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t\Downloads\"/>
    </mc:Choice>
  </mc:AlternateContent>
  <xr:revisionPtr revIDLastSave="0" documentId="13_ncr:1_{8CF93269-B5A7-4185-BDA2-E3E4DF25557B}" xr6:coauthVersionLast="47" xr6:coauthVersionMax="47" xr10:uidLastSave="{00000000-0000-0000-0000-000000000000}"/>
  <bookViews>
    <workbookView xWindow="2955" yWindow="1785" windowWidth="23955" windowHeight="11940" activeTab="5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СВОД" sheetId="6" r:id="rId6"/>
  </sheets>
  <definedNames>
    <definedName name="_xlnm._FilterDatabase" localSheetId="0" hidden="1">'1'!$A$2:$O$14</definedName>
    <definedName name="_xlnm._FilterDatabase" localSheetId="1" hidden="1">'2'!$A$2:$O$14</definedName>
    <definedName name="_xlnm._FilterDatabase" localSheetId="2" hidden="1">'3'!$A$2:$O$14</definedName>
    <definedName name="_xlnm._FilterDatabase" localSheetId="3" hidden="1">'4'!$A$2:$O$14</definedName>
    <definedName name="_xlnm._FilterDatabase" localSheetId="4" hidden="1">'5'!$A$2:$O$14</definedName>
    <definedName name="_xlnm._FilterDatabase" localSheetId="5" hidden="1">СВОД!$A$2:$O$4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6" l="1"/>
  <c r="J5" i="6"/>
  <c r="K5" i="6"/>
  <c r="L5" i="6"/>
  <c r="M5" i="6"/>
  <c r="N5" i="6"/>
  <c r="O5" i="6"/>
  <c r="I6" i="6"/>
  <c r="J6" i="6"/>
  <c r="K6" i="6"/>
  <c r="L6" i="6"/>
  <c r="M6" i="6"/>
  <c r="N6" i="6"/>
  <c r="O6" i="6"/>
  <c r="I7" i="6"/>
  <c r="J7" i="6"/>
  <c r="K7" i="6"/>
  <c r="L7" i="6"/>
  <c r="M7" i="6"/>
  <c r="N7" i="6"/>
  <c r="O7" i="6"/>
  <c r="I8" i="6"/>
  <c r="J8" i="6"/>
  <c r="K8" i="6"/>
  <c r="L8" i="6"/>
  <c r="M8" i="6"/>
  <c r="N8" i="6"/>
  <c r="O8" i="6"/>
  <c r="I9" i="6"/>
  <c r="J9" i="6"/>
  <c r="K9" i="6"/>
  <c r="L9" i="6"/>
  <c r="M9" i="6"/>
  <c r="N9" i="6"/>
  <c r="O9" i="6"/>
  <c r="I10" i="6"/>
  <c r="J10" i="6"/>
  <c r="K10" i="6"/>
  <c r="L10" i="6"/>
  <c r="M10" i="6"/>
  <c r="N10" i="6"/>
  <c r="O10" i="6"/>
  <c r="I11" i="6"/>
  <c r="J11" i="6"/>
  <c r="K11" i="6"/>
  <c r="L11" i="6"/>
  <c r="M11" i="6"/>
  <c r="N11" i="6"/>
  <c r="O11" i="6"/>
  <c r="I12" i="6"/>
  <c r="J12" i="6"/>
  <c r="K12" i="6"/>
  <c r="L12" i="6"/>
  <c r="M12" i="6"/>
  <c r="N12" i="6"/>
  <c r="O12" i="6"/>
  <c r="I13" i="6"/>
  <c r="J13" i="6"/>
  <c r="K13" i="6"/>
  <c r="L13" i="6"/>
  <c r="M13" i="6"/>
  <c r="N13" i="6"/>
  <c r="O13" i="6"/>
  <c r="I14" i="6"/>
  <c r="J14" i="6"/>
  <c r="K14" i="6"/>
  <c r="L14" i="6"/>
  <c r="M14" i="6"/>
  <c r="N14" i="6"/>
  <c r="O14" i="6"/>
  <c r="H6" i="6"/>
  <c r="H7" i="6"/>
  <c r="H8" i="6"/>
  <c r="H9" i="6"/>
  <c r="H10" i="6"/>
  <c r="H11" i="6"/>
  <c r="H12" i="6"/>
  <c r="H13" i="6"/>
  <c r="H14" i="6"/>
  <c r="H5" i="6"/>
</calcChain>
</file>

<file path=xl/sharedStrings.xml><?xml version="1.0" encoding="utf-8"?>
<sst xmlns="http://schemas.openxmlformats.org/spreadsheetml/2006/main" count="537" uniqueCount="56">
  <si>
    <t>Субъект РФ</t>
  </si>
  <si>
    <t>ИНН</t>
  </si>
  <si>
    <t>Наименование организации</t>
  </si>
  <si>
    <t>МНН</t>
  </si>
  <si>
    <t>Торговое наименование</t>
  </si>
  <si>
    <t>Лекарственная форма</t>
  </si>
  <si>
    <t>Дозировка</t>
  </si>
  <si>
    <t>Количество в первичной упаковке</t>
  </si>
  <si>
    <t>Масса/объем в первичной упаковке</t>
  </si>
  <si>
    <t>Выбытия, уп</t>
  </si>
  <si>
    <t>Цена за упаковку, руб.</t>
  </si>
  <si>
    <t>Общая стоимость, руб.</t>
  </si>
  <si>
    <t>Источники финансирования</t>
  </si>
  <si>
    <t>Бюджет субъекта РФ</t>
  </si>
  <si>
    <t>Средства ОМС</t>
  </si>
  <si>
    <t>Иные источники</t>
  </si>
  <si>
    <t>АЛИМЕМАЗИН</t>
  </si>
  <si>
    <t>Тералиджен</t>
  </si>
  <si>
    <t>ТАБЛЕТКИ, ПОКРЫТЫЕ ОБОЛОЧКОЙ</t>
  </si>
  <si>
    <t>5 мг</t>
  </si>
  <si>
    <t>АММИАК</t>
  </si>
  <si>
    <t>Аммиак</t>
  </si>
  <si>
    <t>РАСТВОР ДЛЯ НАРУЖНОГО ПРИМЕНЕНИЯ И ИНГАЛЯЦИЙ</t>
  </si>
  <si>
    <t>100 мг/мл</t>
  </si>
  <si>
    <t>100.000</t>
  </si>
  <si>
    <t>25.000</t>
  </si>
  <si>
    <t>АЦЕТИЛСАЛИЦИЛОВАЯ КИСЛОТА+МАГНИЯ ГИДРОКСИД</t>
  </si>
  <si>
    <t>КардиАСК Магний</t>
  </si>
  <si>
    <t>75 мг+15.2 мг</t>
  </si>
  <si>
    <t>БИОАКТИВНЫЙ ЭКСТРАКТ ИЗ МЕЛКОЙ МОРСКОЙ РЫБЫ</t>
  </si>
  <si>
    <t>Амбене Био</t>
  </si>
  <si>
    <t>РАСТВОР ДЛЯ ИНЪЕКЦИЙ</t>
  </si>
  <si>
    <t>1.000</t>
  </si>
  <si>
    <t>ВАЛСАРТАН</t>
  </si>
  <si>
    <t>Валсартан</t>
  </si>
  <si>
    <t>160 мг</t>
  </si>
  <si>
    <t>ВЕНЛАФАКСИН</t>
  </si>
  <si>
    <t>Венлафаксин Органика</t>
  </si>
  <si>
    <t>37.5 мг</t>
  </si>
  <si>
    <t>ГАБАПЕНТИН</t>
  </si>
  <si>
    <t>Габапентин</t>
  </si>
  <si>
    <t>КАПСУЛЫ</t>
  </si>
  <si>
    <t>300 мг</t>
  </si>
  <si>
    <t>Габапентин Канон</t>
  </si>
  <si>
    <t>Московская область</t>
  </si>
  <si>
    <t>1111</t>
  </si>
  <si>
    <t>Больница 1</t>
  </si>
  <si>
    <t>Больница 2</t>
  </si>
  <si>
    <t>Больница 3</t>
  </si>
  <si>
    <t>Больница 4</t>
  </si>
  <si>
    <t>Больница 5</t>
  </si>
  <si>
    <t>2222</t>
  </si>
  <si>
    <t>3333</t>
  </si>
  <si>
    <t>4444</t>
  </si>
  <si>
    <t>5555</t>
  </si>
  <si>
    <t>Сведения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</si>
</sst>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PT Astra Serif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1" xfId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 wrapText="1"/>
    </xf>
    <xf numFmtId="49" fontId="3" fillId="3" borderId="1" xfId="1" applyNumberFormat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right" vertical="top" wrapText="1"/>
    </xf>
    <xf numFmtId="0" fontId="3" fillId="4" borderId="1" xfId="1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zoomScale="60" zoomScaleNormal="60" workbookViewId="0">
      <selection activeCell="H5" sqref="H5"/>
    </sheetView>
  </sheetViews>
  <sheetFormatPr defaultRowHeight="15"/>
  <cols>
    <col min="1" max="1" width="20.33203125" customWidth="1"/>
    <col min="2" max="2" width="6.44140625" customWidth="1"/>
    <col min="3" max="3" width="13.44140625" customWidth="1"/>
    <col min="4" max="4" width="23.77734375" customWidth="1"/>
    <col min="5" max="5" width="19" customWidth="1"/>
    <col min="6" max="6" width="24.109375" customWidth="1"/>
    <col min="7" max="7" width="18.21875" bestFit="1" customWidth="1"/>
    <col min="8" max="8" width="11.88671875" customWidth="1"/>
    <col min="9" max="9" width="17.77734375" customWidth="1"/>
    <col min="10" max="10" width="14.21875" customWidth="1"/>
    <col min="11" max="11" width="13.44140625" customWidth="1"/>
    <col min="12" max="12" width="16.44140625" customWidth="1"/>
    <col min="13" max="13" width="22.88671875" customWidth="1"/>
    <col min="14" max="14" width="22.33203125" customWidth="1"/>
    <col min="15" max="15" width="23.21875" customWidth="1"/>
  </cols>
  <sheetData>
    <row r="1" spans="1:15" ht="15.75">
      <c r="A1" s="10" t="s">
        <v>55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>
      <c r="A2" s="9" t="s">
        <v>0</v>
      </c>
      <c r="B2" s="15" t="s">
        <v>1</v>
      </c>
      <c r="C2" s="16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2" t="s">
        <v>10</v>
      </c>
      <c r="L2" s="12" t="s">
        <v>11</v>
      </c>
      <c r="M2" s="9" t="s">
        <v>12</v>
      </c>
      <c r="N2" s="9"/>
      <c r="O2" s="9"/>
    </row>
    <row r="3" spans="1:15">
      <c r="A3" s="9"/>
      <c r="B3" s="15"/>
      <c r="C3" s="9"/>
      <c r="D3" s="9"/>
      <c r="E3" s="9"/>
      <c r="F3" s="9"/>
      <c r="G3" s="9"/>
      <c r="H3" s="9"/>
      <c r="I3" s="9"/>
      <c r="J3" s="9"/>
      <c r="K3" s="13"/>
      <c r="L3" s="13"/>
      <c r="M3" s="9" t="s">
        <v>13</v>
      </c>
      <c r="N3" s="9" t="s">
        <v>14</v>
      </c>
      <c r="O3" s="9" t="s">
        <v>15</v>
      </c>
    </row>
    <row r="4" spans="1:15">
      <c r="A4" s="9"/>
      <c r="B4" s="15"/>
      <c r="C4" s="9"/>
      <c r="D4" s="9"/>
      <c r="E4" s="9"/>
      <c r="F4" s="9"/>
      <c r="G4" s="9"/>
      <c r="H4" s="9"/>
      <c r="I4" s="9"/>
      <c r="J4" s="9"/>
      <c r="K4" s="14"/>
      <c r="L4" s="14"/>
      <c r="M4" s="9"/>
      <c r="N4" s="9"/>
      <c r="O4" s="9"/>
    </row>
    <row r="5" spans="1:15" ht="31.5">
      <c r="A5" s="5" t="s">
        <v>44</v>
      </c>
      <c r="B5" s="6" t="s">
        <v>45</v>
      </c>
      <c r="C5" s="5" t="s">
        <v>46</v>
      </c>
      <c r="D5" s="5" t="s">
        <v>16</v>
      </c>
      <c r="E5" s="5" t="s">
        <v>17</v>
      </c>
      <c r="F5" s="5" t="s">
        <v>18</v>
      </c>
      <c r="G5" s="5" t="s">
        <v>19</v>
      </c>
      <c r="H5" s="5">
        <v>2</v>
      </c>
      <c r="I5" s="7">
        <v>25</v>
      </c>
      <c r="J5" s="5">
        <v>8</v>
      </c>
      <c r="K5" s="5">
        <v>100</v>
      </c>
      <c r="L5" s="5">
        <v>100</v>
      </c>
      <c r="M5" s="5"/>
      <c r="N5" s="5">
        <v>100</v>
      </c>
      <c r="O5" s="5"/>
    </row>
    <row r="6" spans="1:15" ht="63">
      <c r="A6" s="5" t="s">
        <v>44</v>
      </c>
      <c r="B6" s="6" t="s">
        <v>45</v>
      </c>
      <c r="C6" s="5" t="s">
        <v>46</v>
      </c>
      <c r="D6" s="5" t="s">
        <v>20</v>
      </c>
      <c r="E6" s="5" t="s">
        <v>21</v>
      </c>
      <c r="F6" s="5" t="s">
        <v>22</v>
      </c>
      <c r="G6" s="5" t="s">
        <v>23</v>
      </c>
      <c r="H6" s="5">
        <v>1</v>
      </c>
      <c r="I6" s="7" t="s">
        <v>24</v>
      </c>
      <c r="J6" s="5">
        <v>2</v>
      </c>
      <c r="K6" s="5">
        <v>100</v>
      </c>
      <c r="L6" s="5">
        <v>100</v>
      </c>
      <c r="M6" s="5"/>
      <c r="N6" s="5">
        <v>100</v>
      </c>
      <c r="O6" s="5"/>
    </row>
    <row r="7" spans="1:15" ht="63">
      <c r="A7" s="1" t="s">
        <v>44</v>
      </c>
      <c r="B7" s="2" t="s">
        <v>51</v>
      </c>
      <c r="C7" s="4" t="s">
        <v>47</v>
      </c>
      <c r="D7" s="1" t="s">
        <v>20</v>
      </c>
      <c r="E7" s="1" t="s">
        <v>21</v>
      </c>
      <c r="F7" s="1" t="s">
        <v>22</v>
      </c>
      <c r="G7" s="1" t="s">
        <v>23</v>
      </c>
      <c r="H7" s="1">
        <v>1</v>
      </c>
      <c r="I7" s="3" t="s">
        <v>25</v>
      </c>
      <c r="J7" s="1">
        <v>1</v>
      </c>
      <c r="K7" s="1"/>
      <c r="L7" s="1"/>
      <c r="M7" s="1"/>
      <c r="N7" s="1"/>
      <c r="O7" s="1"/>
    </row>
    <row r="8" spans="1:15" ht="47.25">
      <c r="A8" s="1" t="s">
        <v>44</v>
      </c>
      <c r="B8" s="2" t="s">
        <v>51</v>
      </c>
      <c r="C8" s="4" t="s">
        <v>47</v>
      </c>
      <c r="D8" s="1" t="s">
        <v>26</v>
      </c>
      <c r="E8" s="1" t="s">
        <v>27</v>
      </c>
      <c r="F8" s="1" t="s">
        <v>18</v>
      </c>
      <c r="G8" s="1" t="s">
        <v>28</v>
      </c>
      <c r="H8" s="1">
        <v>1</v>
      </c>
      <c r="I8" s="3">
        <v>100</v>
      </c>
      <c r="J8" s="1">
        <v>1</v>
      </c>
      <c r="K8" s="1"/>
      <c r="L8" s="1"/>
      <c r="M8" s="1"/>
      <c r="N8" s="1"/>
      <c r="O8" s="1"/>
    </row>
    <row r="9" spans="1:15" ht="47.25">
      <c r="A9" s="1" t="s">
        <v>44</v>
      </c>
      <c r="B9" s="2" t="s">
        <v>52</v>
      </c>
      <c r="C9" s="4" t="s">
        <v>48</v>
      </c>
      <c r="D9" s="1" t="s">
        <v>29</v>
      </c>
      <c r="E9" s="1" t="s">
        <v>30</v>
      </c>
      <c r="F9" s="1" t="s">
        <v>31</v>
      </c>
      <c r="G9" s="1" t="s">
        <v>23</v>
      </c>
      <c r="H9" s="1">
        <v>10</v>
      </c>
      <c r="I9" s="3" t="s">
        <v>32</v>
      </c>
      <c r="J9" s="1">
        <v>4</v>
      </c>
      <c r="K9" s="1"/>
      <c r="L9" s="1"/>
      <c r="M9" s="1"/>
      <c r="N9" s="1"/>
      <c r="O9" s="1"/>
    </row>
    <row r="10" spans="1:15" ht="31.5">
      <c r="A10" s="1" t="s">
        <v>44</v>
      </c>
      <c r="B10" s="2" t="s">
        <v>52</v>
      </c>
      <c r="C10" s="4" t="s">
        <v>48</v>
      </c>
      <c r="D10" s="1" t="s">
        <v>33</v>
      </c>
      <c r="E10" s="1" t="s">
        <v>34</v>
      </c>
      <c r="F10" s="1" t="s">
        <v>18</v>
      </c>
      <c r="G10" s="1" t="s">
        <v>35</v>
      </c>
      <c r="H10" s="1">
        <v>3</v>
      </c>
      <c r="I10" s="3">
        <v>10</v>
      </c>
      <c r="J10" s="1">
        <v>3</v>
      </c>
      <c r="K10" s="1"/>
      <c r="L10" s="1"/>
      <c r="M10" s="1"/>
      <c r="N10" s="1"/>
      <c r="O10" s="1"/>
    </row>
    <row r="11" spans="1:15" ht="31.5">
      <c r="A11" s="1" t="s">
        <v>44</v>
      </c>
      <c r="B11" s="2" t="s">
        <v>53</v>
      </c>
      <c r="C11" s="4" t="s">
        <v>49</v>
      </c>
      <c r="D11" s="1" t="s">
        <v>36</v>
      </c>
      <c r="E11" s="1" t="s">
        <v>37</v>
      </c>
      <c r="F11" s="1" t="s">
        <v>18</v>
      </c>
      <c r="G11" s="1" t="s">
        <v>38</v>
      </c>
      <c r="H11" s="1">
        <v>3</v>
      </c>
      <c r="I11" s="3">
        <v>10</v>
      </c>
      <c r="J11" s="1">
        <v>1</v>
      </c>
      <c r="K11" s="1"/>
      <c r="L11" s="1"/>
      <c r="M11" s="1"/>
      <c r="N11" s="1"/>
      <c r="O11" s="1"/>
    </row>
    <row r="12" spans="1:15" ht="15.75">
      <c r="A12" s="1" t="s">
        <v>44</v>
      </c>
      <c r="B12" s="2" t="s">
        <v>53</v>
      </c>
      <c r="C12" s="4" t="s">
        <v>49</v>
      </c>
      <c r="D12" s="1" t="s">
        <v>39</v>
      </c>
      <c r="E12" s="1" t="s">
        <v>40</v>
      </c>
      <c r="F12" s="1" t="s">
        <v>41</v>
      </c>
      <c r="G12" s="1" t="s">
        <v>42</v>
      </c>
      <c r="H12" s="1">
        <v>5</v>
      </c>
      <c r="I12" s="3">
        <v>10</v>
      </c>
      <c r="J12" s="1">
        <v>13</v>
      </c>
      <c r="K12" s="1"/>
      <c r="L12" s="1"/>
      <c r="M12" s="1"/>
      <c r="N12" s="1"/>
      <c r="O12" s="1"/>
    </row>
    <row r="13" spans="1:15" ht="15.75">
      <c r="A13" s="1" t="s">
        <v>44</v>
      </c>
      <c r="B13" s="2" t="s">
        <v>54</v>
      </c>
      <c r="C13" s="4" t="s">
        <v>50</v>
      </c>
      <c r="D13" s="1" t="s">
        <v>39</v>
      </c>
      <c r="E13" s="1" t="s">
        <v>43</v>
      </c>
      <c r="F13" s="1" t="s">
        <v>41</v>
      </c>
      <c r="G13" s="1" t="s">
        <v>42</v>
      </c>
      <c r="H13" s="1">
        <v>1</v>
      </c>
      <c r="I13" s="3">
        <v>100</v>
      </c>
      <c r="J13" s="1">
        <v>13</v>
      </c>
      <c r="K13" s="1"/>
      <c r="L13" s="1"/>
      <c r="M13" s="1"/>
      <c r="N13" s="1"/>
      <c r="O13" s="1"/>
    </row>
    <row r="14" spans="1:15" ht="15.75">
      <c r="A14" s="1" t="s">
        <v>44</v>
      </c>
      <c r="B14" s="2" t="s">
        <v>54</v>
      </c>
      <c r="C14" s="4" t="s">
        <v>50</v>
      </c>
      <c r="D14" s="1" t="s">
        <v>39</v>
      </c>
      <c r="E14" s="1" t="s">
        <v>43</v>
      </c>
      <c r="F14" s="1" t="s">
        <v>41</v>
      </c>
      <c r="G14" s="1" t="s">
        <v>42</v>
      </c>
      <c r="H14" s="1">
        <v>5</v>
      </c>
      <c r="I14" s="3">
        <v>10</v>
      </c>
      <c r="J14" s="1">
        <v>22</v>
      </c>
      <c r="K14" s="1"/>
      <c r="L14" s="1"/>
      <c r="M14" s="1"/>
      <c r="N14" s="1"/>
      <c r="O14" s="1"/>
    </row>
  </sheetData>
  <mergeCells count="17">
    <mergeCell ref="G2:G4"/>
    <mergeCell ref="H2:H4"/>
    <mergeCell ref="I2:I4"/>
    <mergeCell ref="J2:J4"/>
    <mergeCell ref="A1:O1"/>
    <mergeCell ref="M2:O2"/>
    <mergeCell ref="M3:M4"/>
    <mergeCell ref="N3:N4"/>
    <mergeCell ref="O3:O4"/>
    <mergeCell ref="K2:K4"/>
    <mergeCell ref="L2:L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zoomScale="60" zoomScaleNormal="60" workbookViewId="0">
      <selection activeCell="H5" sqref="H5"/>
    </sheetView>
  </sheetViews>
  <sheetFormatPr defaultRowHeight="15"/>
  <cols>
    <col min="1" max="1" width="20.33203125" customWidth="1"/>
    <col min="2" max="2" width="6.44140625" customWidth="1"/>
    <col min="3" max="3" width="17.77734375" customWidth="1"/>
    <col min="4" max="4" width="23.77734375" customWidth="1"/>
    <col min="5" max="5" width="19" customWidth="1"/>
    <col min="6" max="6" width="24.109375" customWidth="1"/>
    <col min="7" max="7" width="17.21875" customWidth="1"/>
    <col min="8" max="8" width="11.88671875" customWidth="1"/>
    <col min="9" max="9" width="17.77734375" customWidth="1"/>
    <col min="10" max="10" width="14.21875" customWidth="1"/>
    <col min="11" max="11" width="13.44140625" customWidth="1"/>
    <col min="12" max="12" width="16.44140625" customWidth="1"/>
    <col min="13" max="13" width="19.44140625" customWidth="1"/>
    <col min="14" max="14" width="19.21875" customWidth="1"/>
    <col min="15" max="15" width="23.21875" customWidth="1"/>
  </cols>
  <sheetData>
    <row r="1" spans="1:15" ht="15.75">
      <c r="A1" s="10" t="s">
        <v>55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>
      <c r="A2" s="9" t="s">
        <v>0</v>
      </c>
      <c r="B2" s="15" t="s">
        <v>1</v>
      </c>
      <c r="C2" s="16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2" t="s">
        <v>10</v>
      </c>
      <c r="L2" s="12" t="s">
        <v>11</v>
      </c>
      <c r="M2" s="9" t="s">
        <v>12</v>
      </c>
      <c r="N2" s="9"/>
      <c r="O2" s="9"/>
    </row>
    <row r="3" spans="1:15">
      <c r="A3" s="9"/>
      <c r="B3" s="15"/>
      <c r="C3" s="9"/>
      <c r="D3" s="9"/>
      <c r="E3" s="9"/>
      <c r="F3" s="9"/>
      <c r="G3" s="9"/>
      <c r="H3" s="9"/>
      <c r="I3" s="9"/>
      <c r="J3" s="9"/>
      <c r="K3" s="13"/>
      <c r="L3" s="13"/>
      <c r="M3" s="9" t="s">
        <v>13</v>
      </c>
      <c r="N3" s="9" t="s">
        <v>14</v>
      </c>
      <c r="O3" s="9" t="s">
        <v>15</v>
      </c>
    </row>
    <row r="4" spans="1:15">
      <c r="A4" s="9"/>
      <c r="B4" s="15"/>
      <c r="C4" s="9"/>
      <c r="D4" s="9"/>
      <c r="E4" s="9"/>
      <c r="F4" s="9"/>
      <c r="G4" s="9"/>
      <c r="H4" s="9"/>
      <c r="I4" s="9"/>
      <c r="J4" s="9"/>
      <c r="K4" s="14"/>
      <c r="L4" s="14"/>
      <c r="M4" s="9"/>
      <c r="N4" s="9"/>
      <c r="O4" s="9"/>
    </row>
    <row r="5" spans="1:15" ht="31.5">
      <c r="A5" s="1" t="s">
        <v>44</v>
      </c>
      <c r="B5" s="2" t="s">
        <v>45</v>
      </c>
      <c r="C5" s="4" t="s">
        <v>46</v>
      </c>
      <c r="D5" s="1" t="s">
        <v>16</v>
      </c>
      <c r="E5" s="1" t="s">
        <v>17</v>
      </c>
      <c r="F5" s="1" t="s">
        <v>18</v>
      </c>
      <c r="G5" s="1" t="s">
        <v>19</v>
      </c>
      <c r="H5" s="1">
        <v>2</v>
      </c>
      <c r="I5" s="3">
        <v>25</v>
      </c>
      <c r="J5" s="1">
        <v>8</v>
      </c>
      <c r="K5" s="1"/>
      <c r="L5" s="1"/>
      <c r="M5" s="1"/>
      <c r="N5" s="1"/>
      <c r="O5" s="1"/>
    </row>
    <row r="6" spans="1:15" ht="63">
      <c r="A6" s="1" t="s">
        <v>44</v>
      </c>
      <c r="B6" s="2" t="s">
        <v>45</v>
      </c>
      <c r="C6" s="4" t="s">
        <v>46</v>
      </c>
      <c r="D6" s="1" t="s">
        <v>20</v>
      </c>
      <c r="E6" s="1" t="s">
        <v>21</v>
      </c>
      <c r="F6" s="1" t="s">
        <v>22</v>
      </c>
      <c r="G6" s="1" t="s">
        <v>23</v>
      </c>
      <c r="H6" s="1">
        <v>1</v>
      </c>
      <c r="I6" s="3" t="s">
        <v>24</v>
      </c>
      <c r="J6" s="1">
        <v>2</v>
      </c>
      <c r="K6" s="1"/>
      <c r="L6" s="1"/>
      <c r="M6" s="1"/>
      <c r="N6" s="1"/>
      <c r="O6" s="1"/>
    </row>
    <row r="7" spans="1:15" ht="63">
      <c r="A7" s="5" t="s">
        <v>44</v>
      </c>
      <c r="B7" s="6" t="s">
        <v>51</v>
      </c>
      <c r="C7" s="5" t="s">
        <v>47</v>
      </c>
      <c r="D7" s="5" t="s">
        <v>20</v>
      </c>
      <c r="E7" s="5" t="s">
        <v>21</v>
      </c>
      <c r="F7" s="5" t="s">
        <v>22</v>
      </c>
      <c r="G7" s="5" t="s">
        <v>23</v>
      </c>
      <c r="H7" s="5">
        <v>1</v>
      </c>
      <c r="I7" s="7" t="s">
        <v>25</v>
      </c>
      <c r="J7" s="5">
        <v>1</v>
      </c>
      <c r="K7" s="5">
        <v>200</v>
      </c>
      <c r="L7" s="5">
        <v>200</v>
      </c>
      <c r="M7" s="5"/>
      <c r="N7" s="5">
        <v>200</v>
      </c>
      <c r="O7" s="5"/>
    </row>
    <row r="8" spans="1:15" ht="47.25">
      <c r="A8" s="5" t="s">
        <v>44</v>
      </c>
      <c r="B8" s="6" t="s">
        <v>51</v>
      </c>
      <c r="C8" s="5" t="s">
        <v>47</v>
      </c>
      <c r="D8" s="5" t="s">
        <v>26</v>
      </c>
      <c r="E8" s="5" t="s">
        <v>27</v>
      </c>
      <c r="F8" s="5" t="s">
        <v>18</v>
      </c>
      <c r="G8" s="5" t="s">
        <v>28</v>
      </c>
      <c r="H8" s="5">
        <v>1</v>
      </c>
      <c r="I8" s="7">
        <v>100</v>
      </c>
      <c r="J8" s="5">
        <v>1</v>
      </c>
      <c r="K8" s="5">
        <v>200</v>
      </c>
      <c r="L8" s="5">
        <v>200</v>
      </c>
      <c r="M8" s="5"/>
      <c r="N8" s="5">
        <v>200</v>
      </c>
      <c r="O8" s="5"/>
    </row>
    <row r="9" spans="1:15" ht="47.25">
      <c r="A9" s="1" t="s">
        <v>44</v>
      </c>
      <c r="B9" s="2" t="s">
        <v>52</v>
      </c>
      <c r="C9" s="4" t="s">
        <v>48</v>
      </c>
      <c r="D9" s="1" t="s">
        <v>29</v>
      </c>
      <c r="E9" s="1" t="s">
        <v>30</v>
      </c>
      <c r="F9" s="1" t="s">
        <v>31</v>
      </c>
      <c r="G9" s="1" t="s">
        <v>23</v>
      </c>
      <c r="H9" s="1">
        <v>10</v>
      </c>
      <c r="I9" s="3" t="s">
        <v>32</v>
      </c>
      <c r="J9" s="1">
        <v>4</v>
      </c>
      <c r="K9" s="1"/>
      <c r="L9" s="1"/>
      <c r="M9" s="1"/>
      <c r="N9" s="1"/>
      <c r="O9" s="1"/>
    </row>
    <row r="10" spans="1:15" ht="31.5">
      <c r="A10" s="1" t="s">
        <v>44</v>
      </c>
      <c r="B10" s="2" t="s">
        <v>52</v>
      </c>
      <c r="C10" s="4" t="s">
        <v>48</v>
      </c>
      <c r="D10" s="1" t="s">
        <v>33</v>
      </c>
      <c r="E10" s="1" t="s">
        <v>34</v>
      </c>
      <c r="F10" s="1" t="s">
        <v>18</v>
      </c>
      <c r="G10" s="1" t="s">
        <v>35</v>
      </c>
      <c r="H10" s="1">
        <v>3</v>
      </c>
      <c r="I10" s="3">
        <v>10</v>
      </c>
      <c r="J10" s="1">
        <v>3</v>
      </c>
      <c r="K10" s="1"/>
      <c r="L10" s="1"/>
      <c r="M10" s="1"/>
      <c r="N10" s="1"/>
      <c r="O10" s="1"/>
    </row>
    <row r="11" spans="1:15" ht="31.5">
      <c r="A11" s="1" t="s">
        <v>44</v>
      </c>
      <c r="B11" s="2" t="s">
        <v>53</v>
      </c>
      <c r="C11" s="4" t="s">
        <v>49</v>
      </c>
      <c r="D11" s="1" t="s">
        <v>36</v>
      </c>
      <c r="E11" s="1" t="s">
        <v>37</v>
      </c>
      <c r="F11" s="1" t="s">
        <v>18</v>
      </c>
      <c r="G11" s="1" t="s">
        <v>38</v>
      </c>
      <c r="H11" s="1">
        <v>3</v>
      </c>
      <c r="I11" s="3">
        <v>10</v>
      </c>
      <c r="J11" s="1">
        <v>1</v>
      </c>
      <c r="K11" s="1"/>
      <c r="L11" s="1"/>
      <c r="M11" s="1"/>
      <c r="N11" s="1"/>
      <c r="O11" s="1"/>
    </row>
    <row r="12" spans="1:15" ht="15.75">
      <c r="A12" s="1" t="s">
        <v>44</v>
      </c>
      <c r="B12" s="2" t="s">
        <v>53</v>
      </c>
      <c r="C12" s="4" t="s">
        <v>49</v>
      </c>
      <c r="D12" s="1" t="s">
        <v>39</v>
      </c>
      <c r="E12" s="1" t="s">
        <v>40</v>
      </c>
      <c r="F12" s="1" t="s">
        <v>41</v>
      </c>
      <c r="G12" s="1" t="s">
        <v>42</v>
      </c>
      <c r="H12" s="1">
        <v>5</v>
      </c>
      <c r="I12" s="3">
        <v>10</v>
      </c>
      <c r="J12" s="1">
        <v>13</v>
      </c>
      <c r="K12" s="1"/>
      <c r="L12" s="1"/>
      <c r="M12" s="1"/>
      <c r="N12" s="1"/>
      <c r="O12" s="1"/>
    </row>
    <row r="13" spans="1:15" ht="15.75">
      <c r="A13" s="1" t="s">
        <v>44</v>
      </c>
      <c r="B13" s="2" t="s">
        <v>54</v>
      </c>
      <c r="C13" s="4" t="s">
        <v>50</v>
      </c>
      <c r="D13" s="1" t="s">
        <v>39</v>
      </c>
      <c r="E13" s="1" t="s">
        <v>43</v>
      </c>
      <c r="F13" s="1" t="s">
        <v>41</v>
      </c>
      <c r="G13" s="1" t="s">
        <v>42</v>
      </c>
      <c r="H13" s="1">
        <v>1</v>
      </c>
      <c r="I13" s="3">
        <v>100</v>
      </c>
      <c r="J13" s="1">
        <v>13</v>
      </c>
      <c r="K13" s="1"/>
      <c r="L13" s="1"/>
      <c r="M13" s="1"/>
      <c r="N13" s="1"/>
      <c r="O13" s="1"/>
    </row>
    <row r="14" spans="1:15" ht="15.75">
      <c r="A14" s="1" t="s">
        <v>44</v>
      </c>
      <c r="B14" s="2" t="s">
        <v>54</v>
      </c>
      <c r="C14" s="4" t="s">
        <v>50</v>
      </c>
      <c r="D14" s="1" t="s">
        <v>39</v>
      </c>
      <c r="E14" s="1" t="s">
        <v>43</v>
      </c>
      <c r="F14" s="1" t="s">
        <v>41</v>
      </c>
      <c r="G14" s="1" t="s">
        <v>42</v>
      </c>
      <c r="H14" s="1">
        <v>5</v>
      </c>
      <c r="I14" s="3">
        <v>10</v>
      </c>
      <c r="J14" s="1">
        <v>22</v>
      </c>
      <c r="K14" s="1"/>
      <c r="L14" s="1"/>
      <c r="M14" s="1"/>
      <c r="N14" s="1"/>
      <c r="O14" s="1"/>
    </row>
  </sheetData>
  <autoFilter ref="A2:O14" xr:uid="{00000000-0009-0000-0000-000001000000}">
    <filterColumn colId="12" showButton="0"/>
    <filterColumn colId="13" showButton="0"/>
  </autoFilter>
  <mergeCells count="17">
    <mergeCell ref="O3:O4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M3:M4"/>
    <mergeCell ref="N3:N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zoomScale="60" zoomScaleNormal="60" workbookViewId="0">
      <selection activeCell="H5" sqref="H5"/>
    </sheetView>
  </sheetViews>
  <sheetFormatPr defaultRowHeight="15"/>
  <cols>
    <col min="1" max="1" width="20.33203125" customWidth="1"/>
    <col min="2" max="2" width="6.44140625" customWidth="1"/>
    <col min="3" max="3" width="16.6640625" customWidth="1"/>
    <col min="4" max="4" width="20" customWidth="1"/>
    <col min="5" max="5" width="19" customWidth="1"/>
    <col min="6" max="6" width="24.109375" customWidth="1"/>
    <col min="7" max="7" width="16" customWidth="1"/>
    <col min="8" max="8" width="11.88671875" customWidth="1"/>
    <col min="9" max="9" width="17.77734375" customWidth="1"/>
    <col min="10" max="10" width="14.21875" customWidth="1"/>
    <col min="11" max="11" width="13.44140625" customWidth="1"/>
    <col min="12" max="12" width="16.44140625" customWidth="1"/>
    <col min="13" max="13" width="22.88671875" customWidth="1"/>
    <col min="14" max="14" width="22.33203125" customWidth="1"/>
    <col min="15" max="15" width="23.21875" customWidth="1"/>
  </cols>
  <sheetData>
    <row r="1" spans="1:15" ht="15.75">
      <c r="A1" s="10" t="s">
        <v>55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>
      <c r="A2" s="9" t="s">
        <v>0</v>
      </c>
      <c r="B2" s="15" t="s">
        <v>1</v>
      </c>
      <c r="C2" s="16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2" t="s">
        <v>10</v>
      </c>
      <c r="L2" s="12" t="s">
        <v>11</v>
      </c>
      <c r="M2" s="9" t="s">
        <v>12</v>
      </c>
      <c r="N2" s="9"/>
      <c r="O2" s="9"/>
    </row>
    <row r="3" spans="1:15">
      <c r="A3" s="9"/>
      <c r="B3" s="15"/>
      <c r="C3" s="9"/>
      <c r="D3" s="9"/>
      <c r="E3" s="9"/>
      <c r="F3" s="9"/>
      <c r="G3" s="9"/>
      <c r="H3" s="9"/>
      <c r="I3" s="9"/>
      <c r="J3" s="9"/>
      <c r="K3" s="13"/>
      <c r="L3" s="13"/>
      <c r="M3" s="9" t="s">
        <v>13</v>
      </c>
      <c r="N3" s="9" t="s">
        <v>14</v>
      </c>
      <c r="O3" s="9" t="s">
        <v>15</v>
      </c>
    </row>
    <row r="4" spans="1:15">
      <c r="A4" s="9"/>
      <c r="B4" s="15"/>
      <c r="C4" s="9"/>
      <c r="D4" s="9"/>
      <c r="E4" s="9"/>
      <c r="F4" s="9"/>
      <c r="G4" s="9"/>
      <c r="H4" s="9"/>
      <c r="I4" s="9"/>
      <c r="J4" s="9"/>
      <c r="K4" s="14"/>
      <c r="L4" s="14"/>
      <c r="M4" s="9"/>
      <c r="N4" s="9"/>
      <c r="O4" s="9"/>
    </row>
    <row r="5" spans="1:15" ht="31.5">
      <c r="A5" s="1" t="s">
        <v>44</v>
      </c>
      <c r="B5" s="2" t="s">
        <v>45</v>
      </c>
      <c r="C5" s="4" t="s">
        <v>46</v>
      </c>
      <c r="D5" s="1" t="s">
        <v>16</v>
      </c>
      <c r="E5" s="1" t="s">
        <v>17</v>
      </c>
      <c r="F5" s="1" t="s">
        <v>18</v>
      </c>
      <c r="G5" s="1" t="s">
        <v>19</v>
      </c>
      <c r="H5" s="1">
        <v>2</v>
      </c>
      <c r="I5" s="3">
        <v>25</v>
      </c>
      <c r="J5" s="1">
        <v>8</v>
      </c>
      <c r="K5" s="1"/>
      <c r="L5" s="1"/>
      <c r="M5" s="1"/>
      <c r="N5" s="1"/>
      <c r="O5" s="1"/>
    </row>
    <row r="6" spans="1:15" ht="63">
      <c r="A6" s="1" t="s">
        <v>44</v>
      </c>
      <c r="B6" s="2" t="s">
        <v>45</v>
      </c>
      <c r="C6" s="4" t="s">
        <v>46</v>
      </c>
      <c r="D6" s="1" t="s">
        <v>20</v>
      </c>
      <c r="E6" s="1" t="s">
        <v>21</v>
      </c>
      <c r="F6" s="1" t="s">
        <v>22</v>
      </c>
      <c r="G6" s="1" t="s">
        <v>23</v>
      </c>
      <c r="H6" s="1">
        <v>1</v>
      </c>
      <c r="I6" s="3" t="s">
        <v>24</v>
      </c>
      <c r="J6" s="1">
        <v>2</v>
      </c>
      <c r="K6" s="1">
        <v>20</v>
      </c>
      <c r="L6" s="1">
        <v>40</v>
      </c>
      <c r="M6" s="1"/>
      <c r="N6" s="1"/>
      <c r="O6" s="1"/>
    </row>
    <row r="7" spans="1:15" ht="63">
      <c r="A7" s="1" t="s">
        <v>44</v>
      </c>
      <c r="B7" s="2" t="s">
        <v>51</v>
      </c>
      <c r="C7" s="4" t="s">
        <v>47</v>
      </c>
      <c r="D7" s="1" t="s">
        <v>20</v>
      </c>
      <c r="E7" s="1" t="s">
        <v>21</v>
      </c>
      <c r="F7" s="1" t="s">
        <v>22</v>
      </c>
      <c r="G7" s="1" t="s">
        <v>23</v>
      </c>
      <c r="H7" s="1">
        <v>1</v>
      </c>
      <c r="I7" s="3" t="s">
        <v>25</v>
      </c>
      <c r="J7" s="1">
        <v>1</v>
      </c>
      <c r="K7" s="1"/>
      <c r="L7" s="1"/>
      <c r="M7" s="1"/>
      <c r="N7" s="1"/>
      <c r="O7" s="1"/>
    </row>
    <row r="8" spans="1:15" ht="63">
      <c r="A8" s="1" t="s">
        <v>44</v>
      </c>
      <c r="B8" s="2" t="s">
        <v>51</v>
      </c>
      <c r="C8" s="4" t="s">
        <v>47</v>
      </c>
      <c r="D8" s="1" t="s">
        <v>26</v>
      </c>
      <c r="E8" s="1" t="s">
        <v>27</v>
      </c>
      <c r="F8" s="1" t="s">
        <v>18</v>
      </c>
      <c r="G8" s="1" t="s">
        <v>28</v>
      </c>
      <c r="H8" s="1">
        <v>1</v>
      </c>
      <c r="I8" s="3">
        <v>100</v>
      </c>
      <c r="J8" s="1">
        <v>1</v>
      </c>
      <c r="K8" s="1"/>
      <c r="L8" s="1"/>
      <c r="M8" s="1"/>
      <c r="N8" s="1"/>
      <c r="O8" s="1"/>
    </row>
    <row r="9" spans="1:15" ht="63">
      <c r="A9" s="5" t="s">
        <v>44</v>
      </c>
      <c r="B9" s="6" t="s">
        <v>52</v>
      </c>
      <c r="C9" s="5" t="s">
        <v>48</v>
      </c>
      <c r="D9" s="5" t="s">
        <v>29</v>
      </c>
      <c r="E9" s="5" t="s">
        <v>30</v>
      </c>
      <c r="F9" s="5" t="s">
        <v>31</v>
      </c>
      <c r="G9" s="5" t="s">
        <v>23</v>
      </c>
      <c r="H9" s="5">
        <v>10</v>
      </c>
      <c r="I9" s="7" t="s">
        <v>32</v>
      </c>
      <c r="J9" s="5">
        <v>4</v>
      </c>
      <c r="K9" s="5">
        <v>300</v>
      </c>
      <c r="L9" s="5">
        <v>300</v>
      </c>
      <c r="M9" s="5"/>
      <c r="N9" s="5">
        <v>300</v>
      </c>
      <c r="O9" s="5"/>
    </row>
    <row r="10" spans="1:15" ht="31.5">
      <c r="A10" s="5" t="s">
        <v>44</v>
      </c>
      <c r="B10" s="6" t="s">
        <v>52</v>
      </c>
      <c r="C10" s="5" t="s">
        <v>48</v>
      </c>
      <c r="D10" s="5" t="s">
        <v>33</v>
      </c>
      <c r="E10" s="5" t="s">
        <v>34</v>
      </c>
      <c r="F10" s="5" t="s">
        <v>18</v>
      </c>
      <c r="G10" s="5" t="s">
        <v>35</v>
      </c>
      <c r="H10" s="5">
        <v>3</v>
      </c>
      <c r="I10" s="7">
        <v>10</v>
      </c>
      <c r="J10" s="5">
        <v>3</v>
      </c>
      <c r="K10" s="5">
        <v>300</v>
      </c>
      <c r="L10" s="5">
        <v>300</v>
      </c>
      <c r="M10" s="5"/>
      <c r="N10" s="5">
        <v>300</v>
      </c>
      <c r="O10" s="5"/>
    </row>
    <row r="11" spans="1:15" ht="31.5">
      <c r="A11" s="1" t="s">
        <v>44</v>
      </c>
      <c r="B11" s="2" t="s">
        <v>53</v>
      </c>
      <c r="C11" s="4" t="s">
        <v>49</v>
      </c>
      <c r="D11" s="1" t="s">
        <v>36</v>
      </c>
      <c r="E11" s="1" t="s">
        <v>37</v>
      </c>
      <c r="F11" s="1" t="s">
        <v>18</v>
      </c>
      <c r="G11" s="1" t="s">
        <v>38</v>
      </c>
      <c r="H11" s="1">
        <v>3</v>
      </c>
      <c r="I11" s="3">
        <v>10</v>
      </c>
      <c r="J11" s="1">
        <v>1</v>
      </c>
      <c r="K11" s="1"/>
      <c r="L11" s="1"/>
      <c r="M11" s="1"/>
      <c r="N11" s="1"/>
      <c r="O11" s="1"/>
    </row>
    <row r="12" spans="1:15" ht="15.75">
      <c r="A12" s="1" t="s">
        <v>44</v>
      </c>
      <c r="B12" s="2" t="s">
        <v>53</v>
      </c>
      <c r="C12" s="4" t="s">
        <v>49</v>
      </c>
      <c r="D12" s="1" t="s">
        <v>39</v>
      </c>
      <c r="E12" s="1" t="s">
        <v>40</v>
      </c>
      <c r="F12" s="1" t="s">
        <v>41</v>
      </c>
      <c r="G12" s="1" t="s">
        <v>42</v>
      </c>
      <c r="H12" s="1">
        <v>5</v>
      </c>
      <c r="I12" s="3">
        <v>10</v>
      </c>
      <c r="J12" s="1">
        <v>13</v>
      </c>
      <c r="K12" s="1"/>
      <c r="L12" s="1"/>
      <c r="M12" s="1"/>
      <c r="N12" s="1"/>
      <c r="O12" s="1"/>
    </row>
    <row r="13" spans="1:15" ht="15.75">
      <c r="A13" s="1" t="s">
        <v>44</v>
      </c>
      <c r="B13" s="2" t="s">
        <v>54</v>
      </c>
      <c r="C13" s="4" t="s">
        <v>50</v>
      </c>
      <c r="D13" s="1" t="s">
        <v>39</v>
      </c>
      <c r="E13" s="1" t="s">
        <v>43</v>
      </c>
      <c r="F13" s="1" t="s">
        <v>41</v>
      </c>
      <c r="G13" s="1" t="s">
        <v>42</v>
      </c>
      <c r="H13" s="1">
        <v>1</v>
      </c>
      <c r="I13" s="3">
        <v>100</v>
      </c>
      <c r="J13" s="1">
        <v>13</v>
      </c>
      <c r="K13" s="1"/>
      <c r="L13" s="1"/>
      <c r="M13" s="1"/>
      <c r="N13" s="1"/>
      <c r="O13" s="1"/>
    </row>
    <row r="14" spans="1:15" ht="15.75">
      <c r="A14" s="1" t="s">
        <v>44</v>
      </c>
      <c r="B14" s="2" t="s">
        <v>54</v>
      </c>
      <c r="C14" s="4" t="s">
        <v>50</v>
      </c>
      <c r="D14" s="1" t="s">
        <v>39</v>
      </c>
      <c r="E14" s="1" t="s">
        <v>43</v>
      </c>
      <c r="F14" s="1" t="s">
        <v>41</v>
      </c>
      <c r="G14" s="1" t="s">
        <v>42</v>
      </c>
      <c r="H14" s="1">
        <v>5</v>
      </c>
      <c r="I14" s="3">
        <v>10</v>
      </c>
      <c r="J14" s="1">
        <v>22</v>
      </c>
      <c r="K14" s="1"/>
      <c r="L14" s="1"/>
      <c r="M14" s="1"/>
      <c r="N14" s="1"/>
      <c r="O14" s="1"/>
    </row>
  </sheetData>
  <autoFilter ref="A2:O14" xr:uid="{00000000-0009-0000-0000-000002000000}">
    <filterColumn colId="12" showButton="0"/>
    <filterColumn colId="13" showButton="0"/>
  </autoFilter>
  <mergeCells count="17">
    <mergeCell ref="O3:O4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M3:M4"/>
    <mergeCell ref="N3:N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zoomScale="60" zoomScaleNormal="60" workbookViewId="0">
      <selection activeCell="H5" sqref="H5"/>
    </sheetView>
  </sheetViews>
  <sheetFormatPr defaultRowHeight="15"/>
  <cols>
    <col min="1" max="1" width="20.33203125" customWidth="1"/>
    <col min="2" max="2" width="6.44140625" customWidth="1"/>
    <col min="3" max="3" width="14.21875" customWidth="1"/>
    <col min="4" max="4" width="16.77734375" customWidth="1"/>
    <col min="5" max="5" width="13.88671875" customWidth="1"/>
    <col min="6" max="6" width="19.44140625" customWidth="1"/>
    <col min="7" max="7" width="15.6640625" customWidth="1"/>
    <col min="8" max="8" width="11.88671875" customWidth="1"/>
    <col min="9" max="9" width="17.77734375" customWidth="1"/>
    <col min="10" max="10" width="14.21875" customWidth="1"/>
    <col min="11" max="11" width="13.44140625" customWidth="1"/>
    <col min="12" max="12" width="16.44140625" customWidth="1"/>
    <col min="13" max="13" width="22.88671875" customWidth="1"/>
    <col min="14" max="14" width="22.33203125" customWidth="1"/>
    <col min="15" max="15" width="23.21875" customWidth="1"/>
  </cols>
  <sheetData>
    <row r="1" spans="1:15" ht="15.75">
      <c r="A1" s="10" t="s">
        <v>55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>
      <c r="A2" s="9" t="s">
        <v>0</v>
      </c>
      <c r="B2" s="15" t="s">
        <v>1</v>
      </c>
      <c r="C2" s="16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2" t="s">
        <v>10</v>
      </c>
      <c r="L2" s="12" t="s">
        <v>11</v>
      </c>
      <c r="M2" s="9" t="s">
        <v>12</v>
      </c>
      <c r="N2" s="9"/>
      <c r="O2" s="9"/>
    </row>
    <row r="3" spans="1:15">
      <c r="A3" s="9"/>
      <c r="B3" s="15"/>
      <c r="C3" s="9"/>
      <c r="D3" s="9"/>
      <c r="E3" s="9"/>
      <c r="F3" s="9"/>
      <c r="G3" s="9"/>
      <c r="H3" s="9"/>
      <c r="I3" s="9"/>
      <c r="J3" s="9"/>
      <c r="K3" s="13"/>
      <c r="L3" s="13"/>
      <c r="M3" s="9" t="s">
        <v>13</v>
      </c>
      <c r="N3" s="9" t="s">
        <v>14</v>
      </c>
      <c r="O3" s="9" t="s">
        <v>15</v>
      </c>
    </row>
    <row r="4" spans="1:15">
      <c r="A4" s="9"/>
      <c r="B4" s="15"/>
      <c r="C4" s="9"/>
      <c r="D4" s="9"/>
      <c r="E4" s="9"/>
      <c r="F4" s="9"/>
      <c r="G4" s="9"/>
      <c r="H4" s="9"/>
      <c r="I4" s="9"/>
      <c r="J4" s="9"/>
      <c r="K4" s="14"/>
      <c r="L4" s="14"/>
      <c r="M4" s="9"/>
      <c r="N4" s="9"/>
      <c r="O4" s="9"/>
    </row>
    <row r="5" spans="1:15" ht="47.25">
      <c r="A5" s="1" t="s">
        <v>44</v>
      </c>
      <c r="B5" s="2" t="s">
        <v>45</v>
      </c>
      <c r="C5" s="4" t="s">
        <v>46</v>
      </c>
      <c r="D5" s="1" t="s">
        <v>16</v>
      </c>
      <c r="E5" s="1" t="s">
        <v>17</v>
      </c>
      <c r="F5" s="1" t="s">
        <v>18</v>
      </c>
      <c r="G5" s="1" t="s">
        <v>19</v>
      </c>
      <c r="H5" s="1">
        <v>2</v>
      </c>
      <c r="I5" s="3">
        <v>25</v>
      </c>
      <c r="J5" s="1">
        <v>8</v>
      </c>
      <c r="K5" s="1"/>
      <c r="L5" s="1"/>
      <c r="M5" s="1"/>
      <c r="N5" s="1"/>
      <c r="O5" s="1"/>
    </row>
    <row r="6" spans="1:15" ht="63">
      <c r="A6" s="1" t="s">
        <v>44</v>
      </c>
      <c r="B6" s="2" t="s">
        <v>45</v>
      </c>
      <c r="C6" s="4" t="s">
        <v>46</v>
      </c>
      <c r="D6" s="1" t="s">
        <v>20</v>
      </c>
      <c r="E6" s="1" t="s">
        <v>21</v>
      </c>
      <c r="F6" s="1" t="s">
        <v>22</v>
      </c>
      <c r="G6" s="1" t="s">
        <v>23</v>
      </c>
      <c r="H6" s="1">
        <v>1</v>
      </c>
      <c r="I6" s="3" t="s">
        <v>24</v>
      </c>
      <c r="J6" s="1">
        <v>2</v>
      </c>
      <c r="K6" s="1">
        <v>20</v>
      </c>
      <c r="L6" s="1">
        <v>40</v>
      </c>
      <c r="M6" s="1"/>
      <c r="N6" s="1"/>
      <c r="O6" s="1"/>
    </row>
    <row r="7" spans="1:15" ht="63">
      <c r="A7" s="1" t="s">
        <v>44</v>
      </c>
      <c r="B7" s="2" t="s">
        <v>51</v>
      </c>
      <c r="C7" s="4" t="s">
        <v>47</v>
      </c>
      <c r="D7" s="1" t="s">
        <v>20</v>
      </c>
      <c r="E7" s="1" t="s">
        <v>21</v>
      </c>
      <c r="F7" s="1" t="s">
        <v>22</v>
      </c>
      <c r="G7" s="1" t="s">
        <v>23</v>
      </c>
      <c r="H7" s="1">
        <v>1</v>
      </c>
      <c r="I7" s="3" t="s">
        <v>25</v>
      </c>
      <c r="J7" s="1">
        <v>1</v>
      </c>
      <c r="K7" s="1"/>
      <c r="L7" s="1"/>
      <c r="M7" s="1"/>
      <c r="N7" s="1"/>
      <c r="O7" s="1"/>
    </row>
    <row r="8" spans="1:15" ht="63">
      <c r="A8" s="1" t="s">
        <v>44</v>
      </c>
      <c r="B8" s="2" t="s">
        <v>51</v>
      </c>
      <c r="C8" s="4" t="s">
        <v>47</v>
      </c>
      <c r="D8" s="1" t="s">
        <v>26</v>
      </c>
      <c r="E8" s="1" t="s">
        <v>27</v>
      </c>
      <c r="F8" s="1" t="s">
        <v>18</v>
      </c>
      <c r="G8" s="1" t="s">
        <v>28</v>
      </c>
      <c r="H8" s="1">
        <v>1</v>
      </c>
      <c r="I8" s="3">
        <v>100</v>
      </c>
      <c r="J8" s="1">
        <v>1</v>
      </c>
      <c r="K8" s="1"/>
      <c r="L8" s="1"/>
      <c r="M8" s="1"/>
      <c r="N8" s="1"/>
      <c r="O8" s="1"/>
    </row>
    <row r="9" spans="1:15" ht="63">
      <c r="A9" s="1" t="s">
        <v>44</v>
      </c>
      <c r="B9" s="2" t="s">
        <v>52</v>
      </c>
      <c r="C9" s="4" t="s">
        <v>48</v>
      </c>
      <c r="D9" s="1" t="s">
        <v>29</v>
      </c>
      <c r="E9" s="1" t="s">
        <v>30</v>
      </c>
      <c r="F9" s="1" t="s">
        <v>31</v>
      </c>
      <c r="G9" s="1" t="s">
        <v>23</v>
      </c>
      <c r="H9" s="1">
        <v>10</v>
      </c>
      <c r="I9" s="3" t="s">
        <v>32</v>
      </c>
      <c r="J9" s="1">
        <v>4</v>
      </c>
      <c r="K9" s="1"/>
      <c r="L9" s="1"/>
      <c r="M9" s="1"/>
      <c r="N9" s="1"/>
      <c r="O9" s="1"/>
    </row>
    <row r="10" spans="1:15" ht="47.25">
      <c r="A10" s="1" t="s">
        <v>44</v>
      </c>
      <c r="B10" s="2" t="s">
        <v>52</v>
      </c>
      <c r="C10" s="4" t="s">
        <v>48</v>
      </c>
      <c r="D10" s="1" t="s">
        <v>33</v>
      </c>
      <c r="E10" s="1" t="s">
        <v>34</v>
      </c>
      <c r="F10" s="1" t="s">
        <v>18</v>
      </c>
      <c r="G10" s="1" t="s">
        <v>35</v>
      </c>
      <c r="H10" s="1">
        <v>3</v>
      </c>
      <c r="I10" s="3">
        <v>10</v>
      </c>
      <c r="J10" s="1">
        <v>3</v>
      </c>
      <c r="K10" s="1"/>
      <c r="L10" s="1"/>
      <c r="M10" s="1"/>
      <c r="N10" s="1"/>
      <c r="O10" s="1"/>
    </row>
    <row r="11" spans="1:15" ht="47.25">
      <c r="A11" s="5" t="s">
        <v>44</v>
      </c>
      <c r="B11" s="6" t="s">
        <v>53</v>
      </c>
      <c r="C11" s="5" t="s">
        <v>49</v>
      </c>
      <c r="D11" s="5" t="s">
        <v>36</v>
      </c>
      <c r="E11" s="5" t="s">
        <v>37</v>
      </c>
      <c r="F11" s="5" t="s">
        <v>18</v>
      </c>
      <c r="G11" s="5" t="s">
        <v>38</v>
      </c>
      <c r="H11" s="5">
        <v>3</v>
      </c>
      <c r="I11" s="7">
        <v>10</v>
      </c>
      <c r="J11" s="5">
        <v>1</v>
      </c>
      <c r="K11" s="5">
        <v>400</v>
      </c>
      <c r="L11" s="5">
        <v>400</v>
      </c>
      <c r="M11" s="5"/>
      <c r="N11" s="5">
        <v>400</v>
      </c>
      <c r="O11" s="5"/>
    </row>
    <row r="12" spans="1:15" ht="15.75">
      <c r="A12" s="5" t="s">
        <v>44</v>
      </c>
      <c r="B12" s="6" t="s">
        <v>53</v>
      </c>
      <c r="C12" s="5" t="s">
        <v>49</v>
      </c>
      <c r="D12" s="5" t="s">
        <v>39</v>
      </c>
      <c r="E12" s="5" t="s">
        <v>40</v>
      </c>
      <c r="F12" s="5" t="s">
        <v>41</v>
      </c>
      <c r="G12" s="5" t="s">
        <v>42</v>
      </c>
      <c r="H12" s="5">
        <v>5</v>
      </c>
      <c r="I12" s="7">
        <v>10</v>
      </c>
      <c r="J12" s="5">
        <v>13</v>
      </c>
      <c r="K12" s="5">
        <v>400</v>
      </c>
      <c r="L12" s="5">
        <v>400</v>
      </c>
      <c r="M12" s="5"/>
      <c r="N12" s="5">
        <v>400</v>
      </c>
      <c r="O12" s="5"/>
    </row>
    <row r="13" spans="1:15" ht="31.5">
      <c r="A13" s="1" t="s">
        <v>44</v>
      </c>
      <c r="B13" s="2" t="s">
        <v>54</v>
      </c>
      <c r="C13" s="4" t="s">
        <v>50</v>
      </c>
      <c r="D13" s="1" t="s">
        <v>39</v>
      </c>
      <c r="E13" s="1" t="s">
        <v>43</v>
      </c>
      <c r="F13" s="1" t="s">
        <v>41</v>
      </c>
      <c r="G13" s="1" t="s">
        <v>42</v>
      </c>
      <c r="H13" s="1">
        <v>1</v>
      </c>
      <c r="I13" s="3">
        <v>100</v>
      </c>
      <c r="J13" s="1">
        <v>13</v>
      </c>
      <c r="K13" s="1"/>
      <c r="L13" s="1"/>
      <c r="M13" s="1"/>
      <c r="N13" s="1"/>
      <c r="O13" s="1"/>
    </row>
    <row r="14" spans="1:15" ht="31.5">
      <c r="A14" s="1" t="s">
        <v>44</v>
      </c>
      <c r="B14" s="2" t="s">
        <v>54</v>
      </c>
      <c r="C14" s="4" t="s">
        <v>50</v>
      </c>
      <c r="D14" s="1" t="s">
        <v>39</v>
      </c>
      <c r="E14" s="1" t="s">
        <v>43</v>
      </c>
      <c r="F14" s="1" t="s">
        <v>41</v>
      </c>
      <c r="G14" s="1" t="s">
        <v>42</v>
      </c>
      <c r="H14" s="1">
        <v>5</v>
      </c>
      <c r="I14" s="3">
        <v>10</v>
      </c>
      <c r="J14" s="1">
        <v>22</v>
      </c>
      <c r="K14" s="1"/>
      <c r="L14" s="1"/>
      <c r="M14" s="1"/>
      <c r="N14" s="1"/>
      <c r="O14" s="1"/>
    </row>
  </sheetData>
  <autoFilter ref="A2:O14" xr:uid="{00000000-0009-0000-0000-000003000000}">
    <filterColumn colId="12" showButton="0"/>
    <filterColumn colId="13" showButton="0"/>
  </autoFilter>
  <mergeCells count="17">
    <mergeCell ref="O3:O4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M3:M4"/>
    <mergeCell ref="N3:N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"/>
  <sheetViews>
    <sheetView zoomScale="60" zoomScaleNormal="60" workbookViewId="0">
      <selection activeCell="H5" sqref="H5"/>
    </sheetView>
  </sheetViews>
  <sheetFormatPr defaultRowHeight="15"/>
  <cols>
    <col min="1" max="1" width="20.33203125" customWidth="1"/>
    <col min="2" max="2" width="6.44140625" customWidth="1"/>
    <col min="3" max="3" width="16.44140625" customWidth="1"/>
    <col min="4" max="4" width="23.77734375" customWidth="1"/>
    <col min="5" max="5" width="15.44140625" customWidth="1"/>
    <col min="6" max="6" width="24.109375" customWidth="1"/>
    <col min="7" max="7" width="16" customWidth="1"/>
    <col min="8" max="8" width="11.88671875" customWidth="1"/>
    <col min="9" max="9" width="17.77734375" customWidth="1"/>
    <col min="10" max="10" width="14.21875" customWidth="1"/>
    <col min="11" max="11" width="13.44140625" customWidth="1"/>
    <col min="12" max="12" width="16.44140625" customWidth="1"/>
    <col min="13" max="13" width="22.88671875" customWidth="1"/>
    <col min="14" max="14" width="22.33203125" customWidth="1"/>
    <col min="15" max="15" width="23.21875" customWidth="1"/>
  </cols>
  <sheetData>
    <row r="1" spans="1:15" ht="15.75">
      <c r="A1" s="10" t="s">
        <v>55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>
      <c r="A2" s="9" t="s">
        <v>0</v>
      </c>
      <c r="B2" s="15" t="s">
        <v>1</v>
      </c>
      <c r="C2" s="16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2" t="s">
        <v>10</v>
      </c>
      <c r="L2" s="12" t="s">
        <v>11</v>
      </c>
      <c r="M2" s="9" t="s">
        <v>12</v>
      </c>
      <c r="N2" s="9"/>
      <c r="O2" s="9"/>
    </row>
    <row r="3" spans="1:15">
      <c r="A3" s="9"/>
      <c r="B3" s="15"/>
      <c r="C3" s="9"/>
      <c r="D3" s="9"/>
      <c r="E3" s="9"/>
      <c r="F3" s="9"/>
      <c r="G3" s="9"/>
      <c r="H3" s="9"/>
      <c r="I3" s="9"/>
      <c r="J3" s="9"/>
      <c r="K3" s="13"/>
      <c r="L3" s="13"/>
      <c r="M3" s="9" t="s">
        <v>13</v>
      </c>
      <c r="N3" s="9" t="s">
        <v>14</v>
      </c>
      <c r="O3" s="9" t="s">
        <v>15</v>
      </c>
    </row>
    <row r="4" spans="1:15">
      <c r="A4" s="9"/>
      <c r="B4" s="15"/>
      <c r="C4" s="9"/>
      <c r="D4" s="9"/>
      <c r="E4" s="9"/>
      <c r="F4" s="9"/>
      <c r="G4" s="9"/>
      <c r="H4" s="9"/>
      <c r="I4" s="9"/>
      <c r="J4" s="9"/>
      <c r="K4" s="14"/>
      <c r="L4" s="14"/>
      <c r="M4" s="9"/>
      <c r="N4" s="9"/>
      <c r="O4" s="9"/>
    </row>
    <row r="5" spans="1:15" ht="31.5">
      <c r="A5" s="1" t="s">
        <v>44</v>
      </c>
      <c r="B5" s="2" t="s">
        <v>45</v>
      </c>
      <c r="C5" s="4" t="s">
        <v>46</v>
      </c>
      <c r="D5" s="1" t="s">
        <v>16</v>
      </c>
      <c r="E5" s="1" t="s">
        <v>17</v>
      </c>
      <c r="F5" s="1" t="s">
        <v>18</v>
      </c>
      <c r="G5" s="1" t="s">
        <v>19</v>
      </c>
      <c r="H5" s="1">
        <v>2</v>
      </c>
      <c r="I5" s="3">
        <v>25</v>
      </c>
      <c r="J5" s="1">
        <v>8</v>
      </c>
      <c r="K5" s="1"/>
      <c r="L5" s="1"/>
      <c r="M5" s="1"/>
      <c r="N5" s="1"/>
      <c r="O5" s="1"/>
    </row>
    <row r="6" spans="1:15" ht="63">
      <c r="A6" s="1" t="s">
        <v>44</v>
      </c>
      <c r="B6" s="2" t="s">
        <v>45</v>
      </c>
      <c r="C6" s="4" t="s">
        <v>46</v>
      </c>
      <c r="D6" s="1" t="s">
        <v>20</v>
      </c>
      <c r="E6" s="1" t="s">
        <v>21</v>
      </c>
      <c r="F6" s="1" t="s">
        <v>22</v>
      </c>
      <c r="G6" s="1" t="s">
        <v>23</v>
      </c>
      <c r="H6" s="1">
        <v>1</v>
      </c>
      <c r="I6" s="3" t="s">
        <v>24</v>
      </c>
      <c r="J6" s="1">
        <v>2</v>
      </c>
      <c r="K6" s="1">
        <v>20</v>
      </c>
      <c r="L6" s="1">
        <v>40</v>
      </c>
      <c r="M6" s="1"/>
      <c r="N6" s="1"/>
      <c r="O6" s="1"/>
    </row>
    <row r="7" spans="1:15" ht="63">
      <c r="A7" s="1" t="s">
        <v>44</v>
      </c>
      <c r="B7" s="2" t="s">
        <v>51</v>
      </c>
      <c r="C7" s="4" t="s">
        <v>47</v>
      </c>
      <c r="D7" s="1" t="s">
        <v>20</v>
      </c>
      <c r="E7" s="1" t="s">
        <v>21</v>
      </c>
      <c r="F7" s="1" t="s">
        <v>22</v>
      </c>
      <c r="G7" s="1" t="s">
        <v>23</v>
      </c>
      <c r="H7" s="1">
        <v>1</v>
      </c>
      <c r="I7" s="3" t="s">
        <v>25</v>
      </c>
      <c r="J7" s="1">
        <v>1</v>
      </c>
      <c r="K7" s="1"/>
      <c r="L7" s="1"/>
      <c r="M7" s="1"/>
      <c r="N7" s="1"/>
      <c r="O7" s="1"/>
    </row>
    <row r="8" spans="1:15" ht="47.25">
      <c r="A8" s="1" t="s">
        <v>44</v>
      </c>
      <c r="B8" s="2" t="s">
        <v>51</v>
      </c>
      <c r="C8" s="4" t="s">
        <v>47</v>
      </c>
      <c r="D8" s="1" t="s">
        <v>26</v>
      </c>
      <c r="E8" s="1" t="s">
        <v>27</v>
      </c>
      <c r="F8" s="1" t="s">
        <v>18</v>
      </c>
      <c r="G8" s="1" t="s">
        <v>28</v>
      </c>
      <c r="H8" s="1">
        <v>1</v>
      </c>
      <c r="I8" s="3">
        <v>100</v>
      </c>
      <c r="J8" s="1">
        <v>1</v>
      </c>
      <c r="K8" s="1"/>
      <c r="L8" s="1"/>
      <c r="M8" s="1"/>
      <c r="N8" s="1"/>
      <c r="O8" s="1"/>
    </row>
    <row r="9" spans="1:15" ht="47.25">
      <c r="A9" s="1" t="s">
        <v>44</v>
      </c>
      <c r="B9" s="2" t="s">
        <v>52</v>
      </c>
      <c r="C9" s="4" t="s">
        <v>48</v>
      </c>
      <c r="D9" s="1" t="s">
        <v>29</v>
      </c>
      <c r="E9" s="1" t="s">
        <v>30</v>
      </c>
      <c r="F9" s="1" t="s">
        <v>31</v>
      </c>
      <c r="G9" s="1" t="s">
        <v>23</v>
      </c>
      <c r="H9" s="1">
        <v>10</v>
      </c>
      <c r="I9" s="3" t="s">
        <v>32</v>
      </c>
      <c r="J9" s="1">
        <v>4</v>
      </c>
      <c r="K9" s="1"/>
      <c r="L9" s="1"/>
      <c r="M9" s="1"/>
      <c r="N9" s="1"/>
      <c r="O9" s="1"/>
    </row>
    <row r="10" spans="1:15" ht="31.5">
      <c r="A10" s="1" t="s">
        <v>44</v>
      </c>
      <c r="B10" s="2" t="s">
        <v>52</v>
      </c>
      <c r="C10" s="4" t="s">
        <v>48</v>
      </c>
      <c r="D10" s="1" t="s">
        <v>33</v>
      </c>
      <c r="E10" s="1" t="s">
        <v>34</v>
      </c>
      <c r="F10" s="1" t="s">
        <v>18</v>
      </c>
      <c r="G10" s="1" t="s">
        <v>35</v>
      </c>
      <c r="H10" s="1">
        <v>3</v>
      </c>
      <c r="I10" s="3">
        <v>10</v>
      </c>
      <c r="J10" s="1">
        <v>3</v>
      </c>
      <c r="K10" s="1"/>
      <c r="L10" s="1"/>
      <c r="M10" s="1"/>
      <c r="N10" s="1"/>
      <c r="O10" s="1"/>
    </row>
    <row r="11" spans="1:15" ht="31.5">
      <c r="A11" s="1" t="s">
        <v>44</v>
      </c>
      <c r="B11" s="2" t="s">
        <v>53</v>
      </c>
      <c r="C11" s="4" t="s">
        <v>49</v>
      </c>
      <c r="D11" s="1" t="s">
        <v>36</v>
      </c>
      <c r="E11" s="1" t="s">
        <v>37</v>
      </c>
      <c r="F11" s="1" t="s">
        <v>18</v>
      </c>
      <c r="G11" s="1" t="s">
        <v>38</v>
      </c>
      <c r="H11" s="1">
        <v>3</v>
      </c>
      <c r="I11" s="3">
        <v>10</v>
      </c>
      <c r="J11" s="1">
        <v>1</v>
      </c>
      <c r="K11" s="1"/>
      <c r="L11" s="1"/>
      <c r="M11" s="1"/>
      <c r="N11" s="1"/>
      <c r="O11" s="1"/>
    </row>
    <row r="12" spans="1:15" ht="15.75">
      <c r="A12" s="1" t="s">
        <v>44</v>
      </c>
      <c r="B12" s="2" t="s">
        <v>53</v>
      </c>
      <c r="C12" s="4" t="s">
        <v>49</v>
      </c>
      <c r="D12" s="1" t="s">
        <v>39</v>
      </c>
      <c r="E12" s="1" t="s">
        <v>40</v>
      </c>
      <c r="F12" s="1" t="s">
        <v>41</v>
      </c>
      <c r="G12" s="1" t="s">
        <v>42</v>
      </c>
      <c r="H12" s="1">
        <v>5</v>
      </c>
      <c r="I12" s="3">
        <v>10</v>
      </c>
      <c r="J12" s="1">
        <v>13</v>
      </c>
      <c r="K12" s="1"/>
      <c r="L12" s="1"/>
      <c r="M12" s="1"/>
      <c r="N12" s="1"/>
      <c r="O12" s="1"/>
    </row>
    <row r="13" spans="1:15" ht="15.75">
      <c r="A13" s="5" t="s">
        <v>44</v>
      </c>
      <c r="B13" s="6" t="s">
        <v>54</v>
      </c>
      <c r="C13" s="5" t="s">
        <v>50</v>
      </c>
      <c r="D13" s="5" t="s">
        <v>39</v>
      </c>
      <c r="E13" s="5" t="s">
        <v>43</v>
      </c>
      <c r="F13" s="5" t="s">
        <v>41</v>
      </c>
      <c r="G13" s="5" t="s">
        <v>42</v>
      </c>
      <c r="H13" s="5">
        <v>1</v>
      </c>
      <c r="I13" s="7">
        <v>100</v>
      </c>
      <c r="J13" s="5">
        <v>13</v>
      </c>
      <c r="K13" s="5">
        <v>500</v>
      </c>
      <c r="L13" s="5">
        <v>500</v>
      </c>
      <c r="M13" s="5"/>
      <c r="N13" s="5">
        <v>500</v>
      </c>
      <c r="O13" s="5"/>
    </row>
    <row r="14" spans="1:15" ht="15.75">
      <c r="A14" s="5" t="s">
        <v>44</v>
      </c>
      <c r="B14" s="6" t="s">
        <v>54</v>
      </c>
      <c r="C14" s="5" t="s">
        <v>50</v>
      </c>
      <c r="D14" s="5" t="s">
        <v>39</v>
      </c>
      <c r="E14" s="5" t="s">
        <v>43</v>
      </c>
      <c r="F14" s="5" t="s">
        <v>41</v>
      </c>
      <c r="G14" s="5" t="s">
        <v>42</v>
      </c>
      <c r="H14" s="5">
        <v>5</v>
      </c>
      <c r="I14" s="7">
        <v>10</v>
      </c>
      <c r="J14" s="5">
        <v>22</v>
      </c>
      <c r="K14" s="5">
        <v>500</v>
      </c>
      <c r="L14" s="5">
        <v>500</v>
      </c>
      <c r="M14" s="5"/>
      <c r="N14" s="5">
        <v>500</v>
      </c>
      <c r="O14" s="5"/>
    </row>
  </sheetData>
  <autoFilter ref="A2:O14" xr:uid="{00000000-0009-0000-0000-000004000000}">
    <filterColumn colId="12" showButton="0"/>
    <filterColumn colId="13" showButton="0"/>
  </autoFilter>
  <mergeCells count="17">
    <mergeCell ref="O3:O4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M3:M4"/>
    <mergeCell ref="N3:N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tabSelected="1" zoomScale="60" zoomScaleNormal="60" workbookViewId="0">
      <selection activeCell="H5" sqref="H5"/>
    </sheetView>
  </sheetViews>
  <sheetFormatPr defaultRowHeight="15"/>
  <cols>
    <col min="1" max="1" width="20.33203125" customWidth="1"/>
    <col min="2" max="2" width="6.44140625" customWidth="1"/>
    <col min="3" max="3" width="13.33203125" customWidth="1"/>
    <col min="4" max="4" width="23.77734375" customWidth="1"/>
    <col min="5" max="5" width="19" customWidth="1"/>
    <col min="6" max="6" width="24.109375" customWidth="1"/>
    <col min="7" max="7" width="15.77734375" customWidth="1"/>
    <col min="8" max="8" width="11.88671875" customWidth="1"/>
    <col min="9" max="9" width="17.77734375" customWidth="1"/>
    <col min="10" max="10" width="14.21875" customWidth="1"/>
    <col min="11" max="11" width="13.44140625" customWidth="1"/>
    <col min="12" max="12" width="16.44140625" customWidth="1"/>
    <col min="13" max="13" width="22.88671875" customWidth="1"/>
    <col min="14" max="14" width="22.33203125" customWidth="1"/>
    <col min="15" max="15" width="23.21875" customWidth="1"/>
  </cols>
  <sheetData>
    <row r="1" spans="1:15" ht="15.75">
      <c r="A1" s="10" t="s">
        <v>55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>
      <c r="A2" s="9" t="s">
        <v>0</v>
      </c>
      <c r="B2" s="15" t="s">
        <v>1</v>
      </c>
      <c r="C2" s="16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2" t="s">
        <v>10</v>
      </c>
      <c r="L2" s="12" t="s">
        <v>11</v>
      </c>
      <c r="M2" s="9" t="s">
        <v>12</v>
      </c>
      <c r="N2" s="9"/>
      <c r="O2" s="9"/>
    </row>
    <row r="3" spans="1:15">
      <c r="A3" s="9"/>
      <c r="B3" s="15"/>
      <c r="C3" s="9"/>
      <c r="D3" s="9"/>
      <c r="E3" s="9"/>
      <c r="F3" s="9"/>
      <c r="G3" s="9"/>
      <c r="H3" s="9"/>
      <c r="I3" s="9"/>
      <c r="J3" s="9"/>
      <c r="K3" s="13"/>
      <c r="L3" s="13"/>
      <c r="M3" s="9" t="s">
        <v>13</v>
      </c>
      <c r="N3" s="9" t="s">
        <v>14</v>
      </c>
      <c r="O3" s="9" t="s">
        <v>15</v>
      </c>
    </row>
    <row r="4" spans="1:15">
      <c r="A4" s="9"/>
      <c r="B4" s="15"/>
      <c r="C4" s="9"/>
      <c r="D4" s="9"/>
      <c r="E4" s="9"/>
      <c r="F4" s="9"/>
      <c r="G4" s="9"/>
      <c r="H4" s="9"/>
      <c r="I4" s="9"/>
      <c r="J4" s="9"/>
      <c r="K4" s="14"/>
      <c r="L4" s="14"/>
      <c r="M4" s="9"/>
      <c r="N4" s="9"/>
      <c r="O4" s="9"/>
    </row>
    <row r="5" spans="1:15" ht="31.5">
      <c r="A5" s="1" t="s">
        <v>44</v>
      </c>
      <c r="B5" s="2" t="s">
        <v>45</v>
      </c>
      <c r="C5" s="4" t="s">
        <v>46</v>
      </c>
      <c r="D5" s="1" t="s">
        <v>16</v>
      </c>
      <c r="E5" s="1" t="s">
        <v>17</v>
      </c>
      <c r="F5" s="1" t="s">
        <v>18</v>
      </c>
      <c r="G5" s="1" t="s">
        <v>19</v>
      </c>
      <c r="H5" s="8">
        <f>SUM('1:5'!H5)</f>
        <v>10</v>
      </c>
      <c r="I5" s="8">
        <f>SUM('1:5'!I5)</f>
        <v>125</v>
      </c>
      <c r="J5" s="8">
        <f>SUM('1:5'!J5)</f>
        <v>40</v>
      </c>
      <c r="K5" s="8">
        <f>SUM('1:5'!K5)</f>
        <v>100</v>
      </c>
      <c r="L5" s="8">
        <f>SUM('1:5'!L5)</f>
        <v>100</v>
      </c>
      <c r="M5" s="8">
        <f>SUM('1:5'!M5)</f>
        <v>0</v>
      </c>
      <c r="N5" s="8">
        <f>SUM('1:5'!N5)</f>
        <v>100</v>
      </c>
      <c r="O5" s="8">
        <f>SUM('1:5'!O5)</f>
        <v>0</v>
      </c>
    </row>
    <row r="6" spans="1:15" ht="63">
      <c r="A6" s="1" t="s">
        <v>44</v>
      </c>
      <c r="B6" s="2" t="s">
        <v>45</v>
      </c>
      <c r="C6" s="4" t="s">
        <v>46</v>
      </c>
      <c r="D6" s="1" t="s">
        <v>20</v>
      </c>
      <c r="E6" s="1" t="s">
        <v>21</v>
      </c>
      <c r="F6" s="1" t="s">
        <v>22</v>
      </c>
      <c r="G6" s="1" t="s">
        <v>23</v>
      </c>
      <c r="H6" s="8">
        <f>SUM('1:5'!H6)</f>
        <v>5</v>
      </c>
      <c r="I6" s="8">
        <f>SUM('1:5'!I6)</f>
        <v>0</v>
      </c>
      <c r="J6" s="8">
        <f>SUM('1:5'!J6)</f>
        <v>10</v>
      </c>
      <c r="K6" s="8">
        <f>SUM('1:5'!K6)</f>
        <v>160</v>
      </c>
      <c r="L6" s="8">
        <f>SUM('1:5'!L6)</f>
        <v>220</v>
      </c>
      <c r="M6" s="8">
        <f>SUM('1:5'!M6)</f>
        <v>0</v>
      </c>
      <c r="N6" s="8">
        <f>SUM('1:5'!N6)</f>
        <v>100</v>
      </c>
      <c r="O6" s="8">
        <f>SUM('1:5'!O6)</f>
        <v>0</v>
      </c>
    </row>
    <row r="7" spans="1:15" ht="63">
      <c r="A7" s="1" t="s">
        <v>44</v>
      </c>
      <c r="B7" s="2" t="s">
        <v>51</v>
      </c>
      <c r="C7" s="4" t="s">
        <v>47</v>
      </c>
      <c r="D7" s="1" t="s">
        <v>20</v>
      </c>
      <c r="E7" s="1" t="s">
        <v>21</v>
      </c>
      <c r="F7" s="1" t="s">
        <v>22</v>
      </c>
      <c r="G7" s="1" t="s">
        <v>23</v>
      </c>
      <c r="H7" s="8">
        <f>SUM('1:5'!H7)</f>
        <v>5</v>
      </c>
      <c r="I7" s="8">
        <f>SUM('1:5'!I7)</f>
        <v>0</v>
      </c>
      <c r="J7" s="8">
        <f>SUM('1:5'!J7)</f>
        <v>5</v>
      </c>
      <c r="K7" s="8">
        <f>SUM('1:5'!K7)</f>
        <v>200</v>
      </c>
      <c r="L7" s="8">
        <f>SUM('1:5'!L7)</f>
        <v>200</v>
      </c>
      <c r="M7" s="8">
        <f>SUM('1:5'!M7)</f>
        <v>0</v>
      </c>
      <c r="N7" s="8">
        <f>SUM('1:5'!N7)</f>
        <v>200</v>
      </c>
      <c r="O7" s="8">
        <f>SUM('1:5'!O7)</f>
        <v>0</v>
      </c>
    </row>
    <row r="8" spans="1:15" ht="47.25">
      <c r="A8" s="1" t="s">
        <v>44</v>
      </c>
      <c r="B8" s="2" t="s">
        <v>51</v>
      </c>
      <c r="C8" s="4" t="s">
        <v>47</v>
      </c>
      <c r="D8" s="1" t="s">
        <v>26</v>
      </c>
      <c r="E8" s="1" t="s">
        <v>27</v>
      </c>
      <c r="F8" s="1" t="s">
        <v>18</v>
      </c>
      <c r="G8" s="1" t="s">
        <v>28</v>
      </c>
      <c r="H8" s="8">
        <f>SUM('1:5'!H8)</f>
        <v>5</v>
      </c>
      <c r="I8" s="8">
        <f>SUM('1:5'!I8)</f>
        <v>500</v>
      </c>
      <c r="J8" s="8">
        <f>SUM('1:5'!J8)</f>
        <v>5</v>
      </c>
      <c r="K8" s="8">
        <f>SUM('1:5'!K8)</f>
        <v>200</v>
      </c>
      <c r="L8" s="8">
        <f>SUM('1:5'!L8)</f>
        <v>200</v>
      </c>
      <c r="M8" s="8">
        <f>SUM('1:5'!M8)</f>
        <v>0</v>
      </c>
      <c r="N8" s="8">
        <f>SUM('1:5'!N8)</f>
        <v>200</v>
      </c>
      <c r="O8" s="8">
        <f>SUM('1:5'!O8)</f>
        <v>0</v>
      </c>
    </row>
    <row r="9" spans="1:15" ht="47.25">
      <c r="A9" s="1" t="s">
        <v>44</v>
      </c>
      <c r="B9" s="2" t="s">
        <v>52</v>
      </c>
      <c r="C9" s="4" t="s">
        <v>48</v>
      </c>
      <c r="D9" s="1" t="s">
        <v>29</v>
      </c>
      <c r="E9" s="1" t="s">
        <v>30</v>
      </c>
      <c r="F9" s="1" t="s">
        <v>31</v>
      </c>
      <c r="G9" s="1" t="s">
        <v>23</v>
      </c>
      <c r="H9" s="8">
        <f>SUM('1:5'!H9)</f>
        <v>50</v>
      </c>
      <c r="I9" s="8">
        <f>SUM('1:5'!I9)</f>
        <v>0</v>
      </c>
      <c r="J9" s="8">
        <f>SUM('1:5'!J9)</f>
        <v>20</v>
      </c>
      <c r="K9" s="8">
        <f>SUM('1:5'!K9)</f>
        <v>300</v>
      </c>
      <c r="L9" s="8">
        <f>SUM('1:5'!L9)</f>
        <v>300</v>
      </c>
      <c r="M9" s="8">
        <f>SUM('1:5'!M9)</f>
        <v>0</v>
      </c>
      <c r="N9" s="8">
        <f>SUM('1:5'!N9)</f>
        <v>300</v>
      </c>
      <c r="O9" s="8">
        <f>SUM('1:5'!O9)</f>
        <v>0</v>
      </c>
    </row>
    <row r="10" spans="1:15" ht="31.5">
      <c r="A10" s="1" t="s">
        <v>44</v>
      </c>
      <c r="B10" s="2" t="s">
        <v>52</v>
      </c>
      <c r="C10" s="4" t="s">
        <v>48</v>
      </c>
      <c r="D10" s="1" t="s">
        <v>33</v>
      </c>
      <c r="E10" s="1" t="s">
        <v>34</v>
      </c>
      <c r="F10" s="1" t="s">
        <v>18</v>
      </c>
      <c r="G10" s="1" t="s">
        <v>35</v>
      </c>
      <c r="H10" s="8">
        <f>SUM('1:5'!H10)</f>
        <v>15</v>
      </c>
      <c r="I10" s="8">
        <f>SUM('1:5'!I10)</f>
        <v>50</v>
      </c>
      <c r="J10" s="8">
        <f>SUM('1:5'!J10)</f>
        <v>15</v>
      </c>
      <c r="K10" s="8">
        <f>SUM('1:5'!K10)</f>
        <v>300</v>
      </c>
      <c r="L10" s="8">
        <f>SUM('1:5'!L10)</f>
        <v>300</v>
      </c>
      <c r="M10" s="8">
        <f>SUM('1:5'!M10)</f>
        <v>0</v>
      </c>
      <c r="N10" s="8">
        <f>SUM('1:5'!N10)</f>
        <v>300</v>
      </c>
      <c r="O10" s="8">
        <f>SUM('1:5'!O10)</f>
        <v>0</v>
      </c>
    </row>
    <row r="11" spans="1:15" ht="31.5">
      <c r="A11" s="1" t="s">
        <v>44</v>
      </c>
      <c r="B11" s="2" t="s">
        <v>53</v>
      </c>
      <c r="C11" s="4" t="s">
        <v>49</v>
      </c>
      <c r="D11" s="1" t="s">
        <v>36</v>
      </c>
      <c r="E11" s="1" t="s">
        <v>37</v>
      </c>
      <c r="F11" s="1" t="s">
        <v>18</v>
      </c>
      <c r="G11" s="1" t="s">
        <v>38</v>
      </c>
      <c r="H11" s="8">
        <f>SUM('1:5'!H11)</f>
        <v>15</v>
      </c>
      <c r="I11" s="8">
        <f>SUM('1:5'!I11)</f>
        <v>50</v>
      </c>
      <c r="J11" s="8">
        <f>SUM('1:5'!J11)</f>
        <v>5</v>
      </c>
      <c r="K11" s="8">
        <f>SUM('1:5'!K11)</f>
        <v>400</v>
      </c>
      <c r="L11" s="8">
        <f>SUM('1:5'!L11)</f>
        <v>400</v>
      </c>
      <c r="M11" s="8">
        <f>SUM('1:5'!M11)</f>
        <v>0</v>
      </c>
      <c r="N11" s="8">
        <f>SUM('1:5'!N11)</f>
        <v>400</v>
      </c>
      <c r="O11" s="8">
        <f>SUM('1:5'!O11)</f>
        <v>0</v>
      </c>
    </row>
    <row r="12" spans="1:15" ht="15.75">
      <c r="A12" s="1" t="s">
        <v>44</v>
      </c>
      <c r="B12" s="2" t="s">
        <v>53</v>
      </c>
      <c r="C12" s="4" t="s">
        <v>49</v>
      </c>
      <c r="D12" s="1" t="s">
        <v>39</v>
      </c>
      <c r="E12" s="1" t="s">
        <v>40</v>
      </c>
      <c r="F12" s="1" t="s">
        <v>41</v>
      </c>
      <c r="G12" s="1" t="s">
        <v>42</v>
      </c>
      <c r="H12" s="8">
        <f>SUM('1:5'!H12)</f>
        <v>25</v>
      </c>
      <c r="I12" s="8">
        <f>SUM('1:5'!I12)</f>
        <v>50</v>
      </c>
      <c r="J12" s="8">
        <f>SUM('1:5'!J12)</f>
        <v>65</v>
      </c>
      <c r="K12" s="8">
        <f>SUM('1:5'!K12)</f>
        <v>400</v>
      </c>
      <c r="L12" s="8">
        <f>SUM('1:5'!L12)</f>
        <v>400</v>
      </c>
      <c r="M12" s="8">
        <f>SUM('1:5'!M12)</f>
        <v>0</v>
      </c>
      <c r="N12" s="8">
        <f>SUM('1:5'!N12)</f>
        <v>400</v>
      </c>
      <c r="O12" s="8">
        <f>SUM('1:5'!O12)</f>
        <v>0</v>
      </c>
    </row>
    <row r="13" spans="1:15" ht="15.75">
      <c r="A13" s="1" t="s">
        <v>44</v>
      </c>
      <c r="B13" s="2" t="s">
        <v>54</v>
      </c>
      <c r="C13" s="4" t="s">
        <v>50</v>
      </c>
      <c r="D13" s="1" t="s">
        <v>39</v>
      </c>
      <c r="E13" s="1" t="s">
        <v>43</v>
      </c>
      <c r="F13" s="1" t="s">
        <v>41</v>
      </c>
      <c r="G13" s="1" t="s">
        <v>42</v>
      </c>
      <c r="H13" s="8">
        <f>SUM('1:5'!H13)</f>
        <v>5</v>
      </c>
      <c r="I13" s="8">
        <f>SUM('1:5'!I13)</f>
        <v>500</v>
      </c>
      <c r="J13" s="8">
        <f>SUM('1:5'!J13)</f>
        <v>65</v>
      </c>
      <c r="K13" s="8">
        <f>SUM('1:5'!K13)</f>
        <v>500</v>
      </c>
      <c r="L13" s="8">
        <f>SUM('1:5'!L13)</f>
        <v>500</v>
      </c>
      <c r="M13" s="8">
        <f>SUM('1:5'!M13)</f>
        <v>0</v>
      </c>
      <c r="N13" s="8">
        <f>SUM('1:5'!N13)</f>
        <v>500</v>
      </c>
      <c r="O13" s="8">
        <f>SUM('1:5'!O13)</f>
        <v>0</v>
      </c>
    </row>
    <row r="14" spans="1:15" ht="15.75">
      <c r="A14" s="1" t="s">
        <v>44</v>
      </c>
      <c r="B14" s="2" t="s">
        <v>54</v>
      </c>
      <c r="C14" s="4" t="s">
        <v>50</v>
      </c>
      <c r="D14" s="1" t="s">
        <v>39</v>
      </c>
      <c r="E14" s="1" t="s">
        <v>43</v>
      </c>
      <c r="F14" s="1" t="s">
        <v>41</v>
      </c>
      <c r="G14" s="1" t="s">
        <v>42</v>
      </c>
      <c r="H14" s="8">
        <f>SUM('1:5'!H14)</f>
        <v>25</v>
      </c>
      <c r="I14" s="8">
        <f>SUM('1:5'!I14)</f>
        <v>50</v>
      </c>
      <c r="J14" s="8">
        <f>SUM('1:5'!J14)</f>
        <v>110</v>
      </c>
      <c r="K14" s="8">
        <f>SUM('1:5'!K14)</f>
        <v>500</v>
      </c>
      <c r="L14" s="8">
        <f>SUM('1:5'!L14)</f>
        <v>500</v>
      </c>
      <c r="M14" s="8">
        <f>SUM('1:5'!M14)</f>
        <v>0</v>
      </c>
      <c r="N14" s="8">
        <f>SUM('1:5'!N14)</f>
        <v>500</v>
      </c>
      <c r="O14" s="8">
        <f>SUM('1:5'!O14)</f>
        <v>0</v>
      </c>
    </row>
  </sheetData>
  <autoFilter ref="A2:O4" xr:uid="{00000000-0009-0000-0000-000005000000}">
    <filterColumn colId="12" showButton="0"/>
    <filterColumn colId="13" showButton="0"/>
  </autoFilter>
  <mergeCells count="17">
    <mergeCell ref="H2:H4"/>
    <mergeCell ref="I2:I4"/>
    <mergeCell ref="J2:J4"/>
    <mergeCell ref="A1:O1"/>
    <mergeCell ref="M2:O2"/>
    <mergeCell ref="M3:M4"/>
    <mergeCell ref="N3:N4"/>
    <mergeCell ref="O3:O4"/>
    <mergeCell ref="K2:K4"/>
    <mergeCell ref="L2:L4"/>
    <mergeCell ref="G2:G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Акимова Мария Андреевна</dc:creator>
  <cp:lastModifiedBy>User</cp:lastModifiedBy>
  <dcterms:created xsi:type="dcterms:W3CDTF">2024-07-02T13:04:31Z</dcterms:created>
  <dcterms:modified xsi:type="dcterms:W3CDTF">2024-07-03T13:49:54Z</dcterms:modified>
</cp:coreProperties>
</file>