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estima.ru\estima\ТДК\Финансово-экономический отдел\Береснева Ирина\для отчета по себестоимости линий\"/>
    </mc:Choice>
  </mc:AlternateContent>
  <xr:revisionPtr revIDLastSave="0" documentId="13_ncr:1_{7960EEAF-540F-4B06-98B9-924FE407C921}" xr6:coauthVersionLast="36" xr6:coauthVersionMax="36" xr10:uidLastSave="{00000000-0000-0000-0000-000000000000}"/>
  <bookViews>
    <workbookView xWindow="0" yWindow="0" windowWidth="28800" windowHeight="12225" activeTab="1" xr2:uid="{4988FFFF-DE5B-474D-BAE6-493856125B60}"/>
  </bookViews>
  <sheets>
    <sheet name="Лист1" sheetId="1" r:id="rId1"/>
    <sheet name="Свод" sheetId="2" r:id="rId2"/>
  </sheets>
  <definedNames>
    <definedName name="_xlcn.WorksheetConnection_Пример.xlsxГП_ПФ_соответствие1" hidden="1">ГП_ПФ_соответствие[]</definedName>
    <definedName name="_xlcn.WorksheetConnection_Пример.xlsxГП1" hidden="1">ГП[]</definedName>
    <definedName name="_xlcn.WorksheetConnection_Пример.xlsxПериод1" hidden="1">Период[]</definedName>
    <definedName name="_xlcn.WorksheetConnection_Пример.xlsxПФ1" hidden="1">ПФ[]</definedName>
    <definedName name="_xlcn.WorksheetConnection_Пример.xlsxСекции1" hidden="1">Секции[]</definedName>
    <definedName name="Срез_Период">#N/A</definedName>
  </definedNames>
  <calcPr calcId="191029"/>
  <pivotCaches>
    <pivotCache cacheId="48" r:id="rId3"/>
  </pivotCaches>
  <extLst>
    <ext xmlns:x14="http://schemas.microsoft.com/office/spreadsheetml/2009/9/main" uri="{876F7934-8845-4945-9796-88D515C7AA90}">
      <x14:pivotCaches>
        <pivotCache cacheId="44" r:id="rId4"/>
      </x14:pivotCaches>
    </ex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Секции" name="Секции" connection="WorksheetConnection_Пример.xlsx!Секции"/>
          <x15:modelTable id="ПФ" name="ПФ" connection="WorksheetConnection_Пример.xlsx!ПФ"/>
          <x15:modelTable id="Период" name="Период" connection="WorksheetConnection_Пример.xlsx!Период"/>
          <x15:modelTable id="ГП_ПФ_соответствие" name="ГП_ПФ_соответствие" connection="WorksheetConnection_Пример.xlsx!ГП_ПФ_соответствие"/>
          <x15:modelTable id="ГП" name="ГП" connection="WorksheetConnection_Пример.xlsx!ГП"/>
        </x15:modelTables>
        <x15:modelRelationships>
          <x15:modelRelationship fromTable="ГП" fromColumn="Период" toTable="Период" toColumn="Период"/>
          <x15:modelRelationship fromTable="ГП" fromColumn="ГП" toTable="ГП_ПФ_соответствие" toColumn="ГП"/>
          <x15:modelRelationship fromTable="ПФ" fromColumn="Период" toTable="Период" toColumn="Период"/>
          <x15:modelRelationship fromTable="ПФ" fromColumn="ПФ" toTable="ГП_ПФ_соответствие" toColumn="ПФ"/>
          <x15:modelRelationship fromTable="ПФ" fromColumn="Секция" toTable="Секции" toColumn="Секция"/>
        </x15:modelRelationship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23943D6-4AF6-4BCC-9F03-6989C0F74CB9}" keepAlive="1" name="ThisWorkbookDataModel" description="Модель данных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CB473E2-380F-4A1C-B879-755D90D541D6}" name="WorksheetConnection_Пример.xlsx!ГП" type="102" refreshedVersion="6" minRefreshableVersion="5">
    <extLst>
      <ext xmlns:x15="http://schemas.microsoft.com/office/spreadsheetml/2010/11/main" uri="{DE250136-89BD-433C-8126-D09CA5730AF9}">
        <x15:connection id="ГП">
          <x15:rangePr sourceName="_xlcn.WorksheetConnection_Пример.xlsxГП1"/>
        </x15:connection>
      </ext>
    </extLst>
  </connection>
  <connection id="3" xr16:uid="{BDB73752-6956-4C11-AC3E-0350EDD6491E}" name="WorksheetConnection_Пример.xlsx!ГП_ПФ_соответствие" type="102" refreshedVersion="6" minRefreshableVersion="5">
    <extLst>
      <ext xmlns:x15="http://schemas.microsoft.com/office/spreadsheetml/2010/11/main" uri="{DE250136-89BD-433C-8126-D09CA5730AF9}">
        <x15:connection id="ГП_ПФ_соответствие">
          <x15:rangePr sourceName="_xlcn.WorksheetConnection_Пример.xlsxГП_ПФ_соответствие1"/>
        </x15:connection>
      </ext>
    </extLst>
  </connection>
  <connection id="4" xr16:uid="{6A9E5D98-B4C9-4213-AF6C-852CFAEF8DE6}" name="WorksheetConnection_Пример.xlsx!Период" type="102" refreshedVersion="6" minRefreshableVersion="5">
    <extLst>
      <ext xmlns:x15="http://schemas.microsoft.com/office/spreadsheetml/2010/11/main" uri="{DE250136-89BD-433C-8126-D09CA5730AF9}">
        <x15:connection id="Период">
          <x15:rangePr sourceName="_xlcn.WorksheetConnection_Пример.xlsxПериод1"/>
        </x15:connection>
      </ext>
    </extLst>
  </connection>
  <connection id="5" xr16:uid="{00022239-511C-4FE6-8CFC-5CEBB5CD04BA}" name="WorksheetConnection_Пример.xlsx!ПФ" type="102" refreshedVersion="6" minRefreshableVersion="5">
    <extLst>
      <ext xmlns:x15="http://schemas.microsoft.com/office/spreadsheetml/2010/11/main" uri="{DE250136-89BD-433C-8126-D09CA5730AF9}">
        <x15:connection id="ПФ">
          <x15:rangePr sourceName="_xlcn.WorksheetConnection_Пример.xlsxПФ1"/>
        </x15:connection>
      </ext>
    </extLst>
  </connection>
  <connection id="6" xr16:uid="{D5C8352D-3AA4-484B-9CCA-B524926C2268}" name="WorksheetConnection_Пример.xlsx!Секции" type="102" refreshedVersion="6" minRefreshableVersion="5">
    <extLst>
      <ext xmlns:x15="http://schemas.microsoft.com/office/spreadsheetml/2010/11/main" uri="{DE250136-89BD-433C-8126-D09CA5730AF9}">
        <x15:connection id="Секции">
          <x15:rangePr sourceName="_xlcn.WorksheetConnection_Пример.xlsxСекции1"/>
        </x15:connection>
      </ext>
    </extLst>
  </connection>
</connections>
</file>

<file path=xl/sharedStrings.xml><?xml version="1.0" encoding="utf-8"?>
<sst xmlns="http://schemas.openxmlformats.org/spreadsheetml/2006/main" count="208" uniqueCount="34">
  <si>
    <t>Секция</t>
  </si>
  <si>
    <t>Секция 1</t>
  </si>
  <si>
    <t>Секция 2</t>
  </si>
  <si>
    <t>Секция 3</t>
  </si>
  <si>
    <t>Секция 4</t>
  </si>
  <si>
    <t>ГП</t>
  </si>
  <si>
    <t>ПФ</t>
  </si>
  <si>
    <t>Продукция 1</t>
  </si>
  <si>
    <t>Продукция 2</t>
  </si>
  <si>
    <t>Продукция 3</t>
  </si>
  <si>
    <t>Продукция 4</t>
  </si>
  <si>
    <t>Продукция 5</t>
  </si>
  <si>
    <t>Продукция 6</t>
  </si>
  <si>
    <t>Продукция 7</t>
  </si>
  <si>
    <t>Продукция 8</t>
  </si>
  <si>
    <t>Продукция 9</t>
  </si>
  <si>
    <t>Продукция 10</t>
  </si>
  <si>
    <t>Всегда 1:1</t>
  </si>
  <si>
    <t>ПФ_выпуск</t>
  </si>
  <si>
    <t>ГП_выпуск</t>
  </si>
  <si>
    <t>Полуфабрикат 1А</t>
  </si>
  <si>
    <t>Полуфабрикат 2К</t>
  </si>
  <si>
    <t>Полуфабрикат 3А</t>
  </si>
  <si>
    <t>Полуфабрикат 4Р</t>
  </si>
  <si>
    <t>Полуфабрикат 5Н</t>
  </si>
  <si>
    <t>Полуфабрикат 6А</t>
  </si>
  <si>
    <t>Полуфабрикат 7Н</t>
  </si>
  <si>
    <t>Полуфабрикат 8Н</t>
  </si>
  <si>
    <t>Полуфабрикат 9А</t>
  </si>
  <si>
    <t>Полуфабрикат 10Л</t>
  </si>
  <si>
    <t>Период</t>
  </si>
  <si>
    <t>Общий итог</t>
  </si>
  <si>
    <t>Выпуск ПФ</t>
  </si>
  <si>
    <t>Выпуск ГП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</si>
</sst>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/>
    <xf numFmtId="0" fontId="0" fillId="0" borderId="0" xfId="0" applyFill="1"/>
    <xf numFmtId="0" fontId="0" fillId="0" borderId="3" xfId="0" applyFont="1" applyFill="1" applyBorder="1"/>
    <xf numFmtId="0" fontId="0" fillId="0" borderId="1" xfId="0" applyFont="1" applyFill="1" applyBorder="1"/>
    <xf numFmtId="164" fontId="0" fillId="0" borderId="0" xfId="0" applyNumberFormat="1"/>
    <xf numFmtId="164" fontId="0" fillId="0" borderId="2" xfId="0" applyNumberFormat="1" applyFont="1" applyFill="1" applyBorder="1"/>
    <xf numFmtId="164" fontId="0" fillId="0" borderId="4" xfId="0" applyNumberFormat="1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0" xfId="0" applyFill="1" applyBorder="1"/>
    <xf numFmtId="0" fontId="0" fillId="0" borderId="0" xfId="0" pivotButton="1"/>
    <xf numFmtId="3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center"/>
    </xf>
    <xf numFmtId="3" fontId="0" fillId="2" borderId="0" xfId="0" applyNumberFormat="1" applyFill="1"/>
  </cellXfs>
  <cellStyles count="1">
    <cellStyle name="Обычный" xfId="0" builtinId="0"/>
  </cellStyles>
  <dxfs count="16">
    <dxf>
      <font>
        <color rgb="FFFF0000"/>
      </font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ont>
        <color rgb="FFFF0000"/>
      </font>
    </dxf>
    <dxf>
      <numFmt numFmtId="164" formatCode="[$-419]mmmm\ yyyy;@"/>
    </dxf>
    <dxf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theme="4" tint="0.79998168889431442"/>
          <bgColor auto="1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[$-419]mmmm\ yyyy;@"/>
      <fill>
        <patternFill patternType="none">
          <bgColor auto="1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[$-419]mmmm\ yyyy;@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microsoft.com/office/2007/relationships/slicerCache" Target="slicerCaches/slicerCach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31" Type="http://schemas.openxmlformats.org/officeDocument/2006/relationships/customXml" Target="../customXml/item21.xml"/><Relationship Id="rId4" Type="http://schemas.openxmlformats.org/officeDocument/2006/relationships/pivotCacheDefinition" Target="pivotCache/pivotCacheDefinition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57149</xdr:colOff>
      <xdr:row>0</xdr:row>
      <xdr:rowOff>66675</xdr:rowOff>
    </xdr:from>
    <xdr:to>
      <xdr:col>12</xdr:col>
      <xdr:colOff>466724</xdr:colOff>
      <xdr:row>13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ериод">
              <a:extLst>
                <a:ext uri="{FF2B5EF4-FFF2-40B4-BE49-F238E27FC236}">
                  <a16:creationId xmlns:a16="http://schemas.microsoft.com/office/drawing/2014/main" id="{931464BF-7414-4208-8FC9-3DAB9389A3F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86499" y="66675"/>
              <a:ext cx="2238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Береснева Ирина" refreshedDate="45483.656320486109" createdVersion="5" refreshedVersion="6" minRefreshableVersion="3" recordCount="0" supportSubquery="1" supportAdvancedDrill="1" xr:uid="{1AED5AD1-F8CC-4DF4-A390-DE12EF3D28AA}">
  <cacheSource type="external" connectionId="1"/>
  <cacheFields count="6">
    <cacheField name="[ГП_ПФ_соответствие].[ГП].[ГП]" caption="ГП" numFmtId="0" hierarchy="3" level="1">
      <sharedItems count="10">
        <s v="Продукция 10"/>
        <s v="Продукция 1"/>
        <s v="Продукция 2"/>
        <s v="Продукция 3"/>
        <s v="Продукция 4"/>
        <s v="Продукция 5"/>
        <s v="Продукция 6"/>
        <s v="Продукция 7"/>
        <s v="Продукция 8"/>
        <s v="Продукция 9"/>
      </sharedItems>
    </cacheField>
    <cacheField name="[Секции].[Секция].[Секция]" caption="Секция" numFmtId="0" hierarchy="10" level="1">
      <sharedItems count="4">
        <s v="Секция 1"/>
        <s v="Секция 2"/>
        <s v="Секция 3"/>
        <s v="Секция 4"/>
      </sharedItems>
    </cacheField>
    <cacheField name="[Measures].[Выпуск ПФ]" caption="Выпуск ПФ" numFmtId="0" hierarchy="12" level="32767"/>
    <cacheField name="[Measures].[Выпуск ГП]" caption="Выпуск ГП" numFmtId="0" hierarchy="11" level="32767"/>
    <cacheField name="[Период].[Период].[Период]" caption="Период" numFmtId="0" hierarchy="5" level="1">
      <sharedItems containsSemiMixedTypes="0" containsNonDate="0" containsString="0"/>
    </cacheField>
    <cacheField name="[ГП_ПФ_соответствие].[ПФ].[ПФ]" caption="ПФ" numFmtId="0" hierarchy="4" level="1">
      <sharedItems count="10">
        <s v="Полуфабрикат 10Л"/>
        <s v="Полуфабрикат 1А"/>
        <s v="Полуфабрикат 2К"/>
        <s v="Полуфабрикат 3А"/>
        <s v="Полуфабрикат 4Р"/>
        <s v="Полуфабрикат 5Н"/>
        <s v="Полуфабрикат 6А"/>
        <s v="Полуфабрикат 7Н"/>
        <s v="Полуфабрикат 8Н"/>
        <s v="Полуфабрикат 9А"/>
      </sharedItems>
    </cacheField>
  </cacheFields>
  <cacheHierarchies count="19">
    <cacheHierarchy uniqueName="[ГП].[Период]" caption="Период" attribute="1" time="1" defaultMemberUniqueName="[ГП].[Период].[All]" allUniqueName="[ГП].[Период].[All]" dimensionUniqueName="[ГП]" displayFolder="" count="0" memberValueDatatype="7" unbalanced="0"/>
    <cacheHierarchy uniqueName="[ГП].[ГП]" caption="ГП" attribute="1" defaultMemberUniqueName="[ГП].[ГП].[All]" allUniqueName="[ГП].[ГП].[All]" dimensionUniqueName="[ГП]" displayFolder="" count="0" memberValueDatatype="130" unbalanced="0"/>
    <cacheHierarchy uniqueName="[ГП].[ГП_выпуск]" caption="ГП_выпуск" attribute="1" defaultMemberUniqueName="[ГП].[ГП_выпуск].[All]" allUniqueName="[ГП].[ГП_выпуск].[All]" dimensionUniqueName="[ГП]" displayFolder="" count="0" memberValueDatatype="20" unbalanced="0"/>
    <cacheHierarchy uniqueName="[ГП_ПФ_соответствие].[ГП]" caption="ГП" attribute="1" defaultMemberUniqueName="[ГП_ПФ_соответствие].[ГП].[All]" allUniqueName="[ГП_ПФ_соответствие].[ГП].[All]" dimensionUniqueName="[ГП_ПФ_соответствие]" displayFolder="" count="2" memberValueDatatype="130" unbalanced="0">
      <fieldsUsage count="2">
        <fieldUsage x="-1"/>
        <fieldUsage x="0"/>
      </fieldsUsage>
    </cacheHierarchy>
    <cacheHierarchy uniqueName="[ГП_ПФ_соответствие].[ПФ]" caption="ПФ" attribute="1" defaultMemberUniqueName="[ГП_ПФ_соответствие].[ПФ].[All]" allUniqueName="[ГП_ПФ_соответствие].[ПФ].[All]" dimensionUniqueName="[ГП_ПФ_соответствие]" displayFolder="" count="2" memberValueDatatype="130" unbalanced="0">
      <fieldsUsage count="2">
        <fieldUsage x="-1"/>
        <fieldUsage x="5"/>
      </fieldsUsage>
    </cacheHierarchy>
    <cacheHierarchy uniqueName="[Период].[Период]" caption="Период" attribute="1" time="1" defaultMemberUniqueName="[Период].[Период].[All]" allUniqueName="[Период].[Период].[All]" dimensionUniqueName="[Период]" displayFolder="" count="2" memberValueDatatype="7" unbalanced="0">
      <fieldsUsage count="2">
        <fieldUsage x="-1"/>
        <fieldUsage x="4"/>
      </fieldsUsage>
    </cacheHierarchy>
    <cacheHierarchy uniqueName="[ПФ].[Период]" caption="Период" attribute="1" time="1" defaultMemberUniqueName="[ПФ].[Период].[All]" allUniqueName="[ПФ].[Период].[All]" dimensionUniqueName="[ПФ]" displayFolder="" count="0" memberValueDatatype="7" unbalanced="0"/>
    <cacheHierarchy uniqueName="[ПФ].[Секция]" caption="Секция" attribute="1" defaultMemberUniqueName="[ПФ].[Секция].[All]" allUniqueName="[ПФ].[Секция].[All]" dimensionUniqueName="[ПФ]" displayFolder="" count="0" memberValueDatatype="130" unbalanced="0"/>
    <cacheHierarchy uniqueName="[ПФ].[ПФ]" caption="ПФ" attribute="1" defaultMemberUniqueName="[ПФ].[ПФ].[All]" allUniqueName="[ПФ].[ПФ].[All]" dimensionUniqueName="[ПФ]" displayFolder="" count="0" memberValueDatatype="130" unbalanced="0"/>
    <cacheHierarchy uniqueName="[ПФ].[ПФ_выпуск]" caption="ПФ_выпуск" attribute="1" defaultMemberUniqueName="[ПФ].[ПФ_выпуск].[All]" allUniqueName="[ПФ].[ПФ_выпуск].[All]" dimensionUniqueName="[ПФ]" displayFolder="" count="0" memberValueDatatype="20" unbalanced="0"/>
    <cacheHierarchy uniqueName="[Секции].[Секция]" caption="Секция" attribute="1" defaultMemberUniqueName="[Секции].[Секция].[All]" allUniqueName="[Секции].[Секция].[All]" dimensionUniqueName="[Секции]" displayFolder="" count="2" memberValueDatatype="130" unbalanced="0">
      <fieldsUsage count="2">
        <fieldUsage x="-1"/>
        <fieldUsage x="1"/>
      </fieldsUsage>
    </cacheHierarchy>
    <cacheHierarchy uniqueName="[Measures].[Выпуск ГП]" caption="Выпуск ГП" measure="1" displayFolder="" measureGroup="ГП" count="0" oneField="1">
      <fieldsUsage count="1">
        <fieldUsage x="3"/>
      </fieldsUsage>
    </cacheHierarchy>
    <cacheHierarchy uniqueName="[Measures].[Выпуск ПФ]" caption="Выпуск ПФ" measure="1" displayFolder="" measureGroup="ПФ" count="0" oneField="1">
      <fieldsUsage count="1">
        <fieldUsage x="2"/>
      </fieldsUsage>
    </cacheHierarchy>
    <cacheHierarchy uniqueName="[Measures].[__XL_Count Секции]" caption="__XL_Count Секции" measure="1" displayFolder="" measureGroup="Секции" count="0" hidden="1"/>
    <cacheHierarchy uniqueName="[Measures].[__XL_Count ГП_ПФ_соответствие]" caption="__XL_Count ГП_ПФ_соответствие" measure="1" displayFolder="" measureGroup="ГП_ПФ_соответствие" count="0" hidden="1"/>
    <cacheHierarchy uniqueName="[Measures].[__XL_Count ГП]" caption="__XL_Count ГП" measure="1" displayFolder="" measureGroup="ГП" count="0" hidden="1"/>
    <cacheHierarchy uniqueName="[Measures].[__XL_Count ПФ]" caption="__XL_Count ПФ" measure="1" displayFolder="" measureGroup="ПФ" count="0" hidden="1"/>
    <cacheHierarchy uniqueName="[Measures].[__XL_Count Период]" caption="__XL_Count Период" measure="1" displayFolder="" measureGroup="Период" count="0" hidden="1"/>
    <cacheHierarchy uniqueName="[Measures].[__No measures defined]" caption="__No measures defined" measure="1" displayFolder="" count="0" hidden="1"/>
  </cacheHierarchies>
  <kpis count="0"/>
  <dimensions count="6">
    <dimension measure="1" name="Measures" uniqueName="[Measures]" caption="Measures"/>
    <dimension name="ГП" uniqueName="[ГП]" caption="ГП"/>
    <dimension name="ГП_ПФ_соответствие" uniqueName="[ГП_ПФ_соответствие]" caption="ГП_ПФ_соответствие"/>
    <dimension name="Период" uniqueName="[Период]" caption="Период"/>
    <dimension name="ПФ" uniqueName="[ПФ]" caption="ПФ"/>
    <dimension name="Секции" uniqueName="[Секции]" caption="Секции"/>
  </dimensions>
  <measureGroups count="5">
    <measureGroup name="ГП" caption="ГП"/>
    <measureGroup name="ГП_ПФ_соответствие" caption="ГП_ПФ_соответствие"/>
    <measureGroup name="Период" caption="Период"/>
    <measureGroup name="ПФ" caption="ПФ"/>
    <measureGroup name="Секции" caption="Секции"/>
  </measureGroups>
  <maps count="10">
    <map measureGroup="0" dimension="1"/>
    <map measureGroup="0" dimension="2"/>
    <map measureGroup="0" dimension="3"/>
    <map measureGroup="1" dimension="2"/>
    <map measureGroup="2" dimension="3"/>
    <map measureGroup="3" dimension="2"/>
    <map measureGroup="3" dimension="3"/>
    <map measureGroup="3" dimension="4"/>
    <map measureGroup="3" dimension="5"/>
    <map measureGroup="4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Береснева Ирина" refreshedDate="45483.655530787037" createdVersion="3" refreshedVersion="6" minRefreshableVersion="3" recordCount="0" supportSubquery="1" supportAdvancedDrill="1" xr:uid="{B18331D4-35C3-4DFD-AFD9-4831F9EB2285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9">
    <cacheHierarchy uniqueName="[ГП].[Период]" caption="Период" attribute="1" time="1" defaultMemberUniqueName="[ГП].[Период].[All]" allUniqueName="[ГП].[Период].[All]" dimensionUniqueName="[ГП]" displayFolder="" count="0" memberValueDatatype="7" unbalanced="0"/>
    <cacheHierarchy uniqueName="[ГП].[ГП]" caption="ГП" attribute="1" defaultMemberUniqueName="[ГП].[ГП].[All]" allUniqueName="[ГП].[ГП].[All]" dimensionUniqueName="[ГП]" displayFolder="" count="0" memberValueDatatype="130" unbalanced="0"/>
    <cacheHierarchy uniqueName="[ГП].[ГП_выпуск]" caption="ГП_выпуск" attribute="1" defaultMemberUniqueName="[ГП].[ГП_выпуск].[All]" allUniqueName="[ГП].[ГП_выпуск].[All]" dimensionUniqueName="[ГП]" displayFolder="" count="0" memberValueDatatype="20" unbalanced="0"/>
    <cacheHierarchy uniqueName="[ГП_ПФ_соответствие].[ГП]" caption="ГП" attribute="1" defaultMemberUniqueName="[ГП_ПФ_соответствие].[ГП].[All]" allUniqueName="[ГП_ПФ_соответствие].[ГП].[All]" dimensionUniqueName="[ГП_ПФ_соответствие]" displayFolder="" count="0" memberValueDatatype="130" unbalanced="0"/>
    <cacheHierarchy uniqueName="[ГП_ПФ_соответствие].[ПФ]" caption="ПФ" attribute="1" defaultMemberUniqueName="[ГП_ПФ_соответствие].[ПФ].[All]" allUniqueName="[ГП_ПФ_соответствие].[ПФ].[All]" dimensionUniqueName="[ГП_ПФ_соответствие]" displayFolder="" count="0" memberValueDatatype="130" unbalanced="0"/>
    <cacheHierarchy uniqueName="[Период].[Период]" caption="Период" attribute="1" time="1" defaultMemberUniqueName="[Период].[Период].[All]" allUniqueName="[Период].[Период].[All]" dimensionUniqueName="[Период]" displayFolder="" count="2" memberValueDatatype="7" unbalanced="0"/>
    <cacheHierarchy uniqueName="[ПФ].[Период]" caption="Период" attribute="1" time="1" defaultMemberUniqueName="[ПФ].[Период].[All]" allUniqueName="[ПФ].[Период].[All]" dimensionUniqueName="[ПФ]" displayFolder="" count="0" memberValueDatatype="7" unbalanced="0"/>
    <cacheHierarchy uniqueName="[ПФ].[Секция]" caption="Секция" attribute="1" defaultMemberUniqueName="[ПФ].[Секция].[All]" allUniqueName="[ПФ].[Секция].[All]" dimensionUniqueName="[ПФ]" displayFolder="" count="0" memberValueDatatype="130" unbalanced="0"/>
    <cacheHierarchy uniqueName="[ПФ].[ПФ]" caption="ПФ" attribute="1" defaultMemberUniqueName="[ПФ].[ПФ].[All]" allUniqueName="[ПФ].[ПФ].[All]" dimensionUniqueName="[ПФ]" displayFolder="" count="0" memberValueDatatype="130" unbalanced="0"/>
    <cacheHierarchy uniqueName="[ПФ].[ПФ_выпуск]" caption="ПФ_выпуск" attribute="1" defaultMemberUniqueName="[ПФ].[ПФ_выпуск].[All]" allUniqueName="[ПФ].[ПФ_выпуск].[All]" dimensionUniqueName="[ПФ]" displayFolder="" count="0" memberValueDatatype="20" unbalanced="0"/>
    <cacheHierarchy uniqueName="[Секции].[Секция]" caption="Секция" attribute="1" defaultMemberUniqueName="[Секции].[Секция].[All]" allUniqueName="[Секции].[Секция].[All]" dimensionUniqueName="[Секции]" displayFolder="" count="0" memberValueDatatype="130" unbalanced="0"/>
    <cacheHierarchy uniqueName="[Measures].[Выпуск ГП]" caption="Выпуск ГП" measure="1" displayFolder="" measureGroup="ГП" count="0"/>
    <cacheHierarchy uniqueName="[Measures].[Выпуск ПФ]" caption="Выпуск ПФ" measure="1" displayFolder="" measureGroup="ПФ" count="0"/>
    <cacheHierarchy uniqueName="[Measures].[__XL_Count Секции]" caption="__XL_Count Секции" measure="1" displayFolder="" measureGroup="Секции" count="0" hidden="1"/>
    <cacheHierarchy uniqueName="[Measures].[__XL_Count ГП_ПФ_соответствие]" caption="__XL_Count ГП_ПФ_соответствие" measure="1" displayFolder="" measureGroup="ГП_ПФ_соответствие" count="0" hidden="1"/>
    <cacheHierarchy uniqueName="[Measures].[__XL_Count ГП]" caption="__XL_Count ГП" measure="1" displayFolder="" measureGroup="ГП" count="0" hidden="1"/>
    <cacheHierarchy uniqueName="[Measures].[__XL_Count ПФ]" caption="__XL_Count ПФ" measure="1" displayFolder="" measureGroup="ПФ" count="0" hidden="1"/>
    <cacheHierarchy uniqueName="[Measures].[__XL_Count Период]" caption="__XL_Count Период" measure="1" displayFolder="" measureGroup="Период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504077738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F39A06-A79D-47FF-A715-C48ED7D2AC44}" name="Сводная таблица1" cacheId="48" applyNumberFormats="0" applyBorderFormats="0" applyFontFormats="0" applyPatternFormats="0" applyAlignmentFormats="0" applyWidthHeightFormats="1" dataCaption="Значения" tag="d5d1a8d0-131c-435c-9bba-69b6173fd614" updatedVersion="6" minRefreshableVersion="3" useAutoFormatting="1" itemPrintTitles="1" createdVersion="5" indent="0" compact="0" compactData="0" multipleFieldFilters="0">
  <location ref="B3:F44" firstHeaderRow="0" firstDataRow="1" firstDataCol="3"/>
  <pivotFields count="6">
    <pivotField axis="axisRow" compact="0" allDrilled="1" outline="0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</pivotField>
    <pivotField dataField="1" compact="0" outline="0" subtotalTop="0" showAll="0" defaultSubtotal="0"/>
    <pivotField dataField="1" compact="0" outline="0" subtotalTop="0" showAll="0" defaultSubtotal="0"/>
    <pivotField compact="0" allDrilled="1" outline="0" subtotalTop="0" showAll="0" dataSourceSort="1" defaultSubtotal="0" defaultAttributeDrillState="1"/>
    <pivotField axis="axisRow" compact="0" allDrilled="1" outline="0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</pivotFields>
  <rowFields count="3">
    <field x="5"/>
    <field x="0"/>
    <field x="1"/>
  </rowFields>
  <rowItems count="41">
    <i>
      <x/>
      <x/>
      <x/>
    </i>
    <i r="2">
      <x v="1"/>
    </i>
    <i r="2">
      <x v="2"/>
    </i>
    <i r="2">
      <x v="3"/>
    </i>
    <i>
      <x v="1"/>
      <x v="1"/>
      <x/>
    </i>
    <i r="2">
      <x v="1"/>
    </i>
    <i r="2">
      <x v="2"/>
    </i>
    <i r="2">
      <x v="3"/>
    </i>
    <i>
      <x v="2"/>
      <x v="2"/>
      <x/>
    </i>
    <i r="2">
      <x v="1"/>
    </i>
    <i r="2">
      <x v="2"/>
    </i>
    <i r="2">
      <x v="3"/>
    </i>
    <i>
      <x v="3"/>
      <x v="3"/>
      <x/>
    </i>
    <i r="2">
      <x v="1"/>
    </i>
    <i r="2">
      <x v="2"/>
    </i>
    <i r="2">
      <x v="3"/>
    </i>
    <i>
      <x v="4"/>
      <x v="4"/>
      <x/>
    </i>
    <i r="2">
      <x v="1"/>
    </i>
    <i r="2">
      <x v="2"/>
    </i>
    <i r="2">
      <x v="3"/>
    </i>
    <i>
      <x v="5"/>
      <x v="5"/>
      <x/>
    </i>
    <i r="2">
      <x v="1"/>
    </i>
    <i r="2">
      <x v="2"/>
    </i>
    <i r="2">
      <x v="3"/>
    </i>
    <i>
      <x v="6"/>
      <x v="6"/>
      <x/>
    </i>
    <i r="2">
      <x v="1"/>
    </i>
    <i r="2">
      <x v="2"/>
    </i>
    <i r="2">
      <x v="3"/>
    </i>
    <i>
      <x v="7"/>
      <x v="7"/>
      <x/>
    </i>
    <i r="2">
      <x v="1"/>
    </i>
    <i r="2">
      <x v="2"/>
    </i>
    <i r="2">
      <x v="3"/>
    </i>
    <i>
      <x v="8"/>
      <x v="8"/>
      <x/>
    </i>
    <i r="2">
      <x v="1"/>
    </i>
    <i r="2">
      <x v="2"/>
    </i>
    <i r="2">
      <x v="3"/>
    </i>
    <i>
      <x v="9"/>
      <x v="9"/>
      <x/>
    </i>
    <i r="2">
      <x v="1"/>
    </i>
    <i r="2">
      <x v="2"/>
    </i>
    <i r="2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fld="2" subtotal="count" baseField="0" baseItem="0"/>
    <dataField fld="3" subtotal="count" baseField="0" baseItem="0"/>
  </dataFields>
  <formats count="4">
    <format dxfId="3">
      <pivotArea outline="0" fieldPosition="0">
        <references count="4">
          <reference field="4294967294" count="1" selected="0">
            <x v="1"/>
          </reference>
          <reference field="0" count="1" selected="0">
            <x v="0"/>
          </reference>
          <reference field="1" count="3" selected="0">
            <x v="0"/>
            <x v="1"/>
            <x v="2"/>
          </reference>
          <reference field="5" count="1" selected="0">
            <x v="0"/>
          </reference>
        </references>
      </pivotArea>
    </format>
    <format dxfId="2">
      <pivotArea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5" count="1" selected="0">
            <x v="0"/>
          </reference>
        </references>
      </pivotArea>
    </format>
    <format dxfId="1">
      <pivotArea outline="0" fieldPosition="0">
        <references count="3">
          <reference field="0" count="1" selected="0">
            <x v="1"/>
          </reference>
          <reference field="1" count="3" selected="0">
            <x v="0"/>
            <x v="1"/>
            <x v="2"/>
          </reference>
          <reference field="5" count="1" selected="0">
            <x v="1"/>
          </reference>
        </references>
      </pivotArea>
    </format>
    <format dxfId="0">
      <pivotArea outline="0" fieldPosition="0">
        <references count="4">
          <reference field="4294967294" count="1" selected="0">
            <x v="1"/>
          </reference>
          <reference field="0" count="1" selected="0">
            <x v="1"/>
          </reference>
          <reference field="1" count="1" selected="0">
            <x v="3"/>
          </reference>
          <reference field="5" count="1" selected="0">
            <x v="1"/>
          </reference>
        </references>
      </pivotArea>
    </format>
  </formats>
  <pivotHierarchies count="19"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Период].[Период].&amp;[2024-01-01T00:00:00]"/>
      </members>
    </pivotHierarchy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4"/>
    <rowHierarchyUsage hierarchyUsage="3"/>
    <rowHierarchyUsage hierarchyUsage="1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Период]"/>
        <x15:activeTabTopLevelEntity name="[ГП_ПФ_соответствие]"/>
        <x15:activeTabTopLevelEntity name="[Секции]"/>
        <x15:activeTabTopLevelEntity name="[ПФ]"/>
        <x15:activeTabTopLevelEntity name="[ГП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Период" xr10:uid="{D055B2D1-2247-4A98-B6BD-5B468286DDE5}" sourceName="[Период].[Период]">
  <pivotTables>
    <pivotTable tabId="2" name="Сводная таблица1"/>
  </pivotTables>
  <data>
    <olap pivotCacheId="504077738">
      <levels count="2">
        <level uniqueName="[Период].[Период].[(All)]" sourceCaption="(All)" count="0"/>
        <level uniqueName="[Период].[Период].[Период]" sourceCaption="Период" count="12">
          <ranges>
            <range startItem="0">
              <i n="[Период].[Период].&amp;[2024-01-01T00:00:00]" c="01.01.2024"/>
              <i n="[Период].[Период].&amp;[2024-02-01T00:00:00]" c="01.02.2024"/>
              <i n="[Период].[Период].&amp;[2024-03-01T00:00:00]" c="01.03.2024" nd="1"/>
              <i n="[Период].[Период].&amp;[2024-04-01T00:00:00]" c="01.04.2024" nd="1"/>
              <i n="[Период].[Период].&amp;[2024-05-01T00:00:00]" c="01.05.2024" nd="1"/>
              <i n="[Период].[Период].&amp;[2024-06-01T00:00:00]" c="01.06.2024" nd="1"/>
              <i n="[Период].[Период].&amp;[2024-07-01T00:00:00]" c="01.07.2024" nd="1"/>
              <i n="[Период].[Период].&amp;[2024-08-01T00:00:00]" c="01.08.2024" nd="1"/>
              <i n="[Период].[Период].&amp;[2024-09-01T00:00:00]" c="01.09.2024" nd="1"/>
              <i n="[Период].[Период].&amp;[2024-10-01T00:00:00]" c="01.10.2024" nd="1"/>
              <i n="[Период].[Период].&amp;[2024-11-01T00:00:00]" c="01.11.2024" nd="1"/>
              <i n="[Период].[Период].&amp;[2024-12-01T00:00:00]" c="01.12.2024" nd="1"/>
            </range>
          </ranges>
        </level>
      </levels>
      <selections count="1">
        <selection n="[Период].[Период].&amp;[2024-01-01T00:00:00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Период" xr10:uid="{D96FE7B2-198A-466A-8DF3-09A6704A4F23}" cache="Срез_Период" caption="Период" level="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E8DE51-F137-4B98-9902-F1174D6193AE}" name="Секции" displayName="Секции" ref="B4:B8" totalsRowShown="0" headerRowDxfId="15">
  <autoFilter ref="B4:B8" xr:uid="{D6F63EC8-51E2-4ADF-9E90-C94DDE7394ED}"/>
  <tableColumns count="1">
    <tableColumn id="1" xr3:uid="{A9F0690D-25BB-4D00-BA0F-FFDB6C83C0F4}" name="Секция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CBD0F1-436C-4EF6-B4A6-2148991C138B}" name="ГП_ПФ_соответствие" displayName="ГП_ПФ_соответствие" ref="D4:E14" totalsRowShown="0" headerRowDxfId="14">
  <autoFilter ref="D4:E14" xr:uid="{633E5514-C5FE-4DF7-A80A-EFFC559458FA}"/>
  <tableColumns count="2">
    <tableColumn id="1" xr3:uid="{32A9630E-12A9-4080-83C9-D409483D7DDD}" name="ГП"/>
    <tableColumn id="2" xr3:uid="{F29BF433-9537-4E5F-9A15-266918D93F7B}" name="ПФ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079A58-D78F-4CEA-B32D-6647480F4174}" name="ГП" displayName="ГП" ref="G4:I38" totalsRowShown="0" headerRowDxfId="13">
  <autoFilter ref="G4:I38" xr:uid="{F426FAC3-C6A9-43F4-ACBF-0609870C6781}"/>
  <tableColumns count="3">
    <tableColumn id="1" xr3:uid="{60A92A5D-E3CD-4265-A509-C943594DFE1B}" name="Период" dataDxfId="12"/>
    <tableColumn id="2" xr3:uid="{D6A3DF08-484C-469C-9D90-08608119AA5C}" name="ГП"/>
    <tableColumn id="3" xr3:uid="{01948C14-DB3C-41AA-BD4B-D7664E734F44}" name="ГП_выпуск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76ECBA8-19DA-4763-B686-0B7BC4670DAE}" name="ПФ" displayName="ПФ" ref="K4:N40" totalsRowShown="0" headerRowDxfId="11" dataDxfId="10">
  <autoFilter ref="K4:N40" xr:uid="{DE1D3CEC-E0C9-4074-ADE0-F07B6EE5A08C}"/>
  <tableColumns count="4">
    <tableColumn id="1" xr3:uid="{35ED8A10-9E36-48FA-800B-F30C81851FB4}" name="Период" dataDxfId="9"/>
    <tableColumn id="2" xr3:uid="{E6AA4DAF-4561-47D1-9437-759178500DBC}" name="Секция" dataDxfId="8"/>
    <tableColumn id="3" xr3:uid="{7783500E-CE85-4462-BEED-24031601453F}" name="ПФ" dataDxfId="7"/>
    <tableColumn id="4" xr3:uid="{AEBEE31E-6C52-4B64-BF91-20C9F55693A8}" name="ПФ_выпуск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70E89E9-4A51-40CC-843A-E083C465F5EE}" name="Период" displayName="Период" ref="P4:P16" totalsRowShown="0" headerRowDxfId="5">
  <autoFilter ref="P4:P16" xr:uid="{B03A9BA9-5311-4909-9BD4-F1EB4314F086}"/>
  <tableColumns count="1">
    <tableColumn id="1" xr3:uid="{DE788CFF-7EF5-4EAB-8173-EF651B402153}" name="Период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E9F8-A928-45D3-A1D8-E5E918F126E9}">
  <dimension ref="B3:P40"/>
  <sheetViews>
    <sheetView workbookViewId="0">
      <selection activeCell="L22" sqref="L22"/>
    </sheetView>
  </sheetViews>
  <sheetFormatPr defaultRowHeight="15" x14ac:dyDescent="0.25"/>
  <cols>
    <col min="1" max="1" width="3.42578125" customWidth="1"/>
    <col min="2" max="2" width="18.28515625" customWidth="1"/>
    <col min="3" max="3" width="4" customWidth="1"/>
    <col min="4" max="4" width="19" customWidth="1"/>
    <col min="5" max="5" width="18.85546875" customWidth="1"/>
    <col min="6" max="6" width="4.28515625" customWidth="1"/>
    <col min="7" max="7" width="13.7109375" customWidth="1"/>
    <col min="8" max="8" width="17.42578125" customWidth="1"/>
    <col min="9" max="9" width="12.7109375" customWidth="1"/>
    <col min="10" max="10" width="12.140625" customWidth="1"/>
    <col min="11" max="11" width="13.42578125" bestFit="1" customWidth="1"/>
    <col min="12" max="12" width="12.5703125" customWidth="1"/>
    <col min="13" max="13" width="20.7109375" customWidth="1"/>
    <col min="14" max="14" width="13.5703125" customWidth="1"/>
    <col min="16" max="16" width="14.140625" bestFit="1" customWidth="1"/>
  </cols>
  <sheetData>
    <row r="3" spans="2:16" x14ac:dyDescent="0.25">
      <c r="D3" s="2" t="s">
        <v>17</v>
      </c>
    </row>
    <row r="4" spans="2:16" x14ac:dyDescent="0.25">
      <c r="B4" s="1" t="s">
        <v>0</v>
      </c>
      <c r="D4" s="1" t="s">
        <v>5</v>
      </c>
      <c r="E4" s="1" t="s">
        <v>6</v>
      </c>
      <c r="G4" s="1" t="s">
        <v>30</v>
      </c>
      <c r="H4" s="1" t="s">
        <v>5</v>
      </c>
      <c r="I4" s="1" t="s">
        <v>19</v>
      </c>
      <c r="K4" s="1" t="s">
        <v>30</v>
      </c>
      <c r="L4" s="3" t="s">
        <v>0</v>
      </c>
      <c r="M4" s="3" t="s">
        <v>6</v>
      </c>
      <c r="N4" s="3" t="s">
        <v>18</v>
      </c>
      <c r="P4" s="1" t="s">
        <v>30</v>
      </c>
    </row>
    <row r="5" spans="2:16" x14ac:dyDescent="0.25">
      <c r="B5" t="s">
        <v>1</v>
      </c>
      <c r="D5" t="s">
        <v>7</v>
      </c>
      <c r="E5" t="s">
        <v>20</v>
      </c>
      <c r="G5" s="6">
        <v>45292</v>
      </c>
      <c r="H5" t="s">
        <v>7</v>
      </c>
      <c r="I5">
        <v>100</v>
      </c>
      <c r="K5" s="7">
        <v>45292</v>
      </c>
      <c r="L5" s="3" t="s">
        <v>1</v>
      </c>
      <c r="M5" s="4" t="s">
        <v>20</v>
      </c>
      <c r="N5" s="3">
        <v>120</v>
      </c>
      <c r="P5" s="6">
        <v>45292</v>
      </c>
    </row>
    <row r="6" spans="2:16" x14ac:dyDescent="0.25">
      <c r="B6" t="s">
        <v>2</v>
      </c>
      <c r="D6" t="s">
        <v>8</v>
      </c>
      <c r="E6" t="s">
        <v>21</v>
      </c>
      <c r="G6" s="6">
        <v>45292</v>
      </c>
      <c r="H6" t="s">
        <v>7</v>
      </c>
      <c r="I6">
        <v>50</v>
      </c>
      <c r="K6" s="7">
        <v>45292</v>
      </c>
      <c r="L6" s="3" t="s">
        <v>2</v>
      </c>
      <c r="M6" s="4" t="s">
        <v>20</v>
      </c>
      <c r="N6" s="3">
        <v>60</v>
      </c>
      <c r="P6" s="6">
        <v>45323</v>
      </c>
    </row>
    <row r="7" spans="2:16" x14ac:dyDescent="0.25">
      <c r="B7" t="s">
        <v>3</v>
      </c>
      <c r="D7" t="s">
        <v>9</v>
      </c>
      <c r="E7" t="s">
        <v>22</v>
      </c>
      <c r="G7" s="6">
        <v>45292</v>
      </c>
      <c r="H7" t="s">
        <v>7</v>
      </c>
      <c r="I7">
        <v>250</v>
      </c>
      <c r="K7" s="7">
        <v>45292</v>
      </c>
      <c r="L7" s="3" t="s">
        <v>3</v>
      </c>
      <c r="M7" s="4" t="s">
        <v>20</v>
      </c>
      <c r="N7" s="3">
        <v>300</v>
      </c>
      <c r="P7" s="6">
        <v>45352</v>
      </c>
    </row>
    <row r="8" spans="2:16" x14ac:dyDescent="0.25">
      <c r="B8" t="s">
        <v>4</v>
      </c>
      <c r="D8" t="s">
        <v>10</v>
      </c>
      <c r="E8" t="s">
        <v>23</v>
      </c>
      <c r="G8" s="6">
        <v>45292</v>
      </c>
      <c r="H8" t="s">
        <v>8</v>
      </c>
      <c r="I8">
        <v>300</v>
      </c>
      <c r="K8" s="7">
        <v>45292</v>
      </c>
      <c r="L8" s="3" t="s">
        <v>4</v>
      </c>
      <c r="M8" s="4" t="s">
        <v>21</v>
      </c>
      <c r="N8" s="3">
        <v>320</v>
      </c>
      <c r="P8" s="6">
        <v>45383</v>
      </c>
    </row>
    <row r="9" spans="2:16" x14ac:dyDescent="0.25">
      <c r="D9" t="s">
        <v>11</v>
      </c>
      <c r="E9" t="s">
        <v>24</v>
      </c>
      <c r="G9" s="6">
        <v>45292</v>
      </c>
      <c r="H9" t="s">
        <v>8</v>
      </c>
      <c r="I9">
        <v>400</v>
      </c>
      <c r="K9" s="7">
        <v>45292</v>
      </c>
      <c r="L9" s="5" t="s">
        <v>1</v>
      </c>
      <c r="M9" s="4" t="s">
        <v>21</v>
      </c>
      <c r="N9" s="3">
        <v>430</v>
      </c>
      <c r="P9" s="6">
        <v>45413</v>
      </c>
    </row>
    <row r="10" spans="2:16" x14ac:dyDescent="0.25">
      <c r="D10" t="s">
        <v>12</v>
      </c>
      <c r="E10" t="s">
        <v>25</v>
      </c>
      <c r="G10" s="6">
        <v>45292</v>
      </c>
      <c r="H10" t="s">
        <v>8</v>
      </c>
      <c r="I10">
        <v>400</v>
      </c>
      <c r="K10" s="7">
        <v>45292</v>
      </c>
      <c r="L10" s="5" t="s">
        <v>2</v>
      </c>
      <c r="M10" s="4" t="s">
        <v>21</v>
      </c>
      <c r="N10" s="3">
        <v>415</v>
      </c>
      <c r="P10" s="6">
        <v>45444</v>
      </c>
    </row>
    <row r="11" spans="2:16" x14ac:dyDescent="0.25">
      <c r="D11" t="s">
        <v>13</v>
      </c>
      <c r="E11" t="s">
        <v>26</v>
      </c>
      <c r="G11" s="6">
        <v>45292</v>
      </c>
      <c r="H11" t="s">
        <v>8</v>
      </c>
      <c r="I11">
        <v>10</v>
      </c>
      <c r="K11" s="7">
        <v>45292</v>
      </c>
      <c r="L11" s="5" t="s">
        <v>2</v>
      </c>
      <c r="M11" s="4" t="s">
        <v>21</v>
      </c>
      <c r="N11" s="3">
        <v>15</v>
      </c>
      <c r="P11" s="6">
        <v>45474</v>
      </c>
    </row>
    <row r="12" spans="2:16" x14ac:dyDescent="0.25">
      <c r="D12" t="s">
        <v>14</v>
      </c>
      <c r="E12" t="s">
        <v>27</v>
      </c>
      <c r="G12" s="6">
        <v>45292</v>
      </c>
      <c r="H12" t="s">
        <v>9</v>
      </c>
      <c r="I12">
        <v>10</v>
      </c>
      <c r="K12" s="7">
        <v>45292</v>
      </c>
      <c r="L12" s="5" t="s">
        <v>4</v>
      </c>
      <c r="M12" s="4" t="s">
        <v>22</v>
      </c>
      <c r="N12" s="3">
        <v>20</v>
      </c>
      <c r="P12" s="6">
        <v>45505</v>
      </c>
    </row>
    <row r="13" spans="2:16" x14ac:dyDescent="0.25">
      <c r="D13" t="s">
        <v>15</v>
      </c>
      <c r="E13" t="s">
        <v>28</v>
      </c>
      <c r="G13" s="6">
        <v>45292</v>
      </c>
      <c r="H13" t="s">
        <v>10</v>
      </c>
      <c r="I13">
        <v>45</v>
      </c>
      <c r="K13" s="7">
        <v>45292</v>
      </c>
      <c r="L13" s="5" t="s">
        <v>1</v>
      </c>
      <c r="M13" s="4" t="s">
        <v>23</v>
      </c>
      <c r="N13" s="3">
        <v>60</v>
      </c>
      <c r="P13" s="6">
        <v>45536</v>
      </c>
    </row>
    <row r="14" spans="2:16" x14ac:dyDescent="0.25">
      <c r="D14" t="s">
        <v>16</v>
      </c>
      <c r="E14" t="s">
        <v>29</v>
      </c>
      <c r="G14" s="6">
        <v>45292</v>
      </c>
      <c r="H14" t="s">
        <v>11</v>
      </c>
      <c r="I14">
        <v>40</v>
      </c>
      <c r="K14" s="7">
        <v>45292</v>
      </c>
      <c r="L14" s="5" t="s">
        <v>2</v>
      </c>
      <c r="M14" s="4" t="s">
        <v>24</v>
      </c>
      <c r="N14" s="3">
        <v>65</v>
      </c>
      <c r="P14" s="6">
        <v>45566</v>
      </c>
    </row>
    <row r="15" spans="2:16" x14ac:dyDescent="0.25">
      <c r="G15" s="6">
        <v>45292</v>
      </c>
      <c r="H15" t="s">
        <v>12</v>
      </c>
      <c r="I15">
        <v>120</v>
      </c>
      <c r="K15" s="7">
        <v>45292</v>
      </c>
      <c r="L15" s="5" t="s">
        <v>3</v>
      </c>
      <c r="M15" s="4" t="s">
        <v>25</v>
      </c>
      <c r="N15" s="3">
        <v>135</v>
      </c>
      <c r="P15" s="6">
        <v>45597</v>
      </c>
    </row>
    <row r="16" spans="2:16" x14ac:dyDescent="0.25">
      <c r="G16" s="6">
        <v>45292</v>
      </c>
      <c r="H16" t="s">
        <v>12</v>
      </c>
      <c r="I16">
        <v>120</v>
      </c>
      <c r="K16" s="7">
        <v>45292</v>
      </c>
      <c r="L16" s="5" t="s">
        <v>4</v>
      </c>
      <c r="M16" s="4" t="s">
        <v>25</v>
      </c>
      <c r="N16" s="3">
        <v>160</v>
      </c>
      <c r="P16" s="6">
        <v>45627</v>
      </c>
    </row>
    <row r="17" spans="7:14" x14ac:dyDescent="0.25">
      <c r="G17" s="6">
        <v>45292</v>
      </c>
      <c r="H17" t="s">
        <v>13</v>
      </c>
      <c r="I17">
        <v>90</v>
      </c>
      <c r="K17" s="7">
        <v>45292</v>
      </c>
      <c r="L17" s="5" t="s">
        <v>1</v>
      </c>
      <c r="M17" s="4" t="s">
        <v>26</v>
      </c>
      <c r="N17" s="3">
        <v>100</v>
      </c>
    </row>
    <row r="18" spans="7:14" x14ac:dyDescent="0.25">
      <c r="G18" s="6">
        <v>45292</v>
      </c>
      <c r="H18" t="s">
        <v>14</v>
      </c>
      <c r="I18">
        <v>19</v>
      </c>
      <c r="K18" s="7">
        <v>45292</v>
      </c>
      <c r="L18" s="5" t="s">
        <v>2</v>
      </c>
      <c r="M18" s="4" t="s">
        <v>27</v>
      </c>
      <c r="N18" s="3">
        <v>26</v>
      </c>
    </row>
    <row r="19" spans="7:14" x14ac:dyDescent="0.25">
      <c r="G19" s="6">
        <v>45292</v>
      </c>
      <c r="H19" t="s">
        <v>15</v>
      </c>
      <c r="I19">
        <v>450</v>
      </c>
      <c r="K19" s="7">
        <v>45292</v>
      </c>
      <c r="L19" s="5" t="s">
        <v>3</v>
      </c>
      <c r="M19" s="4" t="s">
        <v>28</v>
      </c>
      <c r="N19" s="3">
        <v>460</v>
      </c>
    </row>
    <row r="20" spans="7:14" x14ac:dyDescent="0.25">
      <c r="G20" s="6">
        <v>45292</v>
      </c>
      <c r="H20" t="s">
        <v>16</v>
      </c>
      <c r="I20">
        <v>900</v>
      </c>
      <c r="K20" s="7">
        <v>45292</v>
      </c>
      <c r="L20" s="5" t="s">
        <v>4</v>
      </c>
      <c r="M20" s="4" t="s">
        <v>29</v>
      </c>
      <c r="N20" s="3">
        <v>910</v>
      </c>
    </row>
    <row r="21" spans="7:14" x14ac:dyDescent="0.25">
      <c r="G21" s="6">
        <v>45323</v>
      </c>
      <c r="H21" t="s">
        <v>16</v>
      </c>
      <c r="I21">
        <v>950</v>
      </c>
      <c r="K21" s="7">
        <v>45323</v>
      </c>
      <c r="L21" s="5" t="s">
        <v>1</v>
      </c>
      <c r="M21" s="4" t="s">
        <v>29</v>
      </c>
      <c r="N21" s="3">
        <v>960</v>
      </c>
    </row>
    <row r="22" spans="7:14" x14ac:dyDescent="0.25">
      <c r="G22" s="6">
        <v>45323</v>
      </c>
      <c r="H22" t="s">
        <v>7</v>
      </c>
      <c r="I22">
        <v>90</v>
      </c>
      <c r="K22" s="7">
        <v>45323</v>
      </c>
      <c r="L22" s="5" t="s">
        <v>2</v>
      </c>
      <c r="M22" s="4" t="s">
        <v>20</v>
      </c>
      <c r="N22" s="3">
        <v>105</v>
      </c>
    </row>
    <row r="23" spans="7:14" x14ac:dyDescent="0.25">
      <c r="G23" s="6">
        <v>45323</v>
      </c>
      <c r="H23" t="s">
        <v>7</v>
      </c>
      <c r="I23">
        <v>60</v>
      </c>
      <c r="K23" s="7">
        <v>45323</v>
      </c>
      <c r="L23" s="5" t="s">
        <v>3</v>
      </c>
      <c r="M23" s="4" t="s">
        <v>20</v>
      </c>
      <c r="N23" s="3">
        <v>65</v>
      </c>
    </row>
    <row r="24" spans="7:14" x14ac:dyDescent="0.25">
      <c r="G24" s="6">
        <v>45323</v>
      </c>
      <c r="H24" t="s">
        <v>8</v>
      </c>
      <c r="I24">
        <v>260</v>
      </c>
      <c r="K24" s="7">
        <v>45323</v>
      </c>
      <c r="L24" s="5" t="s">
        <v>1</v>
      </c>
      <c r="M24" s="4" t="s">
        <v>21</v>
      </c>
      <c r="N24" s="3">
        <v>265</v>
      </c>
    </row>
    <row r="25" spans="7:14" x14ac:dyDescent="0.25">
      <c r="G25" s="6">
        <v>45323</v>
      </c>
      <c r="H25" t="s">
        <v>8</v>
      </c>
      <c r="I25">
        <v>290</v>
      </c>
      <c r="K25" s="7">
        <v>45323</v>
      </c>
      <c r="L25" s="5" t="s">
        <v>1</v>
      </c>
      <c r="M25" s="4" t="s">
        <v>21</v>
      </c>
      <c r="N25" s="3">
        <v>310</v>
      </c>
    </row>
    <row r="26" spans="7:14" x14ac:dyDescent="0.25">
      <c r="G26" s="6">
        <v>45323</v>
      </c>
      <c r="H26" t="s">
        <v>8</v>
      </c>
      <c r="I26">
        <v>500</v>
      </c>
      <c r="K26" s="7">
        <v>45323</v>
      </c>
      <c r="L26" s="5" t="s">
        <v>2</v>
      </c>
      <c r="M26" s="4" t="s">
        <v>21</v>
      </c>
      <c r="N26" s="3">
        <v>505</v>
      </c>
    </row>
    <row r="27" spans="7:14" x14ac:dyDescent="0.25">
      <c r="G27" s="6">
        <v>45323</v>
      </c>
      <c r="H27" t="s">
        <v>8</v>
      </c>
      <c r="I27">
        <v>400</v>
      </c>
      <c r="K27" s="7">
        <v>45323</v>
      </c>
      <c r="L27" s="5" t="s">
        <v>3</v>
      </c>
      <c r="M27" s="4" t="s">
        <v>21</v>
      </c>
      <c r="N27" s="3">
        <v>420</v>
      </c>
    </row>
    <row r="28" spans="7:14" x14ac:dyDescent="0.25">
      <c r="G28" s="6">
        <v>45323</v>
      </c>
      <c r="H28" t="s">
        <v>8</v>
      </c>
      <c r="I28">
        <v>20</v>
      </c>
      <c r="K28" s="7">
        <v>45323</v>
      </c>
      <c r="L28" s="5" t="s">
        <v>4</v>
      </c>
      <c r="M28" s="4" t="s">
        <v>21</v>
      </c>
      <c r="N28" s="3">
        <v>30</v>
      </c>
    </row>
    <row r="29" spans="7:14" x14ac:dyDescent="0.25">
      <c r="G29" s="6">
        <v>45323</v>
      </c>
      <c r="H29" t="s">
        <v>9</v>
      </c>
      <c r="I29">
        <v>20</v>
      </c>
      <c r="K29" s="7">
        <v>45323</v>
      </c>
      <c r="L29" s="5" t="s">
        <v>1</v>
      </c>
      <c r="M29" s="4" t="s">
        <v>22</v>
      </c>
      <c r="N29" s="3">
        <v>30</v>
      </c>
    </row>
    <row r="30" spans="7:14" x14ac:dyDescent="0.25">
      <c r="G30" s="6">
        <v>45323</v>
      </c>
      <c r="H30" t="s">
        <v>10</v>
      </c>
      <c r="I30">
        <v>60</v>
      </c>
      <c r="K30" s="7">
        <v>45323</v>
      </c>
      <c r="L30" s="5" t="s">
        <v>2</v>
      </c>
      <c r="M30" s="4" t="s">
        <v>23</v>
      </c>
      <c r="N30" s="3">
        <v>80</v>
      </c>
    </row>
    <row r="31" spans="7:14" x14ac:dyDescent="0.25">
      <c r="G31" s="6">
        <v>45323</v>
      </c>
      <c r="H31" t="s">
        <v>11</v>
      </c>
      <c r="I31">
        <v>80</v>
      </c>
      <c r="K31" s="7">
        <v>45323</v>
      </c>
      <c r="L31" s="5" t="s">
        <v>3</v>
      </c>
      <c r="M31" s="4" t="s">
        <v>24</v>
      </c>
      <c r="N31" s="3">
        <v>95</v>
      </c>
    </row>
    <row r="32" spans="7:14" x14ac:dyDescent="0.25">
      <c r="G32" s="6">
        <v>45323</v>
      </c>
      <c r="H32" t="s">
        <v>12</v>
      </c>
      <c r="I32">
        <v>130</v>
      </c>
      <c r="K32" s="7">
        <v>45323</v>
      </c>
      <c r="L32" s="5" t="s">
        <v>4</v>
      </c>
      <c r="M32" s="4" t="s">
        <v>25</v>
      </c>
      <c r="N32" s="3">
        <v>135</v>
      </c>
    </row>
    <row r="33" spans="7:14" x14ac:dyDescent="0.25">
      <c r="G33" s="6">
        <v>45323</v>
      </c>
      <c r="H33" t="s">
        <v>12</v>
      </c>
      <c r="I33">
        <v>100</v>
      </c>
      <c r="K33" s="7">
        <v>45323</v>
      </c>
      <c r="L33" s="5" t="s">
        <v>1</v>
      </c>
      <c r="M33" s="4" t="s">
        <v>25</v>
      </c>
      <c r="N33" s="3">
        <v>110</v>
      </c>
    </row>
    <row r="34" spans="7:14" x14ac:dyDescent="0.25">
      <c r="G34" s="6">
        <v>45323</v>
      </c>
      <c r="H34" t="s">
        <v>13</v>
      </c>
      <c r="I34">
        <v>100</v>
      </c>
      <c r="K34" s="7">
        <v>45323</v>
      </c>
      <c r="L34" s="5" t="s">
        <v>2</v>
      </c>
      <c r="M34" s="4" t="s">
        <v>26</v>
      </c>
      <c r="N34" s="3">
        <v>115</v>
      </c>
    </row>
    <row r="35" spans="7:14" x14ac:dyDescent="0.25">
      <c r="G35" s="6">
        <v>45323</v>
      </c>
      <c r="H35" t="s">
        <v>14</v>
      </c>
      <c r="I35">
        <v>26</v>
      </c>
      <c r="K35" s="7">
        <v>45323</v>
      </c>
      <c r="L35" s="5" t="s">
        <v>3</v>
      </c>
      <c r="M35" s="4" t="s">
        <v>27</v>
      </c>
      <c r="N35" s="3">
        <v>36</v>
      </c>
    </row>
    <row r="36" spans="7:14" x14ac:dyDescent="0.25">
      <c r="G36" s="6">
        <v>45323</v>
      </c>
      <c r="H36" t="s">
        <v>15</v>
      </c>
      <c r="I36">
        <v>600</v>
      </c>
      <c r="K36" s="7">
        <v>45323</v>
      </c>
      <c r="L36" s="5" t="s">
        <v>4</v>
      </c>
      <c r="M36" s="4" t="s">
        <v>28</v>
      </c>
      <c r="N36" s="3">
        <v>650</v>
      </c>
    </row>
    <row r="37" spans="7:14" x14ac:dyDescent="0.25">
      <c r="G37" s="6">
        <v>45323</v>
      </c>
      <c r="H37" t="s">
        <v>16</v>
      </c>
      <c r="I37">
        <v>800</v>
      </c>
      <c r="K37" s="7">
        <v>45323</v>
      </c>
      <c r="L37" s="5" t="s">
        <v>1</v>
      </c>
      <c r="M37" s="4" t="s">
        <v>29</v>
      </c>
      <c r="N37" s="3">
        <v>400</v>
      </c>
    </row>
    <row r="38" spans="7:14" x14ac:dyDescent="0.25">
      <c r="G38" s="6">
        <v>45323</v>
      </c>
      <c r="H38" t="s">
        <v>16</v>
      </c>
      <c r="I38">
        <v>700</v>
      </c>
      <c r="K38" s="7">
        <v>45323</v>
      </c>
      <c r="L38" s="5" t="s">
        <v>4</v>
      </c>
      <c r="M38" s="4" t="s">
        <v>29</v>
      </c>
      <c r="N38" s="3">
        <v>600</v>
      </c>
    </row>
    <row r="39" spans="7:14" x14ac:dyDescent="0.25">
      <c r="K39" s="7">
        <v>45323</v>
      </c>
      <c r="L39" s="5" t="s">
        <v>4</v>
      </c>
      <c r="M39" s="4" t="s">
        <v>29</v>
      </c>
      <c r="N39" s="3">
        <v>400</v>
      </c>
    </row>
    <row r="40" spans="7:14" x14ac:dyDescent="0.25">
      <c r="K40" s="8">
        <v>45323</v>
      </c>
      <c r="L40" s="9" t="s">
        <v>4</v>
      </c>
      <c r="M40" s="10" t="s">
        <v>29</v>
      </c>
      <c r="N40" s="11">
        <v>200</v>
      </c>
    </row>
  </sheetData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182A4-5D96-46ED-B0A1-840D026D07AC}">
  <dimension ref="B3:G44"/>
  <sheetViews>
    <sheetView tabSelected="1" workbookViewId="0">
      <selection activeCell="H22" sqref="H22"/>
    </sheetView>
  </sheetViews>
  <sheetFormatPr defaultRowHeight="15" x14ac:dyDescent="0.25"/>
  <cols>
    <col min="2" max="2" width="22" bestFit="1" customWidth="1"/>
    <col min="3" max="3" width="21.28515625" customWidth="1"/>
    <col min="4" max="4" width="9.85546875" bestFit="1" customWidth="1"/>
    <col min="5" max="5" width="11" bestFit="1" customWidth="1"/>
    <col min="6" max="6" width="10.28515625" bestFit="1" customWidth="1"/>
    <col min="7" max="7" width="17.5703125" bestFit="1" customWidth="1"/>
  </cols>
  <sheetData>
    <row r="3" spans="2:7" x14ac:dyDescent="0.25">
      <c r="B3" s="12" t="s">
        <v>6</v>
      </c>
      <c r="C3" s="12" t="s">
        <v>5</v>
      </c>
      <c r="D3" s="12" t="s">
        <v>0</v>
      </c>
      <c r="E3" t="s">
        <v>32</v>
      </c>
      <c r="F3" t="s">
        <v>33</v>
      </c>
    </row>
    <row r="4" spans="2:7" x14ac:dyDescent="0.25">
      <c r="B4" t="s">
        <v>29</v>
      </c>
      <c r="C4" t="s">
        <v>16</v>
      </c>
      <c r="D4" t="s">
        <v>1</v>
      </c>
      <c r="E4" s="13"/>
      <c r="F4" s="14">
        <v>900</v>
      </c>
      <c r="G4" s="15"/>
    </row>
    <row r="5" spans="2:7" x14ac:dyDescent="0.25">
      <c r="D5" t="s">
        <v>2</v>
      </c>
      <c r="E5" s="13"/>
      <c r="F5" s="14">
        <v>900</v>
      </c>
      <c r="G5" s="15"/>
    </row>
    <row r="6" spans="2:7" x14ac:dyDescent="0.25">
      <c r="D6" t="s">
        <v>3</v>
      </c>
      <c r="E6" s="13"/>
      <c r="F6" s="14">
        <v>900</v>
      </c>
      <c r="G6" s="15"/>
    </row>
    <row r="7" spans="2:7" x14ac:dyDescent="0.25">
      <c r="D7" t="s">
        <v>4</v>
      </c>
      <c r="E7" s="16">
        <v>910</v>
      </c>
      <c r="F7" s="16">
        <v>900</v>
      </c>
    </row>
    <row r="8" spans="2:7" x14ac:dyDescent="0.25">
      <c r="B8" t="s">
        <v>20</v>
      </c>
      <c r="C8" t="s">
        <v>7</v>
      </c>
      <c r="D8" t="s">
        <v>1</v>
      </c>
      <c r="E8" s="16">
        <v>120</v>
      </c>
      <c r="F8" s="16">
        <v>400</v>
      </c>
    </row>
    <row r="9" spans="2:7" x14ac:dyDescent="0.25">
      <c r="D9" t="s">
        <v>2</v>
      </c>
      <c r="E9" s="16">
        <v>60</v>
      </c>
      <c r="F9" s="16">
        <v>400</v>
      </c>
    </row>
    <row r="10" spans="2:7" x14ac:dyDescent="0.25">
      <c r="D10" t="s">
        <v>3</v>
      </c>
      <c r="E10" s="16">
        <v>300</v>
      </c>
      <c r="F10" s="16">
        <v>400</v>
      </c>
    </row>
    <row r="11" spans="2:7" x14ac:dyDescent="0.25">
      <c r="D11" t="s">
        <v>4</v>
      </c>
      <c r="E11" s="13"/>
      <c r="F11" s="14">
        <v>400</v>
      </c>
    </row>
    <row r="12" spans="2:7" x14ac:dyDescent="0.25">
      <c r="B12" t="s">
        <v>21</v>
      </c>
      <c r="C12" t="s">
        <v>8</v>
      </c>
      <c r="D12" t="s">
        <v>1</v>
      </c>
      <c r="E12" s="13">
        <v>430</v>
      </c>
      <c r="F12" s="13">
        <v>1110</v>
      </c>
    </row>
    <row r="13" spans="2:7" x14ac:dyDescent="0.25">
      <c r="D13" t="s">
        <v>2</v>
      </c>
      <c r="E13" s="13">
        <v>430</v>
      </c>
      <c r="F13" s="13">
        <v>1110</v>
      </c>
    </row>
    <row r="14" spans="2:7" x14ac:dyDescent="0.25">
      <c r="D14" t="s">
        <v>3</v>
      </c>
      <c r="E14" s="13"/>
      <c r="F14" s="13">
        <v>1110</v>
      </c>
    </row>
    <row r="15" spans="2:7" x14ac:dyDescent="0.25">
      <c r="D15" t="s">
        <v>4</v>
      </c>
      <c r="E15" s="13">
        <v>320</v>
      </c>
      <c r="F15" s="13">
        <v>1110</v>
      </c>
    </row>
    <row r="16" spans="2:7" x14ac:dyDescent="0.25">
      <c r="B16" t="s">
        <v>22</v>
      </c>
      <c r="C16" t="s">
        <v>9</v>
      </c>
      <c r="D16" t="s">
        <v>1</v>
      </c>
      <c r="E16" s="13"/>
      <c r="F16" s="13">
        <v>10</v>
      </c>
    </row>
    <row r="17" spans="2:6" x14ac:dyDescent="0.25">
      <c r="D17" t="s">
        <v>2</v>
      </c>
      <c r="E17" s="13"/>
      <c r="F17" s="13">
        <v>10</v>
      </c>
    </row>
    <row r="18" spans="2:6" x14ac:dyDescent="0.25">
      <c r="D18" t="s">
        <v>3</v>
      </c>
      <c r="E18" s="13"/>
      <c r="F18" s="13">
        <v>10</v>
      </c>
    </row>
    <row r="19" spans="2:6" x14ac:dyDescent="0.25">
      <c r="D19" t="s">
        <v>4</v>
      </c>
      <c r="E19" s="13">
        <v>20</v>
      </c>
      <c r="F19" s="13">
        <v>10</v>
      </c>
    </row>
    <row r="20" spans="2:6" x14ac:dyDescent="0.25">
      <c r="B20" t="s">
        <v>23</v>
      </c>
      <c r="C20" t="s">
        <v>10</v>
      </c>
      <c r="D20" t="s">
        <v>1</v>
      </c>
      <c r="E20" s="13">
        <v>60</v>
      </c>
      <c r="F20" s="13">
        <v>45</v>
      </c>
    </row>
    <row r="21" spans="2:6" x14ac:dyDescent="0.25">
      <c r="D21" t="s">
        <v>2</v>
      </c>
      <c r="E21" s="13"/>
      <c r="F21" s="13">
        <v>45</v>
      </c>
    </row>
    <row r="22" spans="2:6" x14ac:dyDescent="0.25">
      <c r="D22" t="s">
        <v>3</v>
      </c>
      <c r="E22" s="13"/>
      <c r="F22" s="13">
        <v>45</v>
      </c>
    </row>
    <row r="23" spans="2:6" x14ac:dyDescent="0.25">
      <c r="D23" t="s">
        <v>4</v>
      </c>
      <c r="E23" s="13"/>
      <c r="F23" s="13">
        <v>45</v>
      </c>
    </row>
    <row r="24" spans="2:6" x14ac:dyDescent="0.25">
      <c r="B24" t="s">
        <v>24</v>
      </c>
      <c r="C24" t="s">
        <v>11</v>
      </c>
      <c r="D24" t="s">
        <v>1</v>
      </c>
      <c r="E24" s="13"/>
      <c r="F24" s="13">
        <v>40</v>
      </c>
    </row>
    <row r="25" spans="2:6" x14ac:dyDescent="0.25">
      <c r="D25" t="s">
        <v>2</v>
      </c>
      <c r="E25" s="13">
        <v>65</v>
      </c>
      <c r="F25" s="13">
        <v>40</v>
      </c>
    </row>
    <row r="26" spans="2:6" x14ac:dyDescent="0.25">
      <c r="D26" t="s">
        <v>3</v>
      </c>
      <c r="E26" s="13"/>
      <c r="F26" s="13">
        <v>40</v>
      </c>
    </row>
    <row r="27" spans="2:6" x14ac:dyDescent="0.25">
      <c r="D27" t="s">
        <v>4</v>
      </c>
      <c r="E27" s="13"/>
      <c r="F27" s="13">
        <v>40</v>
      </c>
    </row>
    <row r="28" spans="2:6" x14ac:dyDescent="0.25">
      <c r="B28" t="s">
        <v>25</v>
      </c>
      <c r="C28" t="s">
        <v>12</v>
      </c>
      <c r="D28" t="s">
        <v>1</v>
      </c>
      <c r="E28" s="13"/>
      <c r="F28" s="13">
        <v>240</v>
      </c>
    </row>
    <row r="29" spans="2:6" x14ac:dyDescent="0.25">
      <c r="D29" t="s">
        <v>2</v>
      </c>
      <c r="E29" s="13"/>
      <c r="F29" s="13">
        <v>240</v>
      </c>
    </row>
    <row r="30" spans="2:6" x14ac:dyDescent="0.25">
      <c r="D30" t="s">
        <v>3</v>
      </c>
      <c r="E30" s="13">
        <v>135</v>
      </c>
      <c r="F30" s="13">
        <v>240</v>
      </c>
    </row>
    <row r="31" spans="2:6" x14ac:dyDescent="0.25">
      <c r="D31" t="s">
        <v>4</v>
      </c>
      <c r="E31" s="13">
        <v>160</v>
      </c>
      <c r="F31" s="13">
        <v>240</v>
      </c>
    </row>
    <row r="32" spans="2:6" x14ac:dyDescent="0.25">
      <c r="B32" t="s">
        <v>26</v>
      </c>
      <c r="C32" t="s">
        <v>13</v>
      </c>
      <c r="D32" t="s">
        <v>1</v>
      </c>
      <c r="E32" s="13">
        <v>100</v>
      </c>
      <c r="F32" s="13">
        <v>90</v>
      </c>
    </row>
    <row r="33" spans="2:6" x14ac:dyDescent="0.25">
      <c r="D33" t="s">
        <v>2</v>
      </c>
      <c r="E33" s="13"/>
      <c r="F33" s="13">
        <v>90</v>
      </c>
    </row>
    <row r="34" spans="2:6" x14ac:dyDescent="0.25">
      <c r="D34" t="s">
        <v>3</v>
      </c>
      <c r="E34" s="13"/>
      <c r="F34" s="13">
        <v>90</v>
      </c>
    </row>
    <row r="35" spans="2:6" x14ac:dyDescent="0.25">
      <c r="D35" t="s">
        <v>4</v>
      </c>
      <c r="E35" s="13"/>
      <c r="F35" s="13">
        <v>90</v>
      </c>
    </row>
    <row r="36" spans="2:6" x14ac:dyDescent="0.25">
      <c r="B36" t="s">
        <v>27</v>
      </c>
      <c r="C36" t="s">
        <v>14</v>
      </c>
      <c r="D36" t="s">
        <v>1</v>
      </c>
      <c r="E36" s="13"/>
      <c r="F36" s="13">
        <v>19</v>
      </c>
    </row>
    <row r="37" spans="2:6" x14ac:dyDescent="0.25">
      <c r="D37" t="s">
        <v>2</v>
      </c>
      <c r="E37" s="13">
        <v>26</v>
      </c>
      <c r="F37" s="13">
        <v>19</v>
      </c>
    </row>
    <row r="38" spans="2:6" x14ac:dyDescent="0.25">
      <c r="D38" t="s">
        <v>3</v>
      </c>
      <c r="E38" s="13"/>
      <c r="F38" s="13">
        <v>19</v>
      </c>
    </row>
    <row r="39" spans="2:6" x14ac:dyDescent="0.25">
      <c r="D39" t="s">
        <v>4</v>
      </c>
      <c r="E39" s="13"/>
      <c r="F39" s="13">
        <v>19</v>
      </c>
    </row>
    <row r="40" spans="2:6" x14ac:dyDescent="0.25">
      <c r="B40" t="s">
        <v>28</v>
      </c>
      <c r="C40" t="s">
        <v>15</v>
      </c>
      <c r="D40" t="s">
        <v>1</v>
      </c>
      <c r="E40" s="13"/>
      <c r="F40" s="13">
        <v>450</v>
      </c>
    </row>
    <row r="41" spans="2:6" x14ac:dyDescent="0.25">
      <c r="D41" t="s">
        <v>2</v>
      </c>
      <c r="E41" s="13"/>
      <c r="F41" s="13">
        <v>450</v>
      </c>
    </row>
    <row r="42" spans="2:6" x14ac:dyDescent="0.25">
      <c r="D42" t="s">
        <v>3</v>
      </c>
      <c r="E42" s="13">
        <v>460</v>
      </c>
      <c r="F42" s="13">
        <v>450</v>
      </c>
    </row>
    <row r="43" spans="2:6" x14ac:dyDescent="0.25">
      <c r="D43" t="s">
        <v>4</v>
      </c>
      <c r="E43" s="13"/>
      <c r="F43" s="13">
        <v>450</v>
      </c>
    </row>
    <row r="44" spans="2:6" x14ac:dyDescent="0.25">
      <c r="B44" t="s">
        <v>31</v>
      </c>
      <c r="E44" s="13">
        <v>3596</v>
      </c>
      <c r="F44" s="13">
        <v>3304</v>
      </c>
    </row>
  </sheetData>
  <mergeCells count="1">
    <mergeCell ref="G4:G6"/>
  </mergeCells>
  <pageMargins left="0.7" right="0.7" top="0.75" bottom="0.75" header="0.3" footer="0.3"/>
  <pageSetup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!5:F88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 !5:F8O< / s t r i n g > < / k e y > < v a l u e > < i n t > 2 1 9 < / i n t > < / v a l u e > < / i t e m > < / C o l u m n W i d t h s > < C o l u m n D i s p l a y I n d e x > < i t e m > < k e y > < s t r i n g > !5:F8O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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 5@8>4< / s t r i n g > < / k e y > < v a l u e > < i n t > 8 5 < / i n t > < / v a l u e > < / i t e m > < i t e m > < k e y > < s t r i n g > < / s t r i n g > < / k e y > < v a l u e > < i n t > 5 1 < / i n t > < / v a l u e > < / i t e m > < i t e m > < k e y > < s t r i n g > _ 2K?CA:< / s t r i n g > < / k e y > < v a l u e > < i n t > 1 5 9 < / i n t > < / v a l u e > < / i t e m > < / C o l u m n W i d t h s > < C o l u m n D i s p l a y I n d e x > < i t e m > < k e y > < s t r i n g > 5@8>4< / s t r i n g > < / k e y > < v a l u e > < i n t > 0 < / i n t > < / v a l u e > < / i t e m > < i t e m > < k e y > < s t r i n g > < / s t r i n g > < / k e y > < v a l u e > < i n t > 1 < / i n t > < / v a l u e > < / i t e m > < i t e m > < k e y > < s t r i n g > _ 2K?CA: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5 d 1 a 8 d 0 - 1 3 1 c - 4 3 5 c - 9 b b a - 6 9 b 6 1 7 3 f d 6 1 4 " > < C u s t o m C o n t e n t > < ! [ C D A T A [ < ? x m l   v e r s i o n = " 1 . 0 "   e n c o d i n g = " u t f - 1 6 " ? > < S e t t i n g s > < C a l c u l a t e d F i e l d s > < i t e m > < M e a s u r e N a m e > K?CA:  < / M e a s u r e N a m e > < D i s p l a y N a m e > K?CA:  < / D i s p l a y N a m e > < V i s i b l e > F a l s e < / V i s i b l e > < / i t e m > < i t e m > < M e a s u r e N a m e > K?CA:  $< / M e a s u r e N a m e > < D i s p l a y N a m e > K?CA:  $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C l i e n t W i n d o w X M L " > < C u s t o m C o n t e n t > < ! [ C D A T A [ 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 C o l u m n s \ !5:F8O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 C o l u m n s \ !5:F8O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 $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 $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 C o l u m n s \ 5@8>4< / K e y > < / D i a g r a m O b j e c t K e y > < D i a g r a m O b j e c t K e y > < K e y > C o l u m n s \ !5:F8O< / K e y > < / D i a g r a m O b j e c t K e y > < D i a g r a m O b j e c t K e y > < K e y > C o l u m n s \ $< / K e y > < / D i a g r a m O b j e c t K e y > < D i a g r a m O b j e c t K e y > < K e y > C o l u m n s \ $_ 2K?CA:< / K e y > < / D i a g r a m O b j e c t K e y > < D i a g r a m O b j e c t K e y > < K e y > M e a s u r e s \ K?CA:  $< / K e y > < / D i a g r a m O b j e c t K e y > < D i a g r a m O b j e c t K e y > < K e y > M e a s u r e s \ K?CA:  $\ T a g I n f o \ $>@<C;0< / K e y > < / D i a g r a m O b j e c t K e y > < D i a g r a m O b j e c t K e y > < K e y > M e a s u r e s \ K?CA:  $\ T a g I n f o \ =0G5=85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 3 < / F o c u s C o l u m n > < F o c u s R o w > 1 < / F o c u s R o w > < S e l e c t i o n E n d C o l u m n > 3 < / S e l e c t i o n E n d C o l u m n > < S e l e c t i o n E n d R o w > 1 < / S e l e c t i o n E n d R o w > < S e l e c t i o n S t a r t C o l u m n > 3 < / S e l e c t i o n S t a r t C o l u m n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 C o l u m n s \ 5@8>4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 C o l u m n s \ !5:F8O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 C o l u m n s \ $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 C o l u m n s \ $_ 2K?CA: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 M e a s u r e s \ K?CA:  $< / K e y > < / a : K e y > < a : V a l u e   i : t y p e = " M e a s u r e G r i d N o d e V i e w S t a t e " > < C o l u m n > 3 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 M e a s u r e s \ K?CA:  $\ T a g I n f o \ $>@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 M e a s u r e s \ K?CA:  $\ T a g I n f o \ =0G5=85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 5@8>4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 5@8>4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 C o l u m n s \ 5@8>4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 C o l u m n s \ 5@8>4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 _ $_ A>>B25BAB285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 _ $_ A>>B25BAB285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 C o l u m n s \ < / K e y > < / D i a g r a m O b j e c t K e y > < D i a g r a m O b j e c t K e y > < K e y > C o l u m n s \ $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 C o l u m n s \ 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 C o l u m n s \ $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 !5:F88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 !5:F88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 C o l u m n s \ !5:F8O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 1 < / F o c u s R o w > < S e l e c t i o n E n d R o w > 1 < / S e l e c t i o n E n d R o w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 C o l u m n s \ !5:F8O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 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 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 M e a s u r e s \ K?CA:  < / K e y > < / D i a g r a m O b j e c t K e y > < D i a g r a m O b j e c t K e y > < K e y > M e a s u r e s \ K?CA:  \ T a g I n f o \ $>@<C;0< / K e y > < / D i a g r a m O b j e c t K e y > < D i a g r a m O b j e c t K e y > < K e y > M e a s u r e s \ K?CA:  \ T a g I n f o \ =0G5=85< / K e y > < / D i a g r a m O b j e c t K e y > < D i a g r a m O b j e c t K e y > < K e y > C o l u m n s \ 5@8>4< / K e y > < / D i a g r a m O b j e c t K e y > < D i a g r a m O b j e c t K e y > < K e y > C o l u m n s \ < / K e y > < / D i a g r a m O b j e c t K e y > < D i a g r a m O b j e c t K e y > < K e y > C o l u m n s \ _ 2K?CA: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 M e a s u r e s \ K?CA:  < / K e y > < / a : K e y > < a : V a l u e   i : t y p e = " M e a s u r e G r i d N o d e V i e w S t a t e " > < C o l u m n > 2 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 M e a s u r e s \ K?CA:  \ T a g I n f o \ $>@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 M e a s u r e s \ K?CA:  \ T a g I n f o \ =0G5=85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 C o l u m n s \ 5@8>4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 C o l u m n s \ 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 C o l u m n s \ _ 2K?CA: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 T a g s \ T a b l e s \ & l t ; T a b l e s \ !5:F88& g t ; < / K e y > < / D i a g r a m O b j e c t K e y > < D i a g r a m O b j e c t K e y > < K e y > D y n a m i c   T a g s \ T a b l e s \ & l t ; T a b l e s \ _ $_ A>>B25BAB285& g t ; < / K e y > < / D i a g r a m O b j e c t K e y > < D i a g r a m O b j e c t K e y > < K e y > D y n a m i c   T a g s \ T a b l e s \ & l t ; T a b l e s \ & g t ; < / K e y > < / D i a g r a m O b j e c t K e y > < D i a g r a m O b j e c t K e y > < K e y > D y n a m i c   T a g s \ T a b l e s \ & l t ; T a b l e s \ $& g t ; < / K e y > < / D i a g r a m O b j e c t K e y > < D i a g r a m O b j e c t K e y > < K e y > D y n a m i c   T a g s \ T a b l e s \ & l t ; T a b l e s \ 5@8>4& g t ; < / K e y > < / D i a g r a m O b j e c t K e y > < D i a g r a m O b j e c t K e y > < K e y > T a b l e s \ !5:F88< / K e y > < / D i a g r a m O b j e c t K e y > < D i a g r a m O b j e c t K e y > < K e y > T a b l e s \ !5:F88\ C o l u m n s \ !5:F8O< / K e y > < / D i a g r a m O b j e c t K e y > < D i a g r a m O b j e c t K e y > < K e y > T a b l e s \ _ $_ A>>B25BAB285< / K e y > < / D i a g r a m O b j e c t K e y > < D i a g r a m O b j e c t K e y > < K e y > T a b l e s \ _ $_ A>>B25BAB285\ C o l u m n s \ < / K e y > < / D i a g r a m O b j e c t K e y > < D i a g r a m O b j e c t K e y > < K e y > T a b l e s \ _ $_ A>>B25BAB285\ C o l u m n s \ $< / K e y > < / D i a g r a m O b j e c t K e y > < D i a g r a m O b j e c t K e y > < K e y > T a b l e s \ < / K e y > < / D i a g r a m O b j e c t K e y > < D i a g r a m O b j e c t K e y > < K e y > T a b l e s \ \ C o l u m n s \ 5@8>4< / K e y > < / D i a g r a m O b j e c t K e y > < D i a g r a m O b j e c t K e y > < K e y > T a b l e s \ \ C o l u m n s \ < / K e y > < / D i a g r a m O b j e c t K e y > < D i a g r a m O b j e c t K e y > < K e y > T a b l e s \ \ C o l u m n s \ _ 2K?CA:< / K e y > < / D i a g r a m O b j e c t K e y > < D i a g r a m O b j e c t K e y > < K e y > T a b l e s \ \ M e a s u r e s \ K?CA:  < / K e y > < / D i a g r a m O b j e c t K e y > < D i a g r a m O b j e c t K e y > < K e y > T a b l e s \ $< / K e y > < / D i a g r a m O b j e c t K e y > < D i a g r a m O b j e c t K e y > < K e y > T a b l e s \ $\ C o l u m n s \ 5@8>4< / K e y > < / D i a g r a m O b j e c t K e y > < D i a g r a m O b j e c t K e y > < K e y > T a b l e s \ $\ C o l u m n s \ !5:F8O< / K e y > < / D i a g r a m O b j e c t K e y > < D i a g r a m O b j e c t K e y > < K e y > T a b l e s \ $\ C o l u m n s \ $< / K e y > < / D i a g r a m O b j e c t K e y > < D i a g r a m O b j e c t K e y > < K e y > T a b l e s \ $\ C o l u m n s \ $_ 2K?CA:< / K e y > < / D i a g r a m O b j e c t K e y > < D i a g r a m O b j e c t K e y > < K e y > T a b l e s \ $\ M e a s u r e s \ K?CA:  $< / K e y > < / D i a g r a m O b j e c t K e y > < D i a g r a m O b j e c t K e y > < K e y > T a b l e s \ 5@8>4< / K e y > < / D i a g r a m O b j e c t K e y > < D i a g r a m O b j e c t K e y > < K e y > T a b l e s \ 5@8>4\ C o l u m n s \ 5@8>4< / K e y > < / D i a g r a m O b j e c t K e y > < D i a g r a m O b j e c t K e y > < K e y > R e l a t i o n s h i p s \ & l t ; T a b l e s \ \ C o l u m n s \ 5@8>4& g t ; - & l t ; T a b l e s \ 5@8>4\ C o l u m n s \ 5@8>4& g t ; < / K e y > < / D i a g r a m O b j e c t K e y > < D i a g r a m O b j e c t K e y > < K e y > R e l a t i o n s h i p s \ & l t ; T a b l e s \ \ C o l u m n s \ 5@8>4& g t ; - & l t ; T a b l e s \ 5@8>4\ C o l u m n s \ 5@8>4& g t ; \ F K < / K e y > < / D i a g r a m O b j e c t K e y > < D i a g r a m O b j e c t K e y > < K e y > R e l a t i o n s h i p s \ & l t ; T a b l e s \ \ C o l u m n s \ 5@8>4& g t ; - & l t ; T a b l e s \ 5@8>4\ C o l u m n s \ 5@8>4& g t ; \ P K < / K e y > < / D i a g r a m O b j e c t K e y > < D i a g r a m O b j e c t K e y > < K e y > R e l a t i o n s h i p s \ & l t ; T a b l e s \ \ C o l u m n s \ 5@8>4& g t ; - & l t ; T a b l e s \ 5@8>4\ C o l u m n s \ 5@8>4& g t ; \ C r o s s F i l t e r < / K e y > < / D i a g r a m O b j e c t K e y > < D i a g r a m O b j e c t K e y > < K e y > R e l a t i o n s h i p s \ & l t ; T a b l e s \ \ C o l u m n s \ & g t ; - & l t ; T a b l e s \ _ $_ A>>B25BAB285\ C o l u m n s \ & g t ; < / K e y > < / D i a g r a m O b j e c t K e y > < D i a g r a m O b j e c t K e y > < K e y > R e l a t i o n s h i p s \ & l t ; T a b l e s \ \ C o l u m n s \ & g t ; - & l t ; T a b l e s \ _ $_ A>>B25BAB285\ C o l u m n s \ & g t ; \ F K < / K e y > < / D i a g r a m O b j e c t K e y > < D i a g r a m O b j e c t K e y > < K e y > R e l a t i o n s h i p s \ & l t ; T a b l e s \ \ C o l u m n s \ & g t ; - & l t ; T a b l e s \ _ $_ A>>B25BAB285\ C o l u m n s \ & g t ; \ P K < / K e y > < / D i a g r a m O b j e c t K e y > < D i a g r a m O b j e c t K e y > < K e y > R e l a t i o n s h i p s \ & l t ; T a b l e s \ \ C o l u m n s \ & g t ; - & l t ; T a b l e s \ _ $_ A>>B25BAB285\ C o l u m n s \ & g t ; \ C r o s s F i l t e r < / K e y > < / D i a g r a m O b j e c t K e y > < D i a g r a m O b j e c t K e y > < K e y > R e l a t i o n s h i p s \ & l t ; T a b l e s \ $\ C o l u m n s \ 5@8>4& g t ; - & l t ; T a b l e s \ 5@8>4\ C o l u m n s \ 5@8>4& g t ; < / K e y > < / D i a g r a m O b j e c t K e y > < D i a g r a m O b j e c t K e y > < K e y > R e l a t i o n s h i p s \ & l t ; T a b l e s \ $\ C o l u m n s \ 5@8>4& g t ; - & l t ; T a b l e s \ 5@8>4\ C o l u m n s \ 5@8>4& g t ; \ F K < / K e y > < / D i a g r a m O b j e c t K e y > < D i a g r a m O b j e c t K e y > < K e y > R e l a t i o n s h i p s \ & l t ; T a b l e s \ $\ C o l u m n s \ 5@8>4& g t ; - & l t ; T a b l e s \ 5@8>4\ C o l u m n s \ 5@8>4& g t ; \ P K < / K e y > < / D i a g r a m O b j e c t K e y > < D i a g r a m O b j e c t K e y > < K e y > R e l a t i o n s h i p s \ & l t ; T a b l e s \ $\ C o l u m n s \ 5@8>4& g t ; - & l t ; T a b l e s \ 5@8>4\ C o l u m n s \ 5@8>4& g t ; \ C r o s s F i l t e r < / K e y > < / D i a g r a m O b j e c t K e y > < D i a g r a m O b j e c t K e y > < K e y > R e l a t i o n s h i p s \ & l t ; T a b l e s \ $\ C o l u m n s \ $& g t ; - & l t ; T a b l e s \ _ $_ A>>B25BAB285\ C o l u m n s \ $& g t ; < / K e y > < / D i a g r a m O b j e c t K e y > < D i a g r a m O b j e c t K e y > < K e y > R e l a t i o n s h i p s \ & l t ; T a b l e s \ $\ C o l u m n s \ $& g t ; - & l t ; T a b l e s \ _ $_ A>>B25BAB285\ C o l u m n s \ $& g t ; \ F K < / K e y > < / D i a g r a m O b j e c t K e y > < D i a g r a m O b j e c t K e y > < K e y > R e l a t i o n s h i p s \ & l t ; T a b l e s \ $\ C o l u m n s \ $& g t ; - & l t ; T a b l e s \ _ $_ A>>B25BAB285\ C o l u m n s \ $& g t ; \ P K < / K e y > < / D i a g r a m O b j e c t K e y > < D i a g r a m O b j e c t K e y > < K e y > R e l a t i o n s h i p s \ & l t ; T a b l e s \ $\ C o l u m n s \ $& g t ; - & l t ; T a b l e s \ _ $_ A>>B25BAB285\ C o l u m n s \ $& g t ; \ C r o s s F i l t e r < / K e y > < / D i a g r a m O b j e c t K e y > < D i a g r a m O b j e c t K e y > < K e y > R e l a t i o n s h i p s \ & l t ; T a b l e s \ $\ C o l u m n s \ !5:F8O& g t ; - & l t ; T a b l e s \ !5:F88\ C o l u m n s \ !5:F8O& g t ; < / K e y > < / D i a g r a m O b j e c t K e y > < D i a g r a m O b j e c t K e y > < K e y > R e l a t i o n s h i p s \ & l t ; T a b l e s \ $\ C o l u m n s \ !5:F8O& g t ; - & l t ; T a b l e s \ !5:F88\ C o l u m n s \ !5:F8O& g t ; \ F K < / K e y > < / D i a g r a m O b j e c t K e y > < D i a g r a m O b j e c t K e y > < K e y > R e l a t i o n s h i p s \ & l t ; T a b l e s \ $\ C o l u m n s \ !5:F8O& g t ; - & l t ; T a b l e s \ !5:F88\ C o l u m n s \ !5:F8O& g t ; \ P K < / K e y > < / D i a g r a m O b j e c t K e y > < D i a g r a m O b j e c t K e y > < K e y > R e l a t i o n s h i p s \ & l t ; T a b l e s \ $\ C o l u m n s \ !5:F8O& g t ; - & l t ; T a b l e s \ !5:F88\ C o l u m n s \ !5:F8O& g t ; \ C r o s s F i l t e r < / K e y > < / D i a g r a m O b j e c t K e y > < / A l l K e y s > < S e l e c t e d K e y s > < D i a g r a m O b j e c t K e y > < K e y > T a b l e s \ !5:F88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 T a g s \ T a b l e s \ & l t ; T a b l e s \ !5:F88& g t ; 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 T a g s \ T a b l e s \ & l t ; T a b l e s \ _ $_ A>>B25BAB285& g t ; 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 T a g s \ T a b l e s \ & l t ; T a b l e s \ & g t ; 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 T a g s \ T a b l e s \ & l t ; T a b l e s \ $& g t ; 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 T a g s \ T a b l e s \ & l t ; T a b l e s \ 5@8>4& g t ; 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 T a b l e s \ !5:F88< / K e y > < / a : K e y > < a : V a l u e   i : t y p e = " D i a g r a m D i s p l a y N o d e V i e w S t a t e " > < H e i g h t > 1 5 0 < / H e i g h t > < I s E x p a n d e d > t r u e < / I s E x p a n d e d > < I s F o c u s e d > t r u e < / I s F o c u s e d > < L a y e d O u t > t r u e < / L a y e d O u t > < L e f t > 1 0 8 8 < / L e f t > < T a b I n d e x > 3 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 T a b l e s \ !5:F88\ C o l u m n s \ !5:F8O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 T a b l e s \ _ $_ A>>B25BAB285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 3 6 1 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 T a b l e s \ _ $_ A>>B25BAB285\ C o l u m n s \ 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 T a b l e s \ _ $_ A>>B25BAB285\ C o l u m n s \ $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 T a b l e s \ 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 4 5 < / L e f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 T a b l e s \ \ C o l u m n s \ 5@8>4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 T a b l e s \ \ C o l u m n s \ 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 T a b l e s \ \ C o l u m n s \ _ 2K?CA: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 T a b l e s \ \ M e a s u r e s \ K?CA:  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 T a b l e s \ $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 7 0 6 < / L e f t > < T a b I n d e x > 2 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 T a b l e s \ $\ C o l u m n s \ 5@8>4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 T a b l e s \ $\ C o l u m n s \ !5:F8O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 T a b l e s \ $\ C o l u m n s \ $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 T a b l e s \ $\ C o l u m n s \ $_ 2K?CA: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 T a b l e s \ $\ M e a s u r e s \ K?CA:  $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 T a b l e s \ 5@8>4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 3 6 1 < / L e f t > < T a b I n d e x > 4 < / T a b I n d e x > < T o p > 1 8 4 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 T a b l e s \ 5@8>4\ C o l u m n s \ 5@8>4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 R e l a t i o n s h i p s \ & l t ; T a b l e s \ \ C o l u m n s \ 5@8>4& g t ; - & l t ; T a b l e s \ 5@8>4\ C o l u m n s \ 5@8>4& g t ; < / K e y > < / a : K e y > < a : V a l u e   i : t y p e = " D i a g r a m D i s p l a y L i n k V i e w S t a t e " > < A u t o m a t i o n P r o p e r t y H e l p e r T e x t > >=5G=0O  B>G:0  1 :   ( 2 6 1 , 8 5 ) .   >=5G=0O  B>G:0  2 :   ( 3 4 5 , 2 5 9 ) 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 2 6 1 < / b : _ x > < b : _ y > 8 5 < / b : _ y > < / b : P o i n t > < b : P o i n t > < b : _ x > 3 0 1 < / b : _ x > < b : _ y > 8 5 < / b : _ y > < / b : P o i n t > < b : P o i n t > < b : _ x > 3 0 3 < / b : _ x > < b : _ y > 8 7 < / b : _ y > < / b : P o i n t > < b : P o i n t > < b : _ x > 3 0 3 < / b : _ x > < b : _ y > 2 5 7 < / b : _ y > < / b : P o i n t > < b : P o i n t > < b : _ x > 3 0 5 < / b : _ x > < b : _ y > 2 5 9 < / b : _ y > < / b : P o i n t > < b : P o i n t > < b : _ x > 3 4 4 . 9 9 9 9 9 9 9 9 9 9 9 9 9 4 < / b : _ x > < b : _ y > 2 5 9 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 R e l a t i o n s h i p s \ & l t ; T a b l e s \ \ C o l u m n s \ 5@8>4& g t ; - & l t ; T a b l e s \ 5@8>4\ C o l u m n s \ 5@8>4& g t ; \ F K 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 2 4 5 < / b : _ x > < b : _ y > 7 7 < / b : _ y > < / L a b e l L o c a t i o n > < L o c a t i o n   x m l n s : b = " h t t p : / / s c h e m a s . d a t a c o n t r a c t . o r g / 2 0 0 4 / 0 7 / S y s t e m . W i n d o w s " > < b : _ x > 2 4 5 < / b : _ x > < b : _ y > 8 5 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 R e l a t i o n s h i p s \ & l t ; T a b l e s \ \ C o l u m n s \ 5@8>4& g t ; - & l t ; T a b l e s \ 5@8>4\ C o l u m n s \ 5@8>4& g t ; \ P K 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 3 4 4 . 9 9 9 9 9 9 9 9 9 9 9 9 9 4 < / b : _ x > < b : _ y > 2 5 1 < / b : _ y > < / L a b e l L o c a t i o n > < L o c a t i o n   x m l n s : b = " h t t p : / / s c h e m a s . d a t a c o n t r a c t . o r g / 2 0 0 4 / 0 7 / S y s t e m . W i n d o w s " > < b : _ x > 3 6 0 . 9 9 9 9 9 9 9 9 9 9 9 9 9 4 < / b : _ x > < b : _ y > 2 5 9 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 R e l a t i o n s h i p s \ & l t ; T a b l e s \ \ C o l u m n s \ 5@8>4& g t ; - & l t ; T a b l e s \ 5@8>4\ C o l u m n s \ 5@8>4& g t ; \ C r o s s F i l t e r 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 2 6 1 < / b : _ x > < b : _ y > 8 5 < / b : _ y > < / b : P o i n t > < b : P o i n t > < b : _ x > 3 0 1 < / b : _ x > < b : _ y > 8 5 < / b : _ y > < / b : P o i n t > < b : P o i n t > < b : _ x > 3 0 3 < / b : _ x > < b : _ y > 8 7 < / b : _ y > < / b : P o i n t > < b : P o i n t > < b : _ x > 3 0 3 < / b : _ x > < b : _ y > 2 5 7 < / b : _ y > < / b : P o i n t > < b : P o i n t > < b : _ x > 3 0 5 < / b : _ x > < b : _ y > 2 5 9 < / b : _ y > < / b : P o i n t > < b : P o i n t > < b : _ x > 3 4 4 . 9 9 9 9 9 9 9 9 9 9 9 9 9 4 < / b : _ x > < b : _ y > 2 5 9 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 R e l a t i o n s h i p s \ & l t ; T a b l e s \ \ C o l u m n s \ & g t ; - & l t ; T a b l e s \ _ $_ A>>B25BAB285\ C o l u m n s \ & g t ; < / K e y > < / a : K e y > < a : V a l u e   i : t y p e = " D i a g r a m D i s p l a y L i n k V i e w S t a t e " > < A u t o m a t i o n P r o p e r t y H e l p e r T e x t > >=5G=0O  B>G:0  1 :   ( 2 6 1 , 6 5 ) .   >=5G=0O  B>G:0  2 :   ( 3 4 5 , 6 5 ) 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 2 6 1 < / b : _ x > < b : _ y > 6 5 < / b : _ y > < / b : P o i n t > < b : P o i n t > < b : _ x > 3 4 4 . 9 9 9 9 9 9 9 9 9 9 9 9 9 4 < / b : _ x > < b : _ y > 6 5 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 R e l a t i o n s h i p s \ & l t ; T a b l e s \ \ C o l u m n s \ & g t ; - & l t ; T a b l e s \ _ $_ A>>B25BAB285\ C o l u m n s \ & g t ; \ F K 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 2 4 5 < / b : _ x > < b : _ y > 5 7 < / b : _ y > < / L a b e l L o c a t i o n > < L o c a t i o n   x m l n s : b = " h t t p : / / s c h e m a s . d a t a c o n t r a c t . o r g / 2 0 0 4 / 0 7 / S y s t e m . W i n d o w s " > < b : _ x > 2 4 5 < / b : _ x > < b : _ y > 6 5 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 R e l a t i o n s h i p s \ & l t ; T a b l e s \ \ C o l u m n s \ & g t ; - & l t ; T a b l e s \ _ $_ A>>B25BAB285\ C o l u m n s \ & g t ; \ P K 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 3 4 4 . 9 9 9 9 9 9 9 9 9 9 9 9 9 4 < / b : _ x > < b : _ y > 5 7 < / b : _ y > < / L a b e l L o c a t i o n > < L o c a t i o n   x m l n s : b = " h t t p : / / s c h e m a s . d a t a c o n t r a c t . o r g / 2 0 0 4 / 0 7 / S y s t e m . W i n d o w s " > < b : _ x > 3 6 0 . 9 9 9 9 9 9 9 9 9 9 9 9 9 4 < / b : _ x > < b : _ y > 6 5 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 R e l a t i o n s h i p s \ & l t ; T a b l e s \ \ C o l u m n s \ & g t ; - & l t ; T a b l e s \ _ $_ A>>B25BAB285\ C o l u m n s \ & g t ; \ C r o s s F i l t e r 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 2 6 1 < / b : _ x > < b : _ y > 6 5 < / b : _ y > < / b : P o i n t > < b : P o i n t > < b : _ x > 3 4 4 . 9 9 9 9 9 9 9 9 9 9 9 9 9 4 < / b : _ x > < b : _ y > 6 5 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 R e l a t i o n s h i p s \ & l t ; T a b l e s \ $\ C o l u m n s \ 5@8>4& g t ; - & l t ; T a b l e s \ 5@8>4\ C o l u m n s \ 5@8>4& g t ; < / K e y > < / a : K e y > < a : V a l u e   i : t y p e = " D i a g r a m D i s p l a y L i n k V i e w S t a t e " > < A u t o m a t i o n P r o p e r t y H e l p e r T e x t > >=5G=0O  B>G:0  1 :   ( 6 9 0 , 8 5 ) .   >=5G=0O  B>G:0  2 :   ( 5 7 7 , 2 5 9 ) 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 6 9 0 < / b : _ x > < b : _ y > 8 5 < / b : _ y > < / b : P o i n t > < b : P o i n t > < b : _ x > 6 3 5 . 5 < / b : _ x > < b : _ y > 8 5 < / b : _ y > < / b : P o i n t > < b : P o i n t > < b : _ x > 6 3 3 . 5 < / b : _ x > < b : _ y > 8 7 < / b : _ y > < / b : P o i n t > < b : P o i n t > < b : _ x > 6 3 3 . 5 < / b : _ x > < b : _ y > 2 5 7 < / b : _ y > < / b : P o i n t > < b : P o i n t > < b : _ x > 6 3 1 . 5 < / b : _ x > < b : _ y > 2 5 9 < / b : _ y > < / b : P o i n t > < b : P o i n t > < b : _ x > 5 7 7 < / b : _ x > < b : _ y > 2 5 9 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 R e l a t i o n s h i p s \ & l t ; T a b l e s \ $\ C o l u m n s \ 5@8>4& g t ; - & l t ; T a b l e s \ 5@8>4\ C o l u m n s \ 5@8>4& g t ; \ F K 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 6 9 0 < / b : _ x > < b : _ y > 7 7 < / b : _ y > < / L a b e l L o c a t i o n > < L o c a t i o n   x m l n s : b = " h t t p : / / s c h e m a s . d a t a c o n t r a c t . o r g / 2 0 0 4 / 0 7 / S y s t e m . W i n d o w s " > < b : _ x > 7 0 6 < / b : _ x > < b : _ y > 8 5 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 R e l a t i o n s h i p s \ & l t ; T a b l e s \ $\ C o l u m n s \ 5@8>4& g t ; - & l t ; T a b l e s \ 5@8>4\ C o l u m n s \ 5@8>4& g t ; \ P K 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 5 6 1 < / b : _ x > < b : _ y > 2 5 1 < / b : _ y > < / L a b e l L o c a t i o n > < L o c a t i o n   x m l n s : b = " h t t p : / / s c h e m a s . d a t a c o n t r a c t . o r g / 2 0 0 4 / 0 7 / S y s t e m . W i n d o w s " > < b : _ x > 5 6 1 < / b : _ x > < b : _ y > 2 5 9 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 R e l a t i o n s h i p s \ & l t ; T a b l e s \ $\ C o l u m n s \ 5@8>4& g t ; - & l t ; T a b l e s \ 5@8>4\ C o l u m n s \ 5@8>4& g t ; \ C r o s s F i l t e r 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 6 9 0 < / b : _ x > < b : _ y > 8 5 < / b : _ y > < / b : P o i n t > < b : P o i n t > < b : _ x > 6 3 5 . 5 < / b : _ x > < b : _ y > 8 5 < / b : _ y > < / b : P o i n t > < b : P o i n t > < b : _ x > 6 3 3 . 5 < / b : _ x > < b : _ y > 8 7 < / b : _ y > < / b : P o i n t > < b : P o i n t > < b : _ x > 6 3 3 . 5 < / b : _ x > < b : _ y > 2 5 7 < / b : _ y > < / b : P o i n t > < b : P o i n t > < b : _ x > 6 3 1 . 5 < / b : _ x > < b : _ y > 2 5 9 < / b : _ y > < / b : P o i n t > < b : P o i n t > < b : _ x > 5 7 7 < / b : _ x > < b : _ y > 2 5 9 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 R e l a t i o n s h i p s \ & l t ; T a b l e s \ $\ C o l u m n s \ $& g t ; - & l t ; T a b l e s \ _ $_ A>>B25BAB285\ C o l u m n s \ $& g t ; < / K e y > < / a : K e y > < a : V a l u e   i : t y p e = " D i a g r a m D i s p l a y L i n k V i e w S t a t e " > < A u t o m a t i o n P r o p e r t y H e l p e r T e x t > >=5G=0O  B>G:0  1 :   ( 6 9 0 , 6 5 ) .   >=5G=0O  B>G:0  2 :   ( 5 7 7 , 6 5 ) 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 6 9 0 . 0 0 0 0 0 0 0 0 0 0 0 0 1 1 < / b : _ x > < b : _ y > 6 5 < / b : _ y > < / b : P o i n t > < b : P o i n t > < b : _ x > 5 7 7 < / b : _ x > < b : _ y > 6 5 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 R e l a t i o n s h i p s \ & l t ; T a b l e s \ $\ C o l u m n s \ $& g t ; - & l t ; T a b l e s \ _ $_ A>>B25BAB285\ C o l u m n s \ $& g t ; \ F K 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 6 9 0 . 0 0 0 0 0 0 0 0 0 0 0 0 1 1 < / b : _ x > < b : _ y > 5 7 < / b : _ y > < / L a b e l L o c a t i o n > < L o c a t i o n   x m l n s : b = " h t t p : / / s c h e m a s . d a t a c o n t r a c t . o r g / 2 0 0 4 / 0 7 / S y s t e m . W i n d o w s " > < b : _ x > 7 0 6 . 0 0 0 0 0 0 0 0 0 0 0 0 1 1 < / b : _ x > < b : _ y > 6 5 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 R e l a t i o n s h i p s \ & l t ; T a b l e s \ $\ C o l u m n s \ $& g t ; - & l t ; T a b l e s \ _ $_ A>>B25BAB285\ C o l u m n s \ $& g t ; \ P K 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 5 6 1 < / b : _ x > < b : _ y > 5 7 < / b : _ y > < / L a b e l L o c a t i o n > < L o c a t i o n   x m l n s : b = " h t t p : / / s c h e m a s . d a t a c o n t r a c t . o r g / 2 0 0 4 / 0 7 / S y s t e m . W i n d o w s " > < b : _ x > 5 6 1 < / b : _ x > < b : _ y > 6 5 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 R e l a t i o n s h i p s \ & l t ; T a b l e s \ $\ C o l u m n s \ $& g t ; - & l t ; T a b l e s \ _ $_ A>>B25BAB285\ C o l u m n s \ $& g t ; \ C r o s s F i l t e r 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 6 9 0 . 0 0 0 0 0 0 0 0 0 0 0 0 1 1 < / b : _ x > < b : _ y > 6 5 < / b : _ y > < / b : P o i n t > < b : P o i n t > < b : _ x > 5 7 7 < / b : _ x > < b : _ y > 6 5 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 R e l a t i o n s h i p s \ & l t ; T a b l e s \ $\ C o l u m n s \ !5:F8O& g t ; - & l t ; T a b l e s \ !5:F88\ C o l u m n s \ !5:F8O& g t ; < / K e y > < / a : K e y > < a : V a l u e   i : t y p e = " D i a g r a m D i s p l a y L i n k V i e w S t a t e " > < A u t o m a t i o n P r o p e r t y H e l p e r T e x t > >=5G=0O  B>G:0  1 :   ( 9 2 2 , 7 5 ) .   >=5G=0O  B>G:0  2 :   ( 1 0 7 2 , 7 5 ) 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 9 2 2 . 0 0 0 0 0 0 0 0 0 0 0 0 2 3 < / b : _ x > < b : _ y > 7 5 < / b : _ y > < / b : P o i n t > < b : P o i n t > < b : _ x > 1 0 7 2 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 R e l a t i o n s h i p s \ & l t ; T a b l e s \ $\ C o l u m n s \ !5:F8O& g t ; - & l t ; T a b l e s \ !5:F88\ C o l u m n s \ !5:F8O& g t ; \ F K 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 9 0 6 . 0 0 0 0 0 0 0 0 0 0 0 0 2 3 < / b : _ x > < b : _ y > 6 7 < / b : _ y > < / L a b e l L o c a t i o n > < L o c a t i o n   x m l n s : b = " h t t p : / / s c h e m a s . d a t a c o n t r a c t . o r g / 2 0 0 4 / 0 7 / S y s t e m . W i n d o w s " > < b : _ x > 9 0 6 . 0 0 0 0 0 0 0 0 0 0 0 0 1 1 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 R e l a t i o n s h i p s \ & l t ; T a b l e s \ $\ C o l u m n s \ !5:F8O& g t ; - & l t ; T a b l e s \ !5:F88\ C o l u m n s \ !5:F8O& g t ; \ P K 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 1 0 7 2 < / b : _ x > < b : _ y > 6 7 < / b : _ y > < / L a b e l L o c a t i o n > < L o c a t i o n   x m l n s : b = " h t t p : / / s c h e m a s . d a t a c o n t r a c t . o r g / 2 0 0 4 / 0 7 / S y s t e m . W i n d o w s " > < b : _ x > 1 0 8 8 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 R e l a t i o n s h i p s \ & l t ; T a b l e s \ $\ C o l u m n s \ !5:F8O& g t ; - & l t ; T a b l e s \ !5:F88\ C o l u m n s \ !5:F8O& g t ; \ C r o s s F i l t e r 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 9 2 2 . 0 0 0 0 0 0 0 0 0 0 0 0 2 3 < / b : _ x > < b : _ y > 7 5 < / b : _ y > < / b : P o i n t > < b : P o i n t > < b : _ x > 1 0 7 2 < / b : _ x > < b : _ y > 7 5 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 !5:F88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 !5:F88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 C o l u m n s \ !5:F8O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 _ $_ A>>B25BAB285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 _ $_ A>>B25BAB285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 C o l u m n s \ 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 C o l u m n s \ $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 C o l u m n s \ !5:F8O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 $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 $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 C o l u m n s \ 5@8>4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 C o l u m n s \ !5:F8O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 C o l u m n s \ $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 C o l u m n s \ $_ 2K?CA: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 5@8>4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 5@8>4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 C o l u m n s \ 5@8>4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 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 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 C o l u m n s \ 5@8>4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 C o l u m n s \ 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 C o l u m n s \ _ 2K?CA: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$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 5@8>4< / s t r i n g > < / k e y > < v a l u e > < i n t > 8 5 < / i n t > < / v a l u e > < / i t e m > < i t e m > < k e y > < s t r i n g > !5:F8O< / s t r i n g > < / k e y > < v a l u e > < i n t > 8 2 < / i n t > < / v a l u e > < / i t e m > < i t e m > < k e y > < s t r i n g > $< / s t r i n g > < / k e y > < v a l u e > < i n t > 5 5 < / i n t > < / v a l u e > < / i t e m > < i t e m > < k e y > < s t r i n g > $_ 2K?CA:< / s t r i n g > < / k e y > < v a l u e > < i n t > 1 0 7 < / i n t > < / v a l u e > < / i t e m > < / C o l u m n W i d t h s > < C o l u m n D i s p l a y I n d e x > < i t e m > < k e y > < s t r i n g > 5@8>4< / s t r i n g > < / k e y > < v a l u e > < i n t > 0 < / i n t > < / v a l u e > < / i t e m > < i t e m > < k e y > < s t r i n g > !5:F8O< / s t r i n g > < / k e y > < v a l u e > < i n t > 1 < / i n t > < / v a l u e > < / i t e m > < i t e m > < k e y > < s t r i n g > $< / s t r i n g > < / k e y > < v a l u e > < i n t > 2 < / i n t > < / v a l u e > < / i t e m > < i t e m > < k e y > < s t r i n g > $_ 2K?CA: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 2 0 2 4 - 0 7 - 1 0 T 1 5 : 4 6 : 1 7 . 2 4 9 0 6 5 4 + 0 3 : 0 0 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5@8>4" > 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 5@8>4< / s t r i n g > < / k e y > < v a l u e > < i n t > 8 5 < / i n t > < / v a l u e > < / i t e m > < / C o l u m n W i d t h s > < C o l u m n D i s p l a y I n d e x > < i t e m > < k e y > < s t r i n g > 5@8>4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 !5:F88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 _ $_ A>>B25BAB285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 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 $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 5@8>4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_ $_ A>>B25BAB285" > 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 < / s t r i n g > < / k e y > < v a l u e > < i n t > 5 1 < / i n t > < / v a l u e > < / i t e m > < i t e m > < k e y > < s t r i n g > $< / s t r i n g > < / k e y > < v a l u e > < i n t > 5 5 < / i n t > < / v a l u e > < / i t e m > < / C o l u m n W i d t h s > < C o l u m n D i s p l a y I n d e x > < i t e m > < k e y > < s t r i n g > < / s t r i n g > < / k e y > < v a l u e > < i n t > 0 < / i n t > < / v a l u e > < / i t e m > < i t e m > < k e y > < s t r i n g > $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!5:F88, _ $_ A>>B25BAB285, , $, 5@8>4] ] > < / C u s t o m C o n t e n t > < / G e m i n i > 
</file>

<file path=customXml/itemProps1.xml><?xml version="1.0" encoding="utf-8"?>
<ds:datastoreItem xmlns:ds="http://schemas.openxmlformats.org/officeDocument/2006/customXml" ds:itemID="{901BB53E-B039-401D-8D10-899C05F76BBC}">
  <ds:schemaRefs/>
</ds:datastoreItem>
</file>

<file path=customXml/itemProps10.xml><?xml version="1.0" encoding="utf-8"?>
<ds:datastoreItem xmlns:ds="http://schemas.openxmlformats.org/officeDocument/2006/customXml" ds:itemID="{85108E5E-7D5B-4FFE-9410-947A679B7AE3}">
  <ds:schemaRefs/>
</ds:datastoreItem>
</file>

<file path=customXml/itemProps11.xml><?xml version="1.0" encoding="utf-8"?>
<ds:datastoreItem xmlns:ds="http://schemas.openxmlformats.org/officeDocument/2006/customXml" ds:itemID="{E677A764-E128-484E-AD72-33D6ECB0CFF0}">
  <ds:schemaRefs/>
</ds:datastoreItem>
</file>

<file path=customXml/itemProps12.xml><?xml version="1.0" encoding="utf-8"?>
<ds:datastoreItem xmlns:ds="http://schemas.openxmlformats.org/officeDocument/2006/customXml" ds:itemID="{2ED10C61-7674-42C5-9F8B-5375A5070F9C}">
  <ds:schemaRefs/>
</ds:datastoreItem>
</file>

<file path=customXml/itemProps13.xml><?xml version="1.0" encoding="utf-8"?>
<ds:datastoreItem xmlns:ds="http://schemas.openxmlformats.org/officeDocument/2006/customXml" ds:itemID="{D4591920-E59B-4FCD-9B13-F172DA49A35D}">
  <ds:schemaRefs/>
</ds:datastoreItem>
</file>

<file path=customXml/itemProps14.xml><?xml version="1.0" encoding="utf-8"?>
<ds:datastoreItem xmlns:ds="http://schemas.openxmlformats.org/officeDocument/2006/customXml" ds:itemID="{058B9C73-81AE-4FF1-A141-D9D6AE6CA5F5}">
  <ds:schemaRefs/>
</ds:datastoreItem>
</file>

<file path=customXml/itemProps15.xml><?xml version="1.0" encoding="utf-8"?>
<ds:datastoreItem xmlns:ds="http://schemas.openxmlformats.org/officeDocument/2006/customXml" ds:itemID="{880A2A57-57BE-42F4-84D7-840BF0116D7E}">
  <ds:schemaRefs/>
</ds:datastoreItem>
</file>

<file path=customXml/itemProps16.xml><?xml version="1.0" encoding="utf-8"?>
<ds:datastoreItem xmlns:ds="http://schemas.openxmlformats.org/officeDocument/2006/customXml" ds:itemID="{26F2CAC8-1A44-40A1-A720-14A2F8F5B813}">
  <ds:schemaRefs/>
</ds:datastoreItem>
</file>

<file path=customXml/itemProps17.xml><?xml version="1.0" encoding="utf-8"?>
<ds:datastoreItem xmlns:ds="http://schemas.openxmlformats.org/officeDocument/2006/customXml" ds:itemID="{5D583A45-72BC-4BE5-B027-0D58436438F9}">
  <ds:schemaRefs/>
</ds:datastoreItem>
</file>

<file path=customXml/itemProps18.xml><?xml version="1.0" encoding="utf-8"?>
<ds:datastoreItem xmlns:ds="http://schemas.openxmlformats.org/officeDocument/2006/customXml" ds:itemID="{894EBCE6-273F-439E-9D69-2B7785704247}">
  <ds:schemaRefs/>
</ds:datastoreItem>
</file>

<file path=customXml/itemProps19.xml><?xml version="1.0" encoding="utf-8"?>
<ds:datastoreItem xmlns:ds="http://schemas.openxmlformats.org/officeDocument/2006/customXml" ds:itemID="{6EA27A0B-EFD1-4F1F-86E1-7C25E68D60E1}">
  <ds:schemaRefs/>
</ds:datastoreItem>
</file>

<file path=customXml/itemProps2.xml><?xml version="1.0" encoding="utf-8"?>
<ds:datastoreItem xmlns:ds="http://schemas.openxmlformats.org/officeDocument/2006/customXml" ds:itemID="{C9CB483F-F963-46AE-9D17-218A67180226}">
  <ds:schemaRefs/>
</ds:datastoreItem>
</file>

<file path=customXml/itemProps20.xml><?xml version="1.0" encoding="utf-8"?>
<ds:datastoreItem xmlns:ds="http://schemas.openxmlformats.org/officeDocument/2006/customXml" ds:itemID="{58BC49AA-C12E-421F-8CA9-CB8911E87FA9}">
  <ds:schemaRefs/>
</ds:datastoreItem>
</file>

<file path=customXml/itemProps21.xml><?xml version="1.0" encoding="utf-8"?>
<ds:datastoreItem xmlns:ds="http://schemas.openxmlformats.org/officeDocument/2006/customXml" ds:itemID="{D775AE69-59D6-48F9-A84D-3BA3BA84D74B}">
  <ds:schemaRefs/>
</ds:datastoreItem>
</file>

<file path=customXml/itemProps3.xml><?xml version="1.0" encoding="utf-8"?>
<ds:datastoreItem xmlns:ds="http://schemas.openxmlformats.org/officeDocument/2006/customXml" ds:itemID="{4CF644F1-1EB4-4B0C-910C-38ED7DD46990}">
  <ds:schemaRefs/>
</ds:datastoreItem>
</file>

<file path=customXml/itemProps4.xml><?xml version="1.0" encoding="utf-8"?>
<ds:datastoreItem xmlns:ds="http://schemas.openxmlformats.org/officeDocument/2006/customXml" ds:itemID="{E82DD2D5-7C81-4D99-B6EE-D5803AA2ADCB}">
  <ds:schemaRefs/>
</ds:datastoreItem>
</file>

<file path=customXml/itemProps5.xml><?xml version="1.0" encoding="utf-8"?>
<ds:datastoreItem xmlns:ds="http://schemas.openxmlformats.org/officeDocument/2006/customXml" ds:itemID="{8892D0DF-5B90-466D-BF5F-45903CCF9BF5}">
  <ds:schemaRefs/>
</ds:datastoreItem>
</file>

<file path=customXml/itemProps6.xml><?xml version="1.0" encoding="utf-8"?>
<ds:datastoreItem xmlns:ds="http://schemas.openxmlformats.org/officeDocument/2006/customXml" ds:itemID="{D6DBA966-1FBE-4223-A2B6-76428804A26C}">
  <ds:schemaRefs/>
</ds:datastoreItem>
</file>

<file path=customXml/itemProps7.xml><?xml version="1.0" encoding="utf-8"?>
<ds:datastoreItem xmlns:ds="http://schemas.openxmlformats.org/officeDocument/2006/customXml" ds:itemID="{C72D0711-32D1-4DE7-9C2E-038C131EAA5D}">
  <ds:schemaRefs/>
</ds:datastoreItem>
</file>

<file path=customXml/itemProps8.xml><?xml version="1.0" encoding="utf-8"?>
<ds:datastoreItem xmlns:ds="http://schemas.openxmlformats.org/officeDocument/2006/customXml" ds:itemID="{E286E67A-136D-4AB2-9F6A-8E94986CE252}">
  <ds:schemaRefs/>
</ds:datastoreItem>
</file>

<file path=customXml/itemProps9.xml><?xml version="1.0" encoding="utf-8"?>
<ds:datastoreItem xmlns:ds="http://schemas.openxmlformats.org/officeDocument/2006/customXml" ds:itemID="{8BF98E5D-81D9-44FC-8ECB-22AD0F62FEA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Береснева Ирина</dc:creator>
  <cp:lastModifiedBy>Береснева Ирина</cp:lastModifiedBy>
  <dcterms:created xsi:type="dcterms:W3CDTF">2024-07-04T11:20:36Z</dcterms:created>
  <dcterms:modified xsi:type="dcterms:W3CDTF">2024-07-10T12:46:17Z</dcterms:modified>
</cp:coreProperties>
</file>