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CC6DD3D-B28D-4B9F-9E26-53FA61865CE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Лист1!$A$3:$F$3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 a="1"/>
  <c r="C115" i="1" s="1"/>
  <c r="D115" i="1" a="1"/>
  <c r="D115" i="1" s="1"/>
  <c r="E115" i="1" a="1"/>
  <c r="E115" i="1" s="1"/>
  <c r="F115" i="1" a="1"/>
  <c r="F115" i="1" s="1"/>
  <c r="H115" i="1" a="1"/>
  <c r="H115" i="1" s="1"/>
  <c r="I115" i="1" a="1"/>
  <c r="I115" i="1" s="1"/>
  <c r="J115" i="1" a="1"/>
  <c r="J115" i="1" s="1"/>
  <c r="K115" i="1" a="1"/>
  <c r="K115" i="1" s="1"/>
  <c r="L115" i="1" a="1"/>
  <c r="L115" i="1" s="1"/>
  <c r="M115" i="1" a="1"/>
  <c r="M115" i="1" s="1"/>
  <c r="N115" i="1" a="1"/>
  <c r="N115" i="1" s="1"/>
  <c r="O115" i="1" a="1"/>
  <c r="O115" i="1" s="1"/>
  <c r="P115" i="1" a="1"/>
  <c r="P115" i="1" s="1"/>
  <c r="Q115" i="1" a="1"/>
  <c r="Q115" i="1" s="1"/>
  <c r="R115" i="1" a="1"/>
  <c r="R115" i="1" s="1"/>
  <c r="S115" i="1" a="1"/>
  <c r="S115" i="1" s="1"/>
  <c r="T115" i="1" a="1"/>
  <c r="T115" i="1" s="1"/>
  <c r="U115" i="1" a="1"/>
  <c r="U115" i="1" s="1"/>
  <c r="V115" i="1" a="1"/>
  <c r="V115" i="1" s="1"/>
  <c r="W115" i="1" a="1"/>
  <c r="W115" i="1" s="1"/>
  <c r="X115" i="1" a="1"/>
  <c r="X115" i="1" s="1"/>
  <c r="Y115" i="1" a="1"/>
  <c r="Y115" i="1" s="1"/>
  <c r="Z115" i="1" a="1"/>
  <c r="Z115" i="1" s="1"/>
  <c r="AA115" i="1" a="1"/>
  <c r="AA115" i="1" s="1"/>
  <c r="AB115" i="1" a="1"/>
  <c r="AB115" i="1" s="1"/>
  <c r="AC115" i="1" a="1"/>
  <c r="AC115" i="1" s="1"/>
  <c r="G115" i="1" a="1"/>
  <c r="G115" i="1" s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<sst xmlns="http://schemas.openxmlformats.org/spreadsheetml/2006/main" count="267" uniqueCount="203">
  <si>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</si>
  <si>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</si>
  <si>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</si>
  <si>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</si>
  <si>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</si>
  <si>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</si>
  <si>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</si>
  <si>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</si>
  <si>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</si>
  <si>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</si>
  <si>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</si>
  <si>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</si>
  <si>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</si>
  <si>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</si>
  <si>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</si>
  <si>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</si>
  <si>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</si>
  <si>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</si>
  <si>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</si>
  <si>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</si>
  <si>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</si>
  <si>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</si>
  <si>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</si>
  <si>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</si>
  <si>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</si>
  <si>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</si>
  <si>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</si>
  <si>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</si>
  <si>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</si>
  <si>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</si>
  <si>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</si>
  <si>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</si>
  <si>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</si>
  <si>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</si>
  <si>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</si>
  <si>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</si>
  <si>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</si>
  <si>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</si>
  <si>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</si>
  <si>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</si>
  <si>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</si>
  <si>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</si>
  <si>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</si>
  <si>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</si>
  <si>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</si>
  <si>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</si>
  <si>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</si>
  <si>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</si>
  <si>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</si>
  <si>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</si>
  <si>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</si>
  <si>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</si>
  <si>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</si>
  <si>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</si>
  <si>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</si>
  <si>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</si>
  <si>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</si>
  <si>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</si>
  <si>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</si>
  <si>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</si>
  <si>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</si>
  <si>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</si>
  <si>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</si>
  <si>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</si>
  <si>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</si>
  <si>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</si>
  <si>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</si>
  <si>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</si>
  <si>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</si>
  <si>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</si>
  <si>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</si>
  <si>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</si>
  <si>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</si>
  <si>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</si>
  <si>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</si>
  <si>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</si>
  <si>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</si>
  <si>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</si>
  <si>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</si>
  <si>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</si>
  <si>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</si>
  <si>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</si>
  <si>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</si>
  <si>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</si>
  <si>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</si>
  <si>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</si>
  <si>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</si>
  <si>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</si>
  <si>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</si>
  <si>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</si>
  <si>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</si>
  <si>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</si>
  <si>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</si>
  <si>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</si>
  <si>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</si>
  <si>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</si>
  <si>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</si>
  <si>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</si>
  <si>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</si>
  <si>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</si>
  <si>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</si>
  <si>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</si>
  <si>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</si>
  <si>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</si>
  <si>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</si>
  <si>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</si>
  <si>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</si>
  <si>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</si>
  <si>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</si>
  <si>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</si>
  <si>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</si>
  <si>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</si>
  <si>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</si>
  <si>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</si>
  <si>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</si>
  <si>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</si>
  <si>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</si>
  <si>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</si>
  <si>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</si>
  <si>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</si>
  <si>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</si>
  <si>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</si>
  <si>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</si>
  <si>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</si>
  <si>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</si>
  <si>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</si>
  <si>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</si>
  <si>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</si>
  <si>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</si>
  <si>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</si>
  <si>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</si>
  <si>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</si>
  <si>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</si>
  <si>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</si>
  <si>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</si>
  <si>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</si>
  <si>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</si>
  <si>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</si>
  <si>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</si>
  <si>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</si>
  <si>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</si>
  <si>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</si>
  <si>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</si>
  <si>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</si>
  <si>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</si>
  <si>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</si>
  <si>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</si>
  <si>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</si>
  <si>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</si>
  <si>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</si>
  <si>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</si>
  <si>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</si>
  <si>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</si>
  <si>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</si>
  <si>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</si>
  <si>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</si>
  <si>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</si>
  <si>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</si>
  <si>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</si>
  <si>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</si>
  <si>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</si>
  <si>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</si>
  <si>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</si>
  <si>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</si>
  <si>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</si>
  <si>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</si>
  <si>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</si>
  <si>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</si>
  <si>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</si>
  <si>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</si>
  <si>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</si>
  <si>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</si>
  <si>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</si>
  <si>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</si>
  <si>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</si>
  <si>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</si>
  <si>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</si>
  <si>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</si>
  <si>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</si>
  <si>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</si>
  <si>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</si>
  <si>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</si>
  <si>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</si>
  <si>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</si>
  <si>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</si>
  <si>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</si>
  <si>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</si>
  <si>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</si>
  <si>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</si>
  <si>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</si>
  <si>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</si>
  <si>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</si>
  <si>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</si>
  <si>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</si>
  <si>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</si>
  <si>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</si>
  <si>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</si>
  <si>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</si>
  <si>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</si>
  <si>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</si>
  <si>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Моя Цена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</si>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</sst>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2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23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5" xfId="0" applyNumberFormat="1" applyBorder="1"/>
    <xf numFmtId="1" fontId="0" fillId="0" borderId="24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3" xfId="0" applyNumberFormat="1" applyBorder="1"/>
    <xf numFmtId="1" fontId="2" fillId="3" borderId="1" xfId="0" applyNumberFormat="1" applyFont="1" applyFill="1" applyBorder="1"/>
    <xf numFmtId="1" fontId="0" fillId="0" borderId="14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8" xfId="0" applyNumberFormat="1" applyBorder="1"/>
    <xf numFmtId="1" fontId="0" fillId="0" borderId="25" xfId="0" applyNumberFormat="1" applyBorder="1"/>
    <xf numFmtId="1" fontId="0" fillId="2" borderId="1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1" fillId="0" borderId="30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5"/>
  <sheetViews>
    <sheetView tabSelected="1" topLeftCell="C1" zoomScale="85" zoomScaleNormal="85" workbookViewId="0">
      <pane ySplit="1" topLeftCell="A3" activePane="bottomLeft" state="frozen"/>
      <selection pane="bottomLeft" activeCell="C4" sqref="C4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16384" width="9.140625" style="1"/>
  </cols>
  <sheetData>
    <row r="1" spans="1:38" ht="30" hidden="1" customHeight="1" thickBot="1" x14ac:dyDescent="0.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8" ht="30" hidden="1" customHeight="1" thickBot="1" x14ac:dyDescent="0.4">
      <c r="A2" s="9"/>
      <c r="B2" s="9"/>
      <c r="C2" s="37" t="s">
        <v>188</v>
      </c>
      <c r="D2" s="38"/>
      <c r="E2" s="39"/>
      <c r="F2" s="37" t="s">
        <v>189</v>
      </c>
      <c r="G2" s="38"/>
      <c r="H2" s="39"/>
      <c r="I2" s="37" t="s">
        <v>190</v>
      </c>
      <c r="J2" s="38"/>
      <c r="K2" s="39"/>
      <c r="L2" s="37" t="s">
        <v>191</v>
      </c>
      <c r="M2" s="38"/>
      <c r="N2" s="39"/>
      <c r="O2" s="37" t="s">
        <v>192</v>
      </c>
      <c r="P2" s="38"/>
      <c r="Q2" s="38"/>
      <c r="R2" s="36" t="s">
        <v>193</v>
      </c>
      <c r="S2" s="34"/>
      <c r="T2" s="35"/>
      <c r="U2" s="36" t="s">
        <v>194</v>
      </c>
      <c r="V2" s="34"/>
      <c r="W2" s="35"/>
      <c r="X2" s="36" t="s">
        <v>195</v>
      </c>
      <c r="Y2" s="34"/>
      <c r="Z2" s="44"/>
      <c r="AA2" s="45" t="s">
        <v>196</v>
      </c>
      <c r="AB2" s="45"/>
      <c r="AC2" s="45"/>
      <c r="AD2" s="33" t="s">
        <v>200</v>
      </c>
      <c r="AE2" s="34"/>
      <c r="AF2" s="35"/>
      <c r="AG2" s="36" t="s">
        <v>201</v>
      </c>
      <c r="AH2" s="34"/>
      <c r="AI2" s="35"/>
      <c r="AJ2" s="36" t="s">
        <v>202</v>
      </c>
      <c r="AK2" s="34"/>
      <c r="AL2" s="35"/>
    </row>
    <row r="3" spans="1:38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2" t="s">
        <v>197</v>
      </c>
      <c r="AB3" s="32" t="s">
        <v>198</v>
      </c>
      <c r="AC3" s="32" t="s">
        <v>199</v>
      </c>
      <c r="AD3" s="31" t="s">
        <v>197</v>
      </c>
      <c r="AE3" s="13" t="s">
        <v>198</v>
      </c>
      <c r="AF3" s="14" t="s">
        <v>199</v>
      </c>
      <c r="AG3" s="12" t="s">
        <v>197</v>
      </c>
      <c r="AH3" s="13" t="s">
        <v>198</v>
      </c>
      <c r="AI3" s="14" t="s">
        <v>199</v>
      </c>
      <c r="AJ3" s="12" t="s">
        <v>197</v>
      </c>
      <c r="AK3" s="13" t="s">
        <v>198</v>
      </c>
      <c r="AL3" s="14" t="s">
        <v>199</v>
      </c>
    </row>
    <row r="4" spans="1:38" x14ac:dyDescent="0.25">
      <c r="A4" s="2" t="s">
        <v>27</v>
      </c>
      <c r="B4" s="18" t="s">
        <v>108</v>
      </c>
      <c r="C4" s="6"/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18"/>
      <c r="O4" s="4">
        <v>22000</v>
      </c>
      <c r="P4" s="5">
        <v>27000</v>
      </c>
      <c r="Q4" s="20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0">
        <v>26000</v>
      </c>
      <c r="AA4" s="2">
        <v>17864.867999999999</v>
      </c>
      <c r="AB4" s="21">
        <v>20416.991999999998</v>
      </c>
      <c r="AC4" s="21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2"/>
    </row>
    <row r="5" spans="1:38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18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1">
        <v>41690.879999999997</v>
      </c>
      <c r="AC5" s="21">
        <v>52113.599999999999</v>
      </c>
      <c r="AD5" s="3">
        <f t="shared" ref="AD5:AD68" si="0">AVERAGE(AA5,X5,U5,R5,O5,L5,I5,F5,C5)</f>
        <v>41895.903999999995</v>
      </c>
      <c r="AE5" s="2">
        <f t="shared" ref="AE5:AE68" si="1">AVERAGE(AB5,Y5,V5,S5,P5,M5,J5,G5,D5)</f>
        <v>48938.175999999999</v>
      </c>
      <c r="AF5" s="2">
        <f t="shared" ref="AF5:AF68" si="2">AVERAGE(AC5,Z5,W5,T5,Q5,N5,K5,H5,E5)</f>
        <v>59016.228571428568</v>
      </c>
      <c r="AG5" s="2"/>
      <c r="AH5" s="2"/>
      <c r="AI5" s="2"/>
      <c r="AJ5" s="2"/>
      <c r="AK5" s="2"/>
      <c r="AL5" s="2"/>
    </row>
    <row r="6" spans="1:38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18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1">
        <v>714531.83999999997</v>
      </c>
      <c r="AC6" s="21">
        <v>893164.8</v>
      </c>
      <c r="AD6" s="3">
        <f t="shared" si="0"/>
        <v>522243.07199999999</v>
      </c>
      <c r="AE6" s="2">
        <f t="shared" si="1"/>
        <v>614906.36800000002</v>
      </c>
      <c r="AF6" s="2">
        <f t="shared" si="2"/>
        <v>713860.79999999993</v>
      </c>
      <c r="AG6" s="2"/>
      <c r="AH6" s="2"/>
      <c r="AI6" s="2"/>
      <c r="AJ6" s="2"/>
      <c r="AK6" s="2"/>
      <c r="AL6" s="2"/>
    </row>
    <row r="7" spans="1:38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18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1">
        <v>124680.864</v>
      </c>
      <c r="AC7" s="21">
        <v>155851.07999999999</v>
      </c>
      <c r="AD7" s="3">
        <f t="shared" si="0"/>
        <v>113819.152</v>
      </c>
      <c r="AE7" s="2">
        <f t="shared" si="1"/>
        <v>137136.1728</v>
      </c>
      <c r="AF7" s="2">
        <f t="shared" si="2"/>
        <v>169970.21599999999</v>
      </c>
      <c r="AG7" s="2"/>
      <c r="AH7" s="2"/>
      <c r="AI7" s="2"/>
      <c r="AJ7" s="2"/>
      <c r="AK7" s="2"/>
      <c r="AL7" s="2"/>
    </row>
    <row r="8" spans="1:38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18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1">
        <v>103530.24000000001</v>
      </c>
      <c r="AC8" s="21">
        <v>129412.8</v>
      </c>
      <c r="AD8" s="3">
        <f t="shared" si="0"/>
        <v>101117.792</v>
      </c>
      <c r="AE8" s="2">
        <f t="shared" si="1"/>
        <v>122906.048</v>
      </c>
      <c r="AF8" s="2">
        <f t="shared" si="2"/>
        <v>146344.68571428573</v>
      </c>
      <c r="AG8" s="2"/>
      <c r="AH8" s="2"/>
      <c r="AI8" s="2"/>
      <c r="AJ8" s="2"/>
      <c r="AK8" s="2"/>
      <c r="AL8" s="2"/>
    </row>
    <row r="9" spans="1:38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18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1">
        <v>401279.68300000002</v>
      </c>
      <c r="AC9" s="21">
        <v>501599.60399999999</v>
      </c>
      <c r="AD9" s="3">
        <f t="shared" si="0"/>
        <v>371779.93</v>
      </c>
      <c r="AE9" s="2">
        <f t="shared" si="1"/>
        <v>431569.92074999999</v>
      </c>
      <c r="AF9" s="2">
        <f t="shared" si="2"/>
        <v>501649.90100000001</v>
      </c>
      <c r="AG9" s="2"/>
      <c r="AH9" s="2"/>
      <c r="AI9" s="2"/>
      <c r="AJ9" s="2"/>
      <c r="AK9" s="2"/>
      <c r="AL9" s="2"/>
    </row>
    <row r="10" spans="1:38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18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1">
        <v>145515.74400000001</v>
      </c>
      <c r="AC10" s="21">
        <v>181894.68</v>
      </c>
      <c r="AD10" s="3">
        <f t="shared" si="0"/>
        <v>150465.25599999999</v>
      </c>
      <c r="AE10" s="2">
        <f t="shared" si="1"/>
        <v>182703.1488</v>
      </c>
      <c r="AF10" s="2">
        <f t="shared" si="2"/>
        <v>218011.83499999999</v>
      </c>
      <c r="AG10" s="2"/>
      <c r="AH10" s="2"/>
      <c r="AI10" s="2"/>
      <c r="AJ10" s="2"/>
      <c r="AK10" s="2"/>
      <c r="AL10" s="2"/>
    </row>
    <row r="11" spans="1:38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18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1">
        <v>77940.479999999996</v>
      </c>
      <c r="AC11" s="21">
        <v>97425.600000000006</v>
      </c>
      <c r="AD11" s="3">
        <f t="shared" si="0"/>
        <v>84239.584000000003</v>
      </c>
      <c r="AE11" s="2">
        <f t="shared" si="1"/>
        <v>101588.09599999999</v>
      </c>
      <c r="AF11" s="2">
        <f t="shared" si="2"/>
        <v>128485.12</v>
      </c>
      <c r="AG11" s="2"/>
      <c r="AH11" s="2"/>
      <c r="AI11" s="2"/>
      <c r="AJ11" s="2"/>
      <c r="AK11" s="2"/>
      <c r="AL11" s="2"/>
    </row>
    <row r="12" spans="1:38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18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1">
        <v>68156.160000000003</v>
      </c>
      <c r="AC12" s="21">
        <v>85195.199999999997</v>
      </c>
      <c r="AD12" s="3">
        <f t="shared" si="0"/>
        <v>54327.328000000001</v>
      </c>
      <c r="AE12" s="2">
        <f t="shared" si="1"/>
        <v>67031.232000000004</v>
      </c>
      <c r="AF12" s="2">
        <f t="shared" si="2"/>
        <v>81456.457142857136</v>
      </c>
      <c r="AG12" s="2"/>
      <c r="AH12" s="2"/>
      <c r="AI12" s="2"/>
      <c r="AJ12" s="2"/>
      <c r="AK12" s="2"/>
      <c r="AL12" s="2"/>
    </row>
    <row r="13" spans="1:38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18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2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1">
        <v>477576</v>
      </c>
      <c r="AC13" s="21">
        <v>596970</v>
      </c>
      <c r="AD13" s="3">
        <f t="shared" si="0"/>
        <v>447775.8</v>
      </c>
      <c r="AE13" s="2">
        <f t="shared" si="1"/>
        <v>547515.19999999995</v>
      </c>
      <c r="AF13" s="2">
        <f t="shared" si="2"/>
        <v>648138.57142857148</v>
      </c>
      <c r="AG13" s="2"/>
      <c r="AH13" s="2"/>
      <c r="AI13" s="2"/>
      <c r="AJ13" s="2"/>
      <c r="AK13" s="2"/>
      <c r="AL13" s="2"/>
    </row>
    <row r="14" spans="1:38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18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1">
        <v>61733.760000000002</v>
      </c>
      <c r="AC14" s="21">
        <v>77167.199999999997</v>
      </c>
      <c r="AD14" s="3">
        <f t="shared" si="0"/>
        <v>69403.40800000001</v>
      </c>
      <c r="AE14" s="2">
        <f t="shared" si="1"/>
        <v>81746.752000000008</v>
      </c>
      <c r="AF14" s="2">
        <f t="shared" si="2"/>
        <v>97194.533333333326</v>
      </c>
      <c r="AG14" s="2"/>
      <c r="AH14" s="2"/>
      <c r="AI14" s="2"/>
      <c r="AJ14" s="2"/>
      <c r="AK14" s="2"/>
      <c r="AL14" s="2"/>
    </row>
    <row r="15" spans="1:38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18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1">
        <v>238455.36</v>
      </c>
      <c r="AC15" s="21">
        <v>298069.2</v>
      </c>
      <c r="AD15" s="3">
        <f t="shared" si="0"/>
        <v>242162.11</v>
      </c>
      <c r="AE15" s="2">
        <f t="shared" si="1"/>
        <v>292113.83999999997</v>
      </c>
      <c r="AF15" s="2">
        <f t="shared" si="2"/>
        <v>356344.8666666667</v>
      </c>
      <c r="AG15" s="2"/>
      <c r="AH15" s="2"/>
      <c r="AI15" s="2"/>
      <c r="AJ15" s="2"/>
      <c r="AK15" s="2"/>
      <c r="AL15" s="2"/>
    </row>
    <row r="16" spans="1:38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18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1">
        <v>69316.800000000003</v>
      </c>
      <c r="AC16" s="21">
        <v>86646</v>
      </c>
      <c r="AD16" s="3">
        <f t="shared" si="0"/>
        <v>74163.05</v>
      </c>
      <c r="AE16" s="2">
        <f t="shared" si="1"/>
        <v>89079.2</v>
      </c>
      <c r="AF16" s="2">
        <f t="shared" si="2"/>
        <v>103729.2</v>
      </c>
      <c r="AG16" s="2"/>
      <c r="AH16" s="2"/>
      <c r="AI16" s="2"/>
      <c r="AJ16" s="2"/>
      <c r="AK16" s="2"/>
      <c r="AL16" s="2"/>
    </row>
    <row r="17" spans="1:38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18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1">
        <v>19319.616000000002</v>
      </c>
      <c r="AC17" s="21">
        <v>24149.52</v>
      </c>
      <c r="AD17" s="3">
        <f t="shared" si="0"/>
        <v>16780.932800000002</v>
      </c>
      <c r="AE17" s="2">
        <f t="shared" si="1"/>
        <v>20263.923200000001</v>
      </c>
      <c r="AF17" s="2">
        <f t="shared" si="2"/>
        <v>24829.904000000002</v>
      </c>
      <c r="AG17" s="2"/>
      <c r="AH17" s="2"/>
      <c r="AI17" s="2"/>
      <c r="AJ17" s="2"/>
      <c r="AK17" s="2"/>
      <c r="AL17" s="2"/>
    </row>
    <row r="18" spans="1:38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18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1">
        <v>22792.704000000002</v>
      </c>
      <c r="AC18" s="21">
        <v>28490.880000000001</v>
      </c>
      <c r="AD18" s="3">
        <f t="shared" si="0"/>
        <v>23985.904000000002</v>
      </c>
      <c r="AE18" s="2">
        <f t="shared" si="1"/>
        <v>31198.175999999999</v>
      </c>
      <c r="AF18" s="2">
        <f t="shared" si="2"/>
        <v>37872.720000000001</v>
      </c>
      <c r="AG18" s="2"/>
      <c r="AH18" s="2"/>
      <c r="AI18" s="2"/>
      <c r="AJ18" s="2"/>
      <c r="AK18" s="2"/>
      <c r="AL18" s="2"/>
    </row>
    <row r="19" spans="1:38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18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1">
        <v>81024</v>
      </c>
      <c r="AC19" s="21">
        <v>101280</v>
      </c>
      <c r="AD19" s="3">
        <f t="shared" si="0"/>
        <v>83224</v>
      </c>
      <c r="AE19" s="2">
        <f t="shared" si="1"/>
        <v>104506</v>
      </c>
      <c r="AF19" s="2">
        <f t="shared" si="2"/>
        <v>127820</v>
      </c>
      <c r="AG19" s="2"/>
      <c r="AH19" s="2"/>
      <c r="AI19" s="2"/>
      <c r="AJ19" s="2"/>
      <c r="AK19" s="2"/>
      <c r="AL19" s="2"/>
    </row>
    <row r="20" spans="1:38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18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1">
        <v>59902.080000000002</v>
      </c>
      <c r="AC20" s="21">
        <v>74877.600000000006</v>
      </c>
      <c r="AD20" s="3">
        <f t="shared" si="0"/>
        <v>62682.864000000001</v>
      </c>
      <c r="AE20" s="2">
        <f t="shared" si="1"/>
        <v>77380.415999999997</v>
      </c>
      <c r="AF20" s="2">
        <f t="shared" si="2"/>
        <v>93234.7</v>
      </c>
      <c r="AG20" s="2"/>
      <c r="AH20" s="2"/>
      <c r="AI20" s="2"/>
      <c r="AJ20" s="2"/>
      <c r="AK20" s="2"/>
      <c r="AL20" s="2"/>
    </row>
    <row r="21" spans="1:38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18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1">
        <v>48115.199999999997</v>
      </c>
      <c r="AC21" s="21">
        <v>60144</v>
      </c>
      <c r="AD21" s="3">
        <f t="shared" si="0"/>
        <v>48420.159999999996</v>
      </c>
      <c r="AE21" s="2">
        <f t="shared" si="1"/>
        <v>59623.040000000001</v>
      </c>
      <c r="AF21" s="2">
        <f t="shared" si="2"/>
        <v>72055.5</v>
      </c>
      <c r="AG21" s="2"/>
      <c r="AH21" s="2"/>
      <c r="AI21" s="2"/>
      <c r="AJ21" s="2"/>
      <c r="AK21" s="2"/>
      <c r="AL21" s="2"/>
    </row>
    <row r="22" spans="1:38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18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1">
        <v>73277.759999999995</v>
      </c>
      <c r="AC22" s="21">
        <v>91597.2</v>
      </c>
      <c r="AD22" s="3">
        <f t="shared" si="0"/>
        <v>69279.510000000009</v>
      </c>
      <c r="AE22" s="2">
        <f t="shared" si="1"/>
        <v>84069.440000000002</v>
      </c>
      <c r="AF22" s="2">
        <f t="shared" si="2"/>
        <v>105099.53333333333</v>
      </c>
      <c r="AG22" s="2"/>
      <c r="AH22" s="2"/>
      <c r="AI22" s="2"/>
      <c r="AJ22" s="2"/>
      <c r="AK22" s="2"/>
      <c r="AL22" s="2"/>
    </row>
    <row r="23" spans="1:38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18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1">
        <v>40614.720000000001</v>
      </c>
      <c r="AC23" s="21">
        <v>50768.4</v>
      </c>
      <c r="AD23" s="3">
        <f t="shared" si="0"/>
        <v>34839.646666666667</v>
      </c>
      <c r="AE23" s="2">
        <f t="shared" si="1"/>
        <v>43122.944000000003</v>
      </c>
      <c r="AF23" s="2">
        <f t="shared" si="2"/>
        <v>52353.68</v>
      </c>
      <c r="AG23" s="2"/>
      <c r="AH23" s="2"/>
      <c r="AI23" s="2"/>
      <c r="AJ23" s="2"/>
      <c r="AK23" s="2"/>
      <c r="AL23" s="2"/>
    </row>
    <row r="24" spans="1:38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18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1">
        <v>80517.119999999995</v>
      </c>
      <c r="AC24" s="21">
        <v>100646.39999999999</v>
      </c>
      <c r="AD24" s="3">
        <f t="shared" si="0"/>
        <v>68290.495999999999</v>
      </c>
      <c r="AE24" s="2">
        <f t="shared" si="1"/>
        <v>87303.423999999999</v>
      </c>
      <c r="AF24" s="2">
        <f t="shared" si="2"/>
        <v>107520.91428571429</v>
      </c>
      <c r="AG24" s="2"/>
      <c r="AH24" s="2"/>
      <c r="AI24" s="2"/>
      <c r="AJ24" s="2"/>
      <c r="AK24" s="2"/>
      <c r="AL24" s="2"/>
    </row>
    <row r="25" spans="1:38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18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1">
        <v>62391.360000000001</v>
      </c>
      <c r="AC25" s="21">
        <v>77989.2</v>
      </c>
      <c r="AD25" s="3">
        <f t="shared" si="0"/>
        <v>61318.487999999998</v>
      </c>
      <c r="AE25" s="2">
        <f t="shared" si="1"/>
        <v>75278.271999999997</v>
      </c>
      <c r="AF25" s="2">
        <f t="shared" si="2"/>
        <v>89498.2</v>
      </c>
      <c r="AG25" s="2"/>
      <c r="AH25" s="2"/>
      <c r="AI25" s="2"/>
      <c r="AJ25" s="2"/>
      <c r="AK25" s="2"/>
      <c r="AL25" s="2"/>
    </row>
    <row r="26" spans="1:38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18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1">
        <v>60311.040000000001</v>
      </c>
      <c r="AC26" s="21">
        <v>75388.800000000003</v>
      </c>
      <c r="AD26" s="3">
        <f t="shared" si="0"/>
        <v>64554.432000000008</v>
      </c>
      <c r="AE26" s="2">
        <f t="shared" si="1"/>
        <v>78662.208000000013</v>
      </c>
      <c r="AF26" s="2">
        <f t="shared" si="2"/>
        <v>92898.133333333346</v>
      </c>
      <c r="AG26" s="2"/>
      <c r="AH26" s="2"/>
      <c r="AI26" s="2"/>
      <c r="AJ26" s="2"/>
      <c r="AK26" s="2"/>
      <c r="AL26" s="2"/>
    </row>
    <row r="27" spans="1:38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18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1">
        <v>42124.800000000003</v>
      </c>
      <c r="AC27" s="21">
        <v>52656</v>
      </c>
      <c r="AD27" s="3">
        <f t="shared" si="0"/>
        <v>37771.840000000004</v>
      </c>
      <c r="AE27" s="2">
        <f t="shared" si="1"/>
        <v>45024.959999999999</v>
      </c>
      <c r="AF27" s="2">
        <f t="shared" si="2"/>
        <v>53531.199999999997</v>
      </c>
      <c r="AG27" s="2"/>
      <c r="AH27" s="2"/>
      <c r="AI27" s="2"/>
      <c r="AJ27" s="2"/>
      <c r="AK27" s="2"/>
      <c r="AL27" s="2"/>
    </row>
    <row r="28" spans="1:38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18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1">
        <v>92273.279999999999</v>
      </c>
      <c r="AC28" s="21">
        <v>115341.6</v>
      </c>
      <c r="AD28" s="3">
        <f t="shared" si="0"/>
        <v>91347.823999999993</v>
      </c>
      <c r="AE28" s="2">
        <f t="shared" si="1"/>
        <v>113654.656</v>
      </c>
      <c r="AF28" s="2">
        <f t="shared" si="2"/>
        <v>139334.51428571428</v>
      </c>
      <c r="AG28" s="2"/>
      <c r="AH28" s="2"/>
      <c r="AI28" s="2"/>
      <c r="AJ28" s="2"/>
      <c r="AK28" s="2"/>
      <c r="AL28" s="2"/>
    </row>
    <row r="29" spans="1:38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18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1">
        <v>78480.384000000005</v>
      </c>
      <c r="AC29" s="21">
        <v>98100.479999999996</v>
      </c>
      <c r="AD29" s="3">
        <f t="shared" si="0"/>
        <v>86828.38933333334</v>
      </c>
      <c r="AE29" s="2">
        <f t="shared" si="1"/>
        <v>108296.07680000001</v>
      </c>
      <c r="AF29" s="2">
        <f t="shared" si="2"/>
        <v>129177.83111111111</v>
      </c>
      <c r="AG29" s="2"/>
      <c r="AH29" s="2"/>
      <c r="AI29" s="2"/>
      <c r="AJ29" s="2"/>
      <c r="AK29" s="2"/>
      <c r="AL29" s="2"/>
    </row>
    <row r="30" spans="1:38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18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1">
        <v>72840.960000000006</v>
      </c>
      <c r="AC30" s="21">
        <v>91051.199999999997</v>
      </c>
      <c r="AD30" s="3">
        <f t="shared" si="0"/>
        <v>83339.306666666656</v>
      </c>
      <c r="AE30" s="2">
        <f t="shared" si="1"/>
        <v>106568.192</v>
      </c>
      <c r="AF30" s="2">
        <f t="shared" si="2"/>
        <v>129007.31428571428</v>
      </c>
      <c r="AG30" s="2"/>
      <c r="AH30" s="2"/>
      <c r="AI30" s="2"/>
      <c r="AJ30" s="2"/>
      <c r="AK30" s="2"/>
      <c r="AL30" s="2"/>
    </row>
    <row r="31" spans="1:38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18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1">
        <v>115526.39999999999</v>
      </c>
      <c r="AC31" s="21">
        <v>144408</v>
      </c>
      <c r="AD31" s="3">
        <f t="shared" si="0"/>
        <v>122017.12</v>
      </c>
      <c r="AE31" s="2">
        <f t="shared" si="1"/>
        <v>149105.28</v>
      </c>
      <c r="AF31" s="2">
        <f t="shared" si="2"/>
        <v>181481.60000000001</v>
      </c>
      <c r="AG31" s="2"/>
      <c r="AH31" s="2"/>
      <c r="AI31" s="2"/>
      <c r="AJ31" s="2"/>
      <c r="AK31" s="2"/>
      <c r="AL31" s="2"/>
    </row>
    <row r="32" spans="1:38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18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1">
        <v>67920.960000000006</v>
      </c>
      <c r="AC32" s="21">
        <v>84901.2</v>
      </c>
      <c r="AD32" s="3">
        <f t="shared" si="0"/>
        <v>63286.167999999991</v>
      </c>
      <c r="AE32" s="2">
        <f t="shared" si="1"/>
        <v>78984.19200000001</v>
      </c>
      <c r="AF32" s="2">
        <f t="shared" si="2"/>
        <v>97983.533333333326</v>
      </c>
      <c r="AG32" s="2"/>
      <c r="AH32" s="2"/>
      <c r="AI32" s="2"/>
      <c r="AJ32" s="2"/>
      <c r="AK32" s="2"/>
      <c r="AL32" s="2"/>
    </row>
    <row r="33" spans="1:38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18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1">
        <v>41456.639999999999</v>
      </c>
      <c r="AC33" s="21">
        <v>51820.800000000003</v>
      </c>
      <c r="AD33" s="3">
        <f t="shared" si="0"/>
        <v>46362.426666666666</v>
      </c>
      <c r="AE33" s="2">
        <f t="shared" si="1"/>
        <v>51491.328000000001</v>
      </c>
      <c r="AF33" s="2">
        <f t="shared" si="2"/>
        <v>61831.542857142857</v>
      </c>
      <c r="AG33" s="2"/>
      <c r="AH33" s="2"/>
      <c r="AI33" s="2"/>
      <c r="AJ33" s="2"/>
      <c r="AK33" s="2"/>
      <c r="AL33" s="2"/>
    </row>
    <row r="34" spans="1:38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18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1">
        <v>33099.167999999998</v>
      </c>
      <c r="AC34" s="21">
        <v>41373.96</v>
      </c>
      <c r="AD34" s="3">
        <f t="shared" si="0"/>
        <v>32792.354399999997</v>
      </c>
      <c r="AE34" s="2">
        <f t="shared" si="1"/>
        <v>38419.833599999998</v>
      </c>
      <c r="AF34" s="2">
        <f t="shared" si="2"/>
        <v>47274.792000000001</v>
      </c>
      <c r="AG34" s="2"/>
      <c r="AH34" s="2"/>
      <c r="AI34" s="2"/>
      <c r="AJ34" s="2"/>
      <c r="AK34" s="2"/>
      <c r="AL34" s="2"/>
    </row>
    <row r="35" spans="1:38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18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1">
        <v>54069.120000000003</v>
      </c>
      <c r="AC35" s="21">
        <v>67586.399999999994</v>
      </c>
      <c r="AD35" s="3">
        <f t="shared" si="0"/>
        <v>59161.746666666666</v>
      </c>
      <c r="AE35" s="2">
        <f t="shared" si="1"/>
        <v>70013.823999999993</v>
      </c>
      <c r="AF35" s="2">
        <f t="shared" si="2"/>
        <v>81512.342857142867</v>
      </c>
      <c r="AG35" s="2"/>
      <c r="AH35" s="2"/>
      <c r="AI35" s="2"/>
      <c r="AJ35" s="2"/>
      <c r="AK35" s="2"/>
      <c r="AL35" s="2"/>
    </row>
    <row r="36" spans="1:38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18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1">
        <v>98128.320000000007</v>
      </c>
      <c r="AC36" s="21">
        <v>122660.4</v>
      </c>
      <c r="AD36" s="3">
        <f t="shared" si="0"/>
        <v>109572.45600000001</v>
      </c>
      <c r="AE36" s="2">
        <f t="shared" si="1"/>
        <v>129625.66400000002</v>
      </c>
      <c r="AF36" s="2">
        <f t="shared" si="2"/>
        <v>155932.08000000002</v>
      </c>
      <c r="AG36" s="2"/>
      <c r="AH36" s="2"/>
      <c r="AI36" s="2"/>
      <c r="AJ36" s="2"/>
      <c r="AK36" s="2"/>
      <c r="AL36" s="2"/>
    </row>
    <row r="37" spans="1:38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18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1">
        <v>60843.839999999997</v>
      </c>
      <c r="AC37" s="21">
        <v>76054.8</v>
      </c>
      <c r="AD37" s="3">
        <f t="shared" si="0"/>
        <v>63047.671999999999</v>
      </c>
      <c r="AE37" s="2">
        <f t="shared" si="1"/>
        <v>76768.767999999996</v>
      </c>
      <c r="AF37" s="2">
        <f t="shared" si="2"/>
        <v>93750.53333333334</v>
      </c>
      <c r="AG37" s="2"/>
      <c r="AH37" s="2"/>
      <c r="AI37" s="2"/>
      <c r="AJ37" s="2"/>
      <c r="AK37" s="2"/>
      <c r="AL37" s="2"/>
    </row>
    <row r="38" spans="1:38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18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1">
        <v>59902.080000000002</v>
      </c>
      <c r="AC38" s="21">
        <v>74877.600000000006</v>
      </c>
      <c r="AD38" s="3">
        <f t="shared" si="0"/>
        <v>61482.864000000001</v>
      </c>
      <c r="AE38" s="2">
        <f t="shared" si="1"/>
        <v>76980.415999999997</v>
      </c>
      <c r="AF38" s="2">
        <f t="shared" si="2"/>
        <v>90146.266666666663</v>
      </c>
      <c r="AG38" s="2"/>
      <c r="AH38" s="2"/>
      <c r="AI38" s="2"/>
      <c r="AJ38" s="2"/>
      <c r="AK38" s="2"/>
      <c r="AL38" s="2"/>
    </row>
    <row r="39" spans="1:38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18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1">
        <v>94300.800000000003</v>
      </c>
      <c r="AC39" s="21">
        <v>117876</v>
      </c>
      <c r="AD39" s="3">
        <f t="shared" si="0"/>
        <v>100378.3</v>
      </c>
      <c r="AE39" s="2">
        <f t="shared" si="1"/>
        <v>126825.2</v>
      </c>
      <c r="AF39" s="2">
        <f t="shared" si="2"/>
        <v>147775.20000000001</v>
      </c>
      <c r="AG39" s="2"/>
      <c r="AH39" s="2"/>
      <c r="AI39" s="2"/>
      <c r="AJ39" s="2"/>
      <c r="AK39" s="2"/>
      <c r="AL39" s="2"/>
    </row>
    <row r="40" spans="1:38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18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1">
        <v>93321.600000000006</v>
      </c>
      <c r="AC40" s="21">
        <v>116652</v>
      </c>
      <c r="AD40" s="3">
        <f t="shared" si="0"/>
        <v>99731.28</v>
      </c>
      <c r="AE40" s="2">
        <f t="shared" si="1"/>
        <v>126264.31999999999</v>
      </c>
      <c r="AF40" s="2">
        <f t="shared" si="2"/>
        <v>148775.33333333334</v>
      </c>
      <c r="AG40" s="2"/>
      <c r="AH40" s="2"/>
      <c r="AI40" s="2"/>
      <c r="AJ40" s="2"/>
      <c r="AK40" s="2"/>
      <c r="AL40" s="2"/>
    </row>
    <row r="41" spans="1:38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18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1">
        <v>36464.639999999999</v>
      </c>
      <c r="AC41" s="21">
        <v>45580.800000000003</v>
      </c>
      <c r="AD41" s="3">
        <f t="shared" si="0"/>
        <v>34771.093333333331</v>
      </c>
      <c r="AE41" s="2">
        <f t="shared" si="1"/>
        <v>40892.928</v>
      </c>
      <c r="AF41" s="2">
        <f t="shared" si="2"/>
        <v>49263.466666666667</v>
      </c>
      <c r="AG41" s="2"/>
      <c r="AH41" s="2"/>
      <c r="AI41" s="2"/>
      <c r="AJ41" s="2"/>
      <c r="AK41" s="2"/>
      <c r="AL41" s="2"/>
    </row>
    <row r="42" spans="1:38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18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3"/>
      <c r="AC42" s="23"/>
      <c r="AD42" s="3">
        <f t="shared" si="0"/>
        <v>61000</v>
      </c>
      <c r="AE42" s="2">
        <f t="shared" si="1"/>
        <v>75666.666666666672</v>
      </c>
      <c r="AF42" s="2">
        <f t="shared" si="2"/>
        <v>88250</v>
      </c>
      <c r="AG42" s="2"/>
      <c r="AH42" s="2"/>
      <c r="AI42" s="2"/>
      <c r="AJ42" s="2"/>
      <c r="AK42" s="2"/>
      <c r="AL42" s="2"/>
    </row>
    <row r="43" spans="1:38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18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1">
        <v>53813.760000000002</v>
      </c>
      <c r="AC43" s="21">
        <v>67267.199999999997</v>
      </c>
      <c r="AD43" s="3">
        <f t="shared" si="0"/>
        <v>56017.40800000001</v>
      </c>
      <c r="AE43" s="2">
        <f t="shared" si="1"/>
        <v>66762.752000000008</v>
      </c>
      <c r="AF43" s="2">
        <f t="shared" si="2"/>
        <v>82533.399999999994</v>
      </c>
      <c r="AG43" s="2"/>
      <c r="AH43" s="2"/>
      <c r="AI43" s="2"/>
      <c r="AJ43" s="2"/>
      <c r="AK43" s="2"/>
      <c r="AL43" s="2"/>
    </row>
    <row r="44" spans="1:38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18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1">
        <v>55219.199999999997</v>
      </c>
      <c r="AC44" s="21">
        <v>69024</v>
      </c>
      <c r="AD44" s="3">
        <f t="shared" si="0"/>
        <v>56663.360000000001</v>
      </c>
      <c r="AE44" s="2">
        <f t="shared" si="1"/>
        <v>67043.839999999997</v>
      </c>
      <c r="AF44" s="2">
        <f t="shared" si="2"/>
        <v>77837.333333333328</v>
      </c>
      <c r="AG44" s="2"/>
      <c r="AH44" s="2"/>
      <c r="AI44" s="2"/>
      <c r="AJ44" s="2"/>
      <c r="AK44" s="2"/>
      <c r="AL44" s="2"/>
    </row>
    <row r="45" spans="1:38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18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1">
        <v>40100.639999999999</v>
      </c>
      <c r="AC45" s="21">
        <v>50125.8</v>
      </c>
      <c r="AD45" s="3">
        <f t="shared" si="0"/>
        <v>31417.612000000001</v>
      </c>
      <c r="AE45" s="2">
        <f t="shared" si="1"/>
        <v>40420.128000000004</v>
      </c>
      <c r="AF45" s="2">
        <f t="shared" si="2"/>
        <v>50025.159999999996</v>
      </c>
      <c r="AG45" s="2"/>
      <c r="AH45" s="2"/>
      <c r="AI45" s="2"/>
      <c r="AJ45" s="2"/>
      <c r="AK45" s="2"/>
      <c r="AL45" s="2"/>
    </row>
    <row r="46" spans="1:38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18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1">
        <v>46049.279999999999</v>
      </c>
      <c r="AC46" s="21">
        <v>57561.599999999999</v>
      </c>
      <c r="AD46" s="3">
        <f t="shared" si="0"/>
        <v>39658.623999999996</v>
      </c>
      <c r="AE46" s="2">
        <f t="shared" si="1"/>
        <v>47609.856</v>
      </c>
      <c r="AF46" s="2">
        <f t="shared" si="2"/>
        <v>59712.319999999992</v>
      </c>
      <c r="AG46" s="2"/>
      <c r="AH46" s="2"/>
      <c r="AI46" s="2"/>
      <c r="AJ46" s="2"/>
      <c r="AK46" s="2"/>
      <c r="AL46" s="2"/>
    </row>
    <row r="47" spans="1:38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18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1">
        <v>34808.063999999998</v>
      </c>
      <c r="AC47" s="21">
        <v>43510.080000000002</v>
      </c>
      <c r="AD47" s="3">
        <f t="shared" si="0"/>
        <v>31069.509333333332</v>
      </c>
      <c r="AE47" s="2">
        <f t="shared" si="1"/>
        <v>38161.612800000003</v>
      </c>
      <c r="AF47" s="2">
        <f t="shared" si="2"/>
        <v>42763.76</v>
      </c>
      <c r="AG47" s="2"/>
      <c r="AH47" s="2"/>
      <c r="AI47" s="2"/>
      <c r="AJ47" s="2"/>
      <c r="AK47" s="2"/>
      <c r="AL47" s="2"/>
    </row>
    <row r="48" spans="1:38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18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1">
        <v>287654.40000000002</v>
      </c>
      <c r="AC48" s="21">
        <v>359568</v>
      </c>
      <c r="AD48" s="3">
        <f t="shared" si="0"/>
        <v>345424.4</v>
      </c>
      <c r="AE48" s="2">
        <f t="shared" si="1"/>
        <v>400663.6</v>
      </c>
      <c r="AF48" s="2">
        <f t="shared" si="2"/>
        <v>462392</v>
      </c>
      <c r="AG48" s="2"/>
      <c r="AH48" s="2"/>
      <c r="AI48" s="2"/>
      <c r="AJ48" s="2"/>
      <c r="AK48" s="2"/>
      <c r="AL48" s="2"/>
    </row>
    <row r="49" spans="1:38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18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1">
        <v>57573.120000000003</v>
      </c>
      <c r="AC49" s="21">
        <v>71966.399999999994</v>
      </c>
      <c r="AD49" s="3">
        <f t="shared" si="0"/>
        <v>65275.295999999995</v>
      </c>
      <c r="AE49" s="2">
        <f t="shared" si="1"/>
        <v>76914.623999999996</v>
      </c>
      <c r="AF49" s="2">
        <f t="shared" si="2"/>
        <v>91994.400000000009</v>
      </c>
      <c r="AG49" s="2"/>
      <c r="AH49" s="2"/>
      <c r="AI49" s="2"/>
      <c r="AJ49" s="2"/>
      <c r="AK49" s="2"/>
      <c r="AL49" s="2"/>
    </row>
    <row r="50" spans="1:38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18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1">
        <v>44551.68</v>
      </c>
      <c r="AC50" s="21">
        <v>55689.599999999999</v>
      </c>
      <c r="AD50" s="3">
        <f t="shared" si="0"/>
        <v>59745.68</v>
      </c>
      <c r="AE50" s="2">
        <f t="shared" si="1"/>
        <v>71887.92</v>
      </c>
      <c r="AF50" s="2">
        <f t="shared" si="2"/>
        <v>93948.266666666663</v>
      </c>
      <c r="AG50" s="2"/>
      <c r="AH50" s="2"/>
      <c r="AI50" s="2"/>
      <c r="AJ50" s="2"/>
      <c r="AK50" s="2"/>
      <c r="AL50" s="2"/>
    </row>
    <row r="51" spans="1:38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18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1">
        <v>97992</v>
      </c>
      <c r="AC51" s="21">
        <v>122490</v>
      </c>
      <c r="AD51" s="3">
        <f t="shared" si="0"/>
        <v>93185.75</v>
      </c>
      <c r="AE51" s="2">
        <f t="shared" si="1"/>
        <v>118248</v>
      </c>
      <c r="AF51" s="2">
        <f t="shared" si="2"/>
        <v>130898</v>
      </c>
      <c r="AG51" s="2"/>
      <c r="AH51" s="2"/>
      <c r="AI51" s="2"/>
      <c r="AJ51" s="2"/>
      <c r="AK51" s="2"/>
      <c r="AL51" s="2"/>
    </row>
    <row r="52" spans="1:38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18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1">
        <v>66646.080000000002</v>
      </c>
      <c r="AC52" s="21">
        <v>83307.600000000006</v>
      </c>
      <c r="AD52" s="3">
        <f t="shared" si="0"/>
        <v>63078.83</v>
      </c>
      <c r="AE52" s="2">
        <f t="shared" si="1"/>
        <v>76411.520000000004</v>
      </c>
      <c r="AF52" s="2">
        <f t="shared" si="2"/>
        <v>101051.26666666666</v>
      </c>
      <c r="AG52" s="2"/>
      <c r="AH52" s="2"/>
      <c r="AI52" s="2"/>
      <c r="AJ52" s="2"/>
      <c r="AK52" s="2"/>
      <c r="AL52" s="2"/>
    </row>
    <row r="53" spans="1:38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18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1">
        <v>159413.76000000001</v>
      </c>
      <c r="AC53" s="21">
        <v>199267.20000000001</v>
      </c>
      <c r="AD53" s="3">
        <f t="shared" si="0"/>
        <v>181897.408</v>
      </c>
      <c r="AE53" s="2">
        <f t="shared" si="1"/>
        <v>225882.75200000001</v>
      </c>
      <c r="AF53" s="2">
        <f t="shared" si="2"/>
        <v>249908.4</v>
      </c>
      <c r="AG53" s="2"/>
      <c r="AH53" s="2"/>
      <c r="AI53" s="2"/>
      <c r="AJ53" s="2"/>
      <c r="AK53" s="2"/>
      <c r="AL53" s="2"/>
    </row>
    <row r="54" spans="1:38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18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1">
        <v>44540.160000000003</v>
      </c>
      <c r="AC54" s="21">
        <v>55675.199999999997</v>
      </c>
      <c r="AD54" s="3">
        <f t="shared" si="0"/>
        <v>43394.528000000006</v>
      </c>
      <c r="AE54" s="2">
        <f t="shared" si="1"/>
        <v>50908.031999999999</v>
      </c>
      <c r="AF54" s="2">
        <f t="shared" si="2"/>
        <v>62112.533333333333</v>
      </c>
      <c r="AG54" s="2"/>
      <c r="AH54" s="2"/>
      <c r="AI54" s="2"/>
      <c r="AJ54" s="2"/>
      <c r="AK54" s="2"/>
      <c r="AL54" s="2"/>
    </row>
    <row r="55" spans="1:38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18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1">
        <v>101137.92</v>
      </c>
      <c r="AC55" s="21">
        <v>126422.39999999999</v>
      </c>
      <c r="AD55" s="3">
        <f t="shared" si="0"/>
        <v>108899.13599999998</v>
      </c>
      <c r="AE55" s="2">
        <f t="shared" si="1"/>
        <v>138427.58399999997</v>
      </c>
      <c r="AF55" s="2">
        <f t="shared" si="2"/>
        <v>157403.73333333334</v>
      </c>
      <c r="AG55" s="2"/>
      <c r="AH55" s="2"/>
      <c r="AI55" s="2"/>
      <c r="AJ55" s="2"/>
      <c r="AK55" s="2"/>
      <c r="AL55" s="2"/>
    </row>
    <row r="56" spans="1:38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18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1">
        <v>101129.28</v>
      </c>
      <c r="AC56" s="21">
        <v>126411.6</v>
      </c>
      <c r="AD56" s="3">
        <f t="shared" si="0"/>
        <v>106097.624</v>
      </c>
      <c r="AE56" s="2">
        <f t="shared" si="1"/>
        <v>137225.856</v>
      </c>
      <c r="AF56" s="2">
        <f t="shared" si="2"/>
        <v>171015.94285714286</v>
      </c>
      <c r="AG56" s="2"/>
      <c r="AH56" s="2"/>
      <c r="AI56" s="2"/>
      <c r="AJ56" s="2"/>
      <c r="AK56" s="2"/>
      <c r="AL56" s="2"/>
    </row>
    <row r="57" spans="1:38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18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1">
        <v>82958.399999999994</v>
      </c>
      <c r="AC57" s="21">
        <v>103698</v>
      </c>
      <c r="AD57" s="3">
        <f t="shared" si="0"/>
        <v>86917.72</v>
      </c>
      <c r="AE57" s="2">
        <f t="shared" si="1"/>
        <v>108591.68000000001</v>
      </c>
      <c r="AF57" s="2">
        <f t="shared" si="2"/>
        <v>128116.33333333333</v>
      </c>
      <c r="AG57" s="2"/>
      <c r="AH57" s="2"/>
      <c r="AI57" s="2"/>
      <c r="AJ57" s="2"/>
      <c r="AK57" s="2"/>
      <c r="AL57" s="2"/>
    </row>
    <row r="58" spans="1:38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18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1">
        <v>388608</v>
      </c>
      <c r="AC58" s="21">
        <v>485760</v>
      </c>
      <c r="AD58" s="3">
        <f t="shared" si="0"/>
        <v>300006.40000000002</v>
      </c>
      <c r="AE58" s="2">
        <f t="shared" si="1"/>
        <v>367121.6</v>
      </c>
      <c r="AF58" s="2">
        <f t="shared" si="2"/>
        <v>450352</v>
      </c>
      <c r="AG58" s="2"/>
      <c r="AH58" s="2"/>
      <c r="AI58" s="2"/>
      <c r="AJ58" s="2"/>
      <c r="AK58" s="2"/>
      <c r="AL58" s="2"/>
    </row>
    <row r="59" spans="1:38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18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1">
        <v>57734.400000000001</v>
      </c>
      <c r="AC59" s="21">
        <v>72168</v>
      </c>
      <c r="AD59" s="3">
        <f t="shared" si="0"/>
        <v>59903.519999999997</v>
      </c>
      <c r="AE59" s="2">
        <f t="shared" si="1"/>
        <v>73546.880000000005</v>
      </c>
      <c r="AF59" s="2">
        <f t="shared" si="2"/>
        <v>86824</v>
      </c>
      <c r="AG59" s="2"/>
      <c r="AH59" s="2"/>
      <c r="AI59" s="2"/>
      <c r="AJ59" s="2"/>
      <c r="AK59" s="2"/>
      <c r="AL59" s="2"/>
    </row>
    <row r="60" spans="1:38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18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1">
        <v>51945.599999999999</v>
      </c>
      <c r="AC60" s="21">
        <v>64932</v>
      </c>
      <c r="AD60" s="3">
        <f t="shared" si="0"/>
        <v>58335.4</v>
      </c>
      <c r="AE60" s="2">
        <f t="shared" si="1"/>
        <v>69789.119999999995</v>
      </c>
      <c r="AF60" s="2">
        <f t="shared" si="2"/>
        <v>79133.142857142855</v>
      </c>
      <c r="AG60" s="2"/>
      <c r="AH60" s="2"/>
      <c r="AI60" s="2"/>
      <c r="AJ60" s="2"/>
      <c r="AK60" s="2"/>
      <c r="AL60" s="2"/>
    </row>
    <row r="61" spans="1:38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18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1">
        <v>49830.720000000001</v>
      </c>
      <c r="AC61" s="21">
        <v>62288.4</v>
      </c>
      <c r="AD61" s="3">
        <f t="shared" si="0"/>
        <v>58120.376000000004</v>
      </c>
      <c r="AE61" s="2">
        <f t="shared" si="1"/>
        <v>71366.144</v>
      </c>
      <c r="AF61" s="2">
        <f t="shared" si="2"/>
        <v>81326.914285714287</v>
      </c>
      <c r="AG61" s="2"/>
      <c r="AH61" s="2"/>
      <c r="AI61" s="2"/>
      <c r="AJ61" s="2"/>
      <c r="AK61" s="2"/>
      <c r="AL61" s="2"/>
    </row>
    <row r="62" spans="1:38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18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1">
        <v>155956.416</v>
      </c>
      <c r="AC62" s="21">
        <v>194945.52</v>
      </c>
      <c r="AD62" s="3">
        <f t="shared" si="0"/>
        <v>203492.372</v>
      </c>
      <c r="AE62" s="2">
        <f t="shared" si="1"/>
        <v>258591.28320000001</v>
      </c>
      <c r="AF62" s="2">
        <f t="shared" si="2"/>
        <v>290849.36</v>
      </c>
      <c r="AG62" s="2"/>
      <c r="AH62" s="2"/>
      <c r="AI62" s="2"/>
      <c r="AJ62" s="2"/>
      <c r="AK62" s="2"/>
      <c r="AL62" s="2"/>
    </row>
    <row r="63" spans="1:38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18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1">
        <v>87888</v>
      </c>
      <c r="AC63" s="21">
        <v>109860</v>
      </c>
      <c r="AD63" s="3">
        <f t="shared" si="0"/>
        <v>90725.5</v>
      </c>
      <c r="AE63" s="2">
        <f t="shared" si="1"/>
        <v>115722</v>
      </c>
      <c r="AF63" s="2">
        <f t="shared" si="2"/>
        <v>126572</v>
      </c>
      <c r="AG63" s="2"/>
      <c r="AH63" s="2"/>
      <c r="AI63" s="2"/>
      <c r="AJ63" s="2"/>
      <c r="AK63" s="2"/>
      <c r="AL63" s="2"/>
    </row>
    <row r="64" spans="1:38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18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1">
        <v>58281.599999999999</v>
      </c>
      <c r="AC64" s="21">
        <v>72852</v>
      </c>
      <c r="AD64" s="3">
        <f t="shared" si="0"/>
        <v>60832.733333333337</v>
      </c>
      <c r="AE64" s="2">
        <f t="shared" si="1"/>
        <v>74080.266666666663</v>
      </c>
      <c r="AF64" s="2">
        <f t="shared" si="2"/>
        <v>82312.444444444438</v>
      </c>
      <c r="AG64" s="2"/>
      <c r="AH64" s="2"/>
      <c r="AI64" s="2"/>
      <c r="AJ64" s="2"/>
      <c r="AK64" s="2"/>
      <c r="AL64" s="2"/>
    </row>
    <row r="65" spans="1:38" s="28" customFormat="1" ht="51" customHeight="1" x14ac:dyDescent="0.25">
      <c r="A65" s="42" t="s">
        <v>181</v>
      </c>
      <c r="B65" s="43"/>
      <c r="C65" s="24">
        <v>58560</v>
      </c>
      <c r="D65" s="25">
        <v>73200</v>
      </c>
      <c r="E65" s="26">
        <v>82960</v>
      </c>
      <c r="F65" s="6">
        <v>50000</v>
      </c>
      <c r="G65" s="2">
        <v>61000</v>
      </c>
      <c r="H65" s="19">
        <v>81000</v>
      </c>
      <c r="I65" s="24"/>
      <c r="J65" s="25"/>
      <c r="K65" s="26"/>
      <c r="L65" s="6"/>
      <c r="M65" s="2"/>
      <c r="N65" s="18">
        <v>63000</v>
      </c>
      <c r="O65" s="6">
        <v>60000</v>
      </c>
      <c r="P65" s="2">
        <v>75000</v>
      </c>
      <c r="Q65" s="27">
        <v>82000</v>
      </c>
      <c r="R65" s="24"/>
      <c r="S65" s="25"/>
      <c r="T65" s="26">
        <v>80000</v>
      </c>
      <c r="U65" s="24">
        <v>61000</v>
      </c>
      <c r="V65" s="25">
        <v>76000</v>
      </c>
      <c r="W65" s="27">
        <v>90000</v>
      </c>
      <c r="X65" s="24">
        <v>75000</v>
      </c>
      <c r="Y65" s="25">
        <v>85000</v>
      </c>
      <c r="Z65" s="27">
        <v>96000</v>
      </c>
      <c r="AA65" s="2">
        <v>50996.4</v>
      </c>
      <c r="AB65" s="21">
        <v>58281.599999999999</v>
      </c>
      <c r="AC65" s="21">
        <v>72852</v>
      </c>
      <c r="AD65" s="3">
        <f t="shared" si="0"/>
        <v>59259.4</v>
      </c>
      <c r="AE65" s="2">
        <f t="shared" si="1"/>
        <v>71413.599999999991</v>
      </c>
      <c r="AF65" s="2">
        <f t="shared" si="2"/>
        <v>80976.5</v>
      </c>
      <c r="AG65" s="2"/>
      <c r="AH65" s="25"/>
      <c r="AI65" s="25"/>
      <c r="AJ65" s="25"/>
      <c r="AK65" s="25"/>
      <c r="AL65" s="25"/>
    </row>
    <row r="66" spans="1:38" s="28" customFormat="1" ht="51" customHeight="1" x14ac:dyDescent="0.25">
      <c r="A66" s="42" t="s">
        <v>182</v>
      </c>
      <c r="B66" s="43"/>
      <c r="C66" s="24">
        <v>64660</v>
      </c>
      <c r="D66" s="2">
        <v>79300</v>
      </c>
      <c r="E66" s="26">
        <v>82960</v>
      </c>
      <c r="F66" s="6">
        <v>50000</v>
      </c>
      <c r="G66" s="2">
        <v>61000</v>
      </c>
      <c r="H66" s="19">
        <v>81000</v>
      </c>
      <c r="I66" s="24"/>
      <c r="J66" s="25"/>
      <c r="K66" s="26"/>
      <c r="L66" s="6"/>
      <c r="M66" s="2"/>
      <c r="N66" s="18">
        <v>63000</v>
      </c>
      <c r="O66" s="6">
        <v>60000</v>
      </c>
      <c r="P66" s="2">
        <v>75000</v>
      </c>
      <c r="Q66" s="27">
        <v>82000</v>
      </c>
      <c r="R66" s="24"/>
      <c r="S66" s="25"/>
      <c r="T66" s="26">
        <v>90000</v>
      </c>
      <c r="U66" s="24">
        <v>72000</v>
      </c>
      <c r="V66" s="25">
        <v>84000</v>
      </c>
      <c r="W66" s="27">
        <v>98000</v>
      </c>
      <c r="X66" s="24">
        <v>75000</v>
      </c>
      <c r="Y66" s="25">
        <v>85000</v>
      </c>
      <c r="Z66" s="27">
        <v>96000</v>
      </c>
      <c r="AA66" s="2">
        <v>50996.4</v>
      </c>
      <c r="AB66" s="21">
        <v>58281.599999999999</v>
      </c>
      <c r="AC66" s="21">
        <v>72852</v>
      </c>
      <c r="AD66" s="3">
        <f t="shared" si="0"/>
        <v>62109.4</v>
      </c>
      <c r="AE66" s="2">
        <f t="shared" si="1"/>
        <v>73763.599999999991</v>
      </c>
      <c r="AF66" s="2">
        <f t="shared" si="2"/>
        <v>83226.5</v>
      </c>
      <c r="AG66" s="2"/>
      <c r="AH66" s="25"/>
      <c r="AI66" s="25"/>
      <c r="AJ66" s="25"/>
      <c r="AK66" s="25"/>
      <c r="AL66" s="25"/>
    </row>
    <row r="67" spans="1:38" s="28" customFormat="1" ht="51" customHeight="1" x14ac:dyDescent="0.25">
      <c r="A67" s="42" t="s">
        <v>183</v>
      </c>
      <c r="B67" s="43"/>
      <c r="C67" s="24">
        <v>71980</v>
      </c>
      <c r="D67" s="25"/>
      <c r="E67" s="26">
        <v>82960</v>
      </c>
      <c r="F67" s="6">
        <v>50000</v>
      </c>
      <c r="G67" s="2">
        <v>61000</v>
      </c>
      <c r="H67" s="19">
        <v>81000</v>
      </c>
      <c r="I67" s="24"/>
      <c r="J67" s="25"/>
      <c r="K67" s="26"/>
      <c r="L67" s="6"/>
      <c r="M67" s="2"/>
      <c r="N67" s="18">
        <v>63000</v>
      </c>
      <c r="O67" s="6">
        <v>60000</v>
      </c>
      <c r="P67" s="2">
        <v>75000</v>
      </c>
      <c r="Q67" s="27">
        <v>82000</v>
      </c>
      <c r="R67" s="24"/>
      <c r="S67" s="25"/>
      <c r="T67" s="26">
        <v>90000</v>
      </c>
      <c r="U67" s="24">
        <v>67000</v>
      </c>
      <c r="V67" s="25">
        <v>83000</v>
      </c>
      <c r="W67" s="27">
        <v>103000</v>
      </c>
      <c r="X67" s="24">
        <v>75000</v>
      </c>
      <c r="Y67" s="25">
        <v>85000</v>
      </c>
      <c r="Z67" s="27">
        <v>96000</v>
      </c>
      <c r="AA67" s="2">
        <v>50996.4</v>
      </c>
      <c r="AB67" s="21">
        <v>58281.599999999999</v>
      </c>
      <c r="AC67" s="21">
        <v>72852</v>
      </c>
      <c r="AD67" s="3">
        <f t="shared" si="0"/>
        <v>62496.066666666673</v>
      </c>
      <c r="AE67" s="2">
        <f t="shared" si="1"/>
        <v>72456.319999999992</v>
      </c>
      <c r="AF67" s="2">
        <f t="shared" si="2"/>
        <v>83851.5</v>
      </c>
      <c r="AG67" s="2"/>
      <c r="AH67" s="25"/>
      <c r="AI67" s="25"/>
      <c r="AJ67" s="25"/>
      <c r="AK67" s="25"/>
      <c r="AL67" s="25"/>
    </row>
    <row r="68" spans="1:38" s="28" customFormat="1" ht="51" customHeight="1" x14ac:dyDescent="0.25">
      <c r="A68" s="42" t="s">
        <v>184</v>
      </c>
      <c r="B68" s="43"/>
      <c r="C68" s="24">
        <v>64660</v>
      </c>
      <c r="D68" s="2">
        <v>79300</v>
      </c>
      <c r="E68" s="26">
        <v>82960</v>
      </c>
      <c r="F68" s="6">
        <v>50000</v>
      </c>
      <c r="G68" s="2">
        <v>61000</v>
      </c>
      <c r="H68" s="19">
        <v>81000</v>
      </c>
      <c r="I68" s="24"/>
      <c r="J68" s="25"/>
      <c r="K68" s="26"/>
      <c r="L68" s="6"/>
      <c r="M68" s="2"/>
      <c r="N68" s="18">
        <v>63000</v>
      </c>
      <c r="O68" s="6">
        <v>60000</v>
      </c>
      <c r="P68" s="2">
        <v>75000</v>
      </c>
      <c r="Q68" s="27">
        <v>82000</v>
      </c>
      <c r="R68" s="24"/>
      <c r="S68" s="25"/>
      <c r="T68" s="26">
        <v>85000</v>
      </c>
      <c r="U68" s="24">
        <v>64000</v>
      </c>
      <c r="V68" s="25">
        <v>81000</v>
      </c>
      <c r="W68" s="27">
        <v>97000</v>
      </c>
      <c r="X68" s="24">
        <v>75000</v>
      </c>
      <c r="Y68" s="25">
        <v>85000</v>
      </c>
      <c r="Z68" s="27">
        <v>96000</v>
      </c>
      <c r="AA68" s="2">
        <v>50996.4</v>
      </c>
      <c r="AB68" s="21">
        <v>58281.599999999999</v>
      </c>
      <c r="AC68" s="21">
        <v>72852</v>
      </c>
      <c r="AD68" s="3">
        <f t="shared" si="0"/>
        <v>60776.066666666673</v>
      </c>
      <c r="AE68" s="2">
        <f t="shared" si="1"/>
        <v>73263.599999999991</v>
      </c>
      <c r="AF68" s="2">
        <f t="shared" si="2"/>
        <v>82476.5</v>
      </c>
      <c r="AG68" s="2"/>
      <c r="AH68" s="25"/>
      <c r="AI68" s="25"/>
      <c r="AJ68" s="25"/>
      <c r="AK68" s="25"/>
      <c r="AL68" s="25"/>
    </row>
    <row r="69" spans="1:38" s="28" customFormat="1" ht="51" customHeight="1" x14ac:dyDescent="0.25">
      <c r="A69" s="42" t="s">
        <v>185</v>
      </c>
      <c r="B69" s="43"/>
      <c r="C69" s="24">
        <v>58560</v>
      </c>
      <c r="D69" s="25">
        <v>73200</v>
      </c>
      <c r="E69" s="26">
        <v>82960</v>
      </c>
      <c r="F69" s="6">
        <v>50000</v>
      </c>
      <c r="G69" s="2">
        <v>61000</v>
      </c>
      <c r="H69" s="19">
        <v>81000</v>
      </c>
      <c r="I69" s="24"/>
      <c r="J69" s="25"/>
      <c r="K69" s="26"/>
      <c r="L69" s="6"/>
      <c r="M69" s="2"/>
      <c r="N69" s="18">
        <v>63000</v>
      </c>
      <c r="O69" s="6">
        <v>60000</v>
      </c>
      <c r="P69" s="2">
        <v>75000</v>
      </c>
      <c r="Q69" s="27">
        <v>82000</v>
      </c>
      <c r="R69" s="24"/>
      <c r="S69" s="25"/>
      <c r="T69" s="26"/>
      <c r="U69" s="24">
        <v>64000</v>
      </c>
      <c r="V69" s="25">
        <v>81000</v>
      </c>
      <c r="W69" s="27">
        <v>97000</v>
      </c>
      <c r="X69" s="24">
        <v>75000</v>
      </c>
      <c r="Y69" s="25">
        <v>85000</v>
      </c>
      <c r="Z69" s="27">
        <v>96000</v>
      </c>
      <c r="AA69" s="2">
        <v>50996.4</v>
      </c>
      <c r="AB69" s="21">
        <v>58281.599999999999</v>
      </c>
      <c r="AC69" s="21">
        <v>72852</v>
      </c>
      <c r="AD69" s="3">
        <f t="shared" ref="AD69:AD114" si="3">AVERAGE(AA69,X69,U69,R69,O69,L69,I69,F69,C69)</f>
        <v>59759.4</v>
      </c>
      <c r="AE69" s="2">
        <f t="shared" ref="AE69:AE114" si="4">AVERAGE(AB69,Y69,V69,S69,P69,M69,J69,G69,D69)</f>
        <v>72246.933333333334</v>
      </c>
      <c r="AF69" s="2">
        <f t="shared" ref="AF69:AF114" si="5">AVERAGE(AC69,Z69,W69,T69,Q69,N69,K69,H69,E69)</f>
        <v>82116</v>
      </c>
      <c r="AG69" s="2"/>
      <c r="AH69" s="25"/>
      <c r="AI69" s="25"/>
      <c r="AJ69" s="25"/>
      <c r="AK69" s="25"/>
      <c r="AL69" s="25"/>
    </row>
    <row r="70" spans="1:38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18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5">
        <v>166874.4</v>
      </c>
      <c r="AB70" s="21">
        <v>190713.60000000001</v>
      </c>
      <c r="AC70" s="21">
        <v>238392</v>
      </c>
      <c r="AD70" s="3">
        <f t="shared" si="3"/>
        <v>172718.6</v>
      </c>
      <c r="AE70" s="2">
        <f t="shared" si="4"/>
        <v>221428.4</v>
      </c>
      <c r="AF70" s="2">
        <f t="shared" si="5"/>
        <v>259598</v>
      </c>
      <c r="AG70" s="2"/>
      <c r="AH70" s="2"/>
      <c r="AI70" s="2"/>
      <c r="AJ70" s="2"/>
      <c r="AK70" s="2"/>
      <c r="AL70" s="2"/>
    </row>
    <row r="71" spans="1:38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18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5">
        <v>74884.320000000007</v>
      </c>
      <c r="AB71" s="21">
        <v>85582.080000000002</v>
      </c>
      <c r="AC71" s="21">
        <v>106977.60000000001</v>
      </c>
      <c r="AD71" s="3">
        <f t="shared" si="3"/>
        <v>69221.08</v>
      </c>
      <c r="AE71" s="2">
        <f t="shared" si="4"/>
        <v>85645.52</v>
      </c>
      <c r="AF71" s="2">
        <f t="shared" si="5"/>
        <v>102829.59999999999</v>
      </c>
      <c r="AG71" s="2"/>
      <c r="AH71" s="2"/>
      <c r="AI71" s="2"/>
      <c r="AJ71" s="2"/>
      <c r="AK71" s="2"/>
      <c r="AL71" s="2"/>
    </row>
    <row r="72" spans="1:38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18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5">
        <v>43400.28</v>
      </c>
      <c r="AB72" s="21">
        <v>49600.32</v>
      </c>
      <c r="AC72" s="21">
        <v>62000.4</v>
      </c>
      <c r="AD72" s="3">
        <f t="shared" si="3"/>
        <v>47383.380000000005</v>
      </c>
      <c r="AE72" s="2">
        <f t="shared" si="4"/>
        <v>52920.063999999998</v>
      </c>
      <c r="AF72" s="2">
        <f t="shared" si="5"/>
        <v>63833.4</v>
      </c>
      <c r="AG72" s="2"/>
      <c r="AH72" s="2"/>
      <c r="AI72" s="2"/>
      <c r="AJ72" s="2"/>
      <c r="AK72" s="2"/>
      <c r="AL72" s="2"/>
    </row>
    <row r="73" spans="1:38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18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5">
        <v>123899.16</v>
      </c>
      <c r="AB73" s="21">
        <v>141599.04000000001</v>
      </c>
      <c r="AC73" s="21">
        <v>176998.8</v>
      </c>
      <c r="AD73" s="3">
        <f t="shared" si="3"/>
        <v>168474.79</v>
      </c>
      <c r="AE73" s="2">
        <f t="shared" si="4"/>
        <v>201649.76</v>
      </c>
      <c r="AF73" s="2">
        <f t="shared" si="5"/>
        <v>229571.25714285715</v>
      </c>
      <c r="AG73" s="2"/>
      <c r="AH73" s="2"/>
      <c r="AI73" s="2"/>
      <c r="AJ73" s="2"/>
      <c r="AK73" s="2"/>
      <c r="AL73" s="2"/>
    </row>
    <row r="74" spans="1:38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18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5">
        <v>110325.6</v>
      </c>
      <c r="AB74" s="21">
        <v>126086.39999999999</v>
      </c>
      <c r="AC74" s="21">
        <v>157608</v>
      </c>
      <c r="AD74" s="3">
        <f t="shared" si="3"/>
        <v>111331.4</v>
      </c>
      <c r="AE74" s="2">
        <f t="shared" si="4"/>
        <v>142771.6</v>
      </c>
      <c r="AF74" s="2">
        <f t="shared" si="5"/>
        <v>163521.60000000001</v>
      </c>
      <c r="AG74" s="2"/>
      <c r="AH74" s="2"/>
      <c r="AI74" s="2"/>
      <c r="AJ74" s="2"/>
      <c r="AK74" s="2"/>
      <c r="AL74" s="2"/>
    </row>
    <row r="75" spans="1:38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18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1">
        <v>129773.952</v>
      </c>
      <c r="AC75" s="21">
        <v>162217.44</v>
      </c>
      <c r="AD75" s="3">
        <f t="shared" si="3"/>
        <v>145888.05249999999</v>
      </c>
      <c r="AE75" s="2">
        <f t="shared" si="4"/>
        <v>177443.48800000001</v>
      </c>
      <c r="AF75" s="2">
        <f t="shared" si="5"/>
        <v>206031.06285714285</v>
      </c>
      <c r="AG75" s="2"/>
      <c r="AH75" s="2"/>
      <c r="AI75" s="2"/>
      <c r="AJ75" s="2"/>
      <c r="AK75" s="2"/>
      <c r="AL75" s="2"/>
    </row>
    <row r="76" spans="1:38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18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1">
        <v>182033.28</v>
      </c>
      <c r="AC76" s="21">
        <v>227541.6</v>
      </c>
      <c r="AD76" s="3">
        <f t="shared" si="3"/>
        <v>160255.82399999999</v>
      </c>
      <c r="AE76" s="2">
        <f t="shared" si="4"/>
        <v>206758.32</v>
      </c>
      <c r="AF76" s="2">
        <f t="shared" si="5"/>
        <v>245635.4</v>
      </c>
      <c r="AG76" s="2"/>
      <c r="AH76" s="2"/>
      <c r="AI76" s="2"/>
      <c r="AJ76" s="2"/>
      <c r="AK76" s="2"/>
      <c r="AL76" s="2"/>
    </row>
    <row r="77" spans="1:38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18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4">
        <v>72000</v>
      </c>
      <c r="V77" s="25">
        <v>84000</v>
      </c>
      <c r="W77" s="27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1">
        <v>56816.639999999999</v>
      </c>
      <c r="AC77" s="21">
        <v>71020.800000000003</v>
      </c>
      <c r="AD77" s="3">
        <f t="shared" si="3"/>
        <v>64678.64</v>
      </c>
      <c r="AE77" s="2">
        <f t="shared" si="4"/>
        <v>81454.16</v>
      </c>
      <c r="AF77" s="2">
        <f t="shared" si="5"/>
        <v>93204.160000000003</v>
      </c>
      <c r="AG77" s="2"/>
      <c r="AH77" s="2"/>
      <c r="AI77" s="2"/>
      <c r="AJ77" s="2"/>
      <c r="AK77" s="2"/>
      <c r="AL77" s="2"/>
    </row>
    <row r="78" spans="1:38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18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1">
        <v>95664</v>
      </c>
      <c r="AC78" s="21">
        <v>119580</v>
      </c>
      <c r="AD78" s="3">
        <f t="shared" si="3"/>
        <v>99541.2</v>
      </c>
      <c r="AE78" s="2">
        <f t="shared" si="4"/>
        <v>121332.8</v>
      </c>
      <c r="AF78" s="2">
        <f t="shared" si="5"/>
        <v>148710</v>
      </c>
      <c r="AG78" s="2"/>
      <c r="AH78" s="2"/>
      <c r="AI78" s="2"/>
      <c r="AJ78" s="2"/>
      <c r="AK78" s="2"/>
      <c r="AL78" s="2"/>
    </row>
    <row r="79" spans="1:38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18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1">
        <v>68447.039999999994</v>
      </c>
      <c r="AC79" s="21">
        <v>85558.8</v>
      </c>
      <c r="AD79" s="3">
        <f t="shared" si="3"/>
        <v>73972.790000000008</v>
      </c>
      <c r="AE79" s="2">
        <f t="shared" si="4"/>
        <v>88361.76</v>
      </c>
      <c r="AF79" s="2">
        <f t="shared" si="5"/>
        <v>104639.7</v>
      </c>
      <c r="AG79" s="2"/>
      <c r="AH79" s="2"/>
      <c r="AI79" s="2"/>
      <c r="AJ79" s="2"/>
      <c r="AK79" s="2"/>
      <c r="AL79" s="2"/>
    </row>
    <row r="80" spans="1:38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18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1">
        <v>47400.959999999999</v>
      </c>
      <c r="AC80" s="21">
        <v>59251.199999999997</v>
      </c>
      <c r="AD80" s="3">
        <f t="shared" si="3"/>
        <v>49095.167999999998</v>
      </c>
      <c r="AE80" s="2">
        <f t="shared" si="4"/>
        <v>56080.191999999995</v>
      </c>
      <c r="AF80" s="2">
        <f t="shared" si="5"/>
        <v>76858.53333333334</v>
      </c>
      <c r="AG80" s="2"/>
      <c r="AH80" s="2"/>
      <c r="AI80" s="2"/>
      <c r="AJ80" s="2"/>
      <c r="AK80" s="2"/>
      <c r="AL80" s="2"/>
    </row>
    <row r="81" spans="1:38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18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1">
        <v>56763.839999999997</v>
      </c>
      <c r="AC81" s="21">
        <v>70954.8</v>
      </c>
      <c r="AD81" s="3">
        <f t="shared" si="3"/>
        <v>61533.671999999999</v>
      </c>
      <c r="AE81" s="2">
        <f t="shared" si="4"/>
        <v>72152.767999999996</v>
      </c>
      <c r="AF81" s="2">
        <f t="shared" si="5"/>
        <v>86990.959999999992</v>
      </c>
      <c r="AG81" s="2"/>
      <c r="AH81" s="2"/>
      <c r="AI81" s="2"/>
      <c r="AJ81" s="2"/>
      <c r="AK81" s="2"/>
      <c r="AL81" s="2"/>
    </row>
    <row r="82" spans="1:38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18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1">
        <v>48115.199999999997</v>
      </c>
      <c r="AC82" s="21">
        <v>60144</v>
      </c>
      <c r="AD82" s="3">
        <f t="shared" si="3"/>
        <v>47420.159999999996</v>
      </c>
      <c r="AE82" s="2">
        <f t="shared" si="4"/>
        <v>58223.040000000001</v>
      </c>
      <c r="AF82" s="2">
        <f t="shared" si="5"/>
        <v>70357.333333333328</v>
      </c>
      <c r="AG82" s="2"/>
      <c r="AH82" s="2"/>
      <c r="AI82" s="2"/>
      <c r="AJ82" s="2"/>
      <c r="AK82" s="2"/>
      <c r="AL82" s="2"/>
    </row>
    <row r="83" spans="1:38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18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1">
        <v>52857.599999999999</v>
      </c>
      <c r="AC83" s="21">
        <v>66072</v>
      </c>
      <c r="AD83" s="3">
        <f t="shared" si="3"/>
        <v>54050.080000000002</v>
      </c>
      <c r="AE83" s="2">
        <f t="shared" si="4"/>
        <v>62571.519999999997</v>
      </c>
      <c r="AF83" s="2">
        <f t="shared" si="5"/>
        <v>72156.5</v>
      </c>
      <c r="AG83" s="2"/>
      <c r="AH83" s="2"/>
      <c r="AI83" s="2"/>
      <c r="AJ83" s="2"/>
      <c r="AK83" s="2"/>
      <c r="AL83" s="2"/>
    </row>
    <row r="84" spans="1:38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18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1">
        <v>83736.960000000006</v>
      </c>
      <c r="AC84" s="21">
        <v>104671.2</v>
      </c>
      <c r="AD84" s="3">
        <f t="shared" si="3"/>
        <v>99567.459999999992</v>
      </c>
      <c r="AE84" s="2">
        <f t="shared" si="4"/>
        <v>115934.24</v>
      </c>
      <c r="AF84" s="2">
        <f t="shared" si="5"/>
        <v>136917.79999999999</v>
      </c>
      <c r="AG84" s="2"/>
      <c r="AH84" s="2"/>
      <c r="AI84" s="2"/>
      <c r="AJ84" s="2"/>
      <c r="AK84" s="2"/>
      <c r="AL84" s="2"/>
    </row>
    <row r="85" spans="1:38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18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1">
        <v>106178.68799999999</v>
      </c>
      <c r="AC85" s="21">
        <v>132723.35999999999</v>
      </c>
      <c r="AD85" s="3">
        <f t="shared" si="3"/>
        <v>111726.588</v>
      </c>
      <c r="AE85" s="2">
        <f t="shared" si="4"/>
        <v>133294.67199999999</v>
      </c>
      <c r="AF85" s="2">
        <f t="shared" si="5"/>
        <v>169124.67199999999</v>
      </c>
      <c r="AG85" s="2"/>
      <c r="AH85" s="2"/>
      <c r="AI85" s="2"/>
      <c r="AJ85" s="2"/>
      <c r="AK85" s="2"/>
      <c r="AL85" s="2"/>
    </row>
    <row r="86" spans="1:38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18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1">
        <v>100911.36</v>
      </c>
      <c r="AC86" s="21">
        <v>126139.2</v>
      </c>
      <c r="AD86" s="3">
        <f t="shared" si="3"/>
        <v>100074.36</v>
      </c>
      <c r="AE86" s="2">
        <f t="shared" si="4"/>
        <v>127390.272</v>
      </c>
      <c r="AF86" s="2">
        <f t="shared" si="5"/>
        <v>143356.53333333333</v>
      </c>
      <c r="AG86" s="2"/>
      <c r="AH86" s="2"/>
      <c r="AI86" s="2"/>
      <c r="AJ86" s="2"/>
      <c r="AK86" s="2"/>
      <c r="AL86" s="2"/>
    </row>
    <row r="87" spans="1:38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18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1">
        <v>57883.199999999997</v>
      </c>
      <c r="AC87" s="21">
        <v>72354</v>
      </c>
      <c r="AD87" s="3">
        <f t="shared" si="3"/>
        <v>57329.56</v>
      </c>
      <c r="AE87" s="2">
        <f t="shared" si="4"/>
        <v>67176.639999999999</v>
      </c>
      <c r="AF87" s="2">
        <f t="shared" si="5"/>
        <v>81919.25</v>
      </c>
      <c r="AG87" s="2"/>
      <c r="AH87" s="2"/>
      <c r="AI87" s="2"/>
      <c r="AJ87" s="2"/>
      <c r="AK87" s="2"/>
      <c r="AL87" s="2"/>
    </row>
    <row r="88" spans="1:38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18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1">
        <v>34298.879999999997</v>
      </c>
      <c r="AC88" s="21">
        <v>42873.599999999999</v>
      </c>
      <c r="AD88" s="3">
        <f t="shared" si="3"/>
        <v>33881.920000000006</v>
      </c>
      <c r="AE88" s="2">
        <f t="shared" si="4"/>
        <v>43809.813333333332</v>
      </c>
      <c r="AF88" s="2">
        <f t="shared" si="5"/>
        <v>51059.085714285713</v>
      </c>
      <c r="AG88" s="2"/>
      <c r="AH88" s="2"/>
      <c r="AI88" s="2"/>
      <c r="AJ88" s="2"/>
      <c r="AK88" s="2"/>
      <c r="AL88" s="2"/>
    </row>
    <row r="89" spans="1:38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18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1">
        <v>45827.519999999997</v>
      </c>
      <c r="AC89" s="21">
        <v>57284.4</v>
      </c>
      <c r="AD89" s="3">
        <f t="shared" si="3"/>
        <v>46819.816000000006</v>
      </c>
      <c r="AE89" s="2">
        <f t="shared" si="4"/>
        <v>54965.504000000001</v>
      </c>
      <c r="AF89" s="2">
        <f t="shared" si="5"/>
        <v>65256.880000000005</v>
      </c>
      <c r="AG89" s="2"/>
      <c r="AH89" s="2"/>
      <c r="AI89" s="2"/>
      <c r="AJ89" s="2"/>
      <c r="AK89" s="2"/>
      <c r="AL89" s="2"/>
    </row>
    <row r="90" spans="1:38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18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1">
        <v>48583.68</v>
      </c>
      <c r="AC90" s="21">
        <v>60729.599999999999</v>
      </c>
      <c r="AD90" s="3">
        <f t="shared" si="3"/>
        <v>57502.143999999993</v>
      </c>
      <c r="AE90" s="2">
        <f t="shared" si="4"/>
        <v>66116.736000000004</v>
      </c>
      <c r="AF90" s="2">
        <f t="shared" si="5"/>
        <v>74954.933333333334</v>
      </c>
      <c r="AG90" s="2"/>
      <c r="AH90" s="2"/>
      <c r="AI90" s="2"/>
      <c r="AJ90" s="2"/>
      <c r="AK90" s="2"/>
      <c r="AL90" s="2"/>
    </row>
    <row r="91" spans="1:38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18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1">
        <v>163706.4</v>
      </c>
      <c r="AC91" s="21">
        <v>204633</v>
      </c>
      <c r="AD91" s="3">
        <f t="shared" si="3"/>
        <v>174560.77499999999</v>
      </c>
      <c r="AE91" s="2">
        <f t="shared" si="4"/>
        <v>203426.6</v>
      </c>
      <c r="AF91" s="2">
        <f t="shared" si="5"/>
        <v>248486.6</v>
      </c>
      <c r="AG91" s="2"/>
      <c r="AH91" s="2"/>
      <c r="AI91" s="2"/>
      <c r="AJ91" s="2"/>
      <c r="AK91" s="2"/>
      <c r="AL91" s="2"/>
    </row>
    <row r="92" spans="1:38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18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1">
        <v>79536</v>
      </c>
      <c r="AC92" s="21">
        <v>99420</v>
      </c>
      <c r="AD92" s="3">
        <f t="shared" si="3"/>
        <v>79898.5</v>
      </c>
      <c r="AE92" s="2">
        <f t="shared" si="4"/>
        <v>97384</v>
      </c>
      <c r="AF92" s="2">
        <f t="shared" si="5"/>
        <v>112355</v>
      </c>
      <c r="AG92" s="2"/>
      <c r="AH92" s="2"/>
      <c r="AI92" s="2"/>
      <c r="AJ92" s="2"/>
      <c r="AK92" s="2"/>
      <c r="AL92" s="2"/>
    </row>
    <row r="93" spans="1:38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18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1">
        <v>70252.800000000003</v>
      </c>
      <c r="AC93" s="21">
        <v>87816</v>
      </c>
      <c r="AD93" s="3">
        <f t="shared" si="3"/>
        <v>65867.8</v>
      </c>
      <c r="AE93" s="2">
        <f t="shared" si="4"/>
        <v>75063.199999999997</v>
      </c>
      <c r="AF93" s="2">
        <f t="shared" si="5"/>
        <v>86302.666666666672</v>
      </c>
      <c r="AG93" s="2"/>
      <c r="AH93" s="2"/>
      <c r="AI93" s="2"/>
      <c r="AJ93" s="2"/>
      <c r="AK93" s="2"/>
      <c r="AL93" s="2"/>
    </row>
    <row r="94" spans="1:38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18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1">
        <v>106634.88</v>
      </c>
      <c r="AC94" s="21">
        <v>133293.6</v>
      </c>
      <c r="AD94" s="3">
        <f t="shared" si="3"/>
        <v>112076.38</v>
      </c>
      <c r="AE94" s="2">
        <f t="shared" si="4"/>
        <v>131658.72</v>
      </c>
      <c r="AF94" s="2">
        <f t="shared" si="5"/>
        <v>159998.93333333332</v>
      </c>
      <c r="AG94" s="2"/>
      <c r="AH94" s="2"/>
      <c r="AI94" s="2"/>
      <c r="AJ94" s="2"/>
      <c r="AK94" s="2"/>
      <c r="AL94" s="2"/>
    </row>
    <row r="95" spans="1:38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18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1">
        <v>99335.039999999994</v>
      </c>
      <c r="AC95" s="21">
        <v>124168.8</v>
      </c>
      <c r="AD95" s="3">
        <f t="shared" si="3"/>
        <v>105979.54000000001</v>
      </c>
      <c r="AE95" s="2">
        <f t="shared" si="4"/>
        <v>125583.76</v>
      </c>
      <c r="AF95" s="2">
        <f t="shared" si="5"/>
        <v>138833.76</v>
      </c>
      <c r="AG95" s="2"/>
      <c r="AH95" s="2"/>
      <c r="AI95" s="2"/>
      <c r="AJ95" s="2"/>
      <c r="AK95" s="2"/>
      <c r="AL95" s="2"/>
    </row>
    <row r="96" spans="1:38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18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1">
        <v>59049.599999999999</v>
      </c>
      <c r="AC96" s="21">
        <v>73812</v>
      </c>
      <c r="AD96" s="3">
        <f t="shared" si="3"/>
        <v>61417.1</v>
      </c>
      <c r="AE96" s="2">
        <f t="shared" si="4"/>
        <v>72512.399999999994</v>
      </c>
      <c r="AF96" s="2">
        <f t="shared" si="5"/>
        <v>85718.666666666672</v>
      </c>
      <c r="AG96" s="2"/>
      <c r="AH96" s="2"/>
      <c r="AI96" s="2"/>
      <c r="AJ96" s="2"/>
      <c r="AK96" s="2"/>
      <c r="AL96" s="2"/>
    </row>
    <row r="97" spans="1:38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18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1">
        <v>61523.519999999997</v>
      </c>
      <c r="AC97" s="21">
        <v>76904.399999999994</v>
      </c>
      <c r="AD97" s="3">
        <f t="shared" si="3"/>
        <v>72208.27</v>
      </c>
      <c r="AE97" s="2">
        <f t="shared" si="4"/>
        <v>86130.880000000005</v>
      </c>
      <c r="AF97" s="2">
        <f t="shared" si="5"/>
        <v>96986.342857142867</v>
      </c>
      <c r="AG97" s="2"/>
      <c r="AH97" s="2"/>
      <c r="AI97" s="2"/>
      <c r="AJ97" s="2"/>
      <c r="AK97" s="2"/>
      <c r="AL97" s="2"/>
    </row>
    <row r="98" spans="1:38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18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1">
        <v>206355.07199999999</v>
      </c>
      <c r="AC98" s="21">
        <v>257943.84</v>
      </c>
      <c r="AD98" s="3">
        <f t="shared" si="3"/>
        <v>165890.17249999999</v>
      </c>
      <c r="AE98" s="2">
        <f t="shared" si="4"/>
        <v>202838.76799999998</v>
      </c>
      <c r="AF98" s="2">
        <f t="shared" si="5"/>
        <v>229588.76799999998</v>
      </c>
      <c r="AG98" s="2"/>
      <c r="AH98" s="2"/>
      <c r="AI98" s="2"/>
      <c r="AJ98" s="2"/>
      <c r="AK98" s="2"/>
      <c r="AL98" s="2"/>
    </row>
    <row r="99" spans="1:38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18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1">
        <v>108662.39999999999</v>
      </c>
      <c r="AC99" s="21">
        <v>135828</v>
      </c>
      <c r="AD99" s="3">
        <f t="shared" si="3"/>
        <v>116269.9</v>
      </c>
      <c r="AE99" s="2">
        <f t="shared" si="4"/>
        <v>142165.6</v>
      </c>
      <c r="AF99" s="2">
        <f t="shared" si="5"/>
        <v>162765.6</v>
      </c>
      <c r="AG99" s="2"/>
      <c r="AH99" s="2"/>
      <c r="AI99" s="2"/>
      <c r="AJ99" s="2"/>
      <c r="AK99" s="2"/>
      <c r="AL99" s="2"/>
    </row>
    <row r="100" spans="1:38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18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1">
        <v>101011.2</v>
      </c>
      <c r="AC100" s="21">
        <v>126264</v>
      </c>
      <c r="AD100" s="3">
        <f t="shared" si="3"/>
        <v>100096.2</v>
      </c>
      <c r="AE100" s="2">
        <f t="shared" si="4"/>
        <v>120252.8</v>
      </c>
      <c r="AF100" s="2">
        <f t="shared" si="5"/>
        <v>138752</v>
      </c>
      <c r="AG100" s="2"/>
      <c r="AH100" s="2"/>
      <c r="AI100" s="2"/>
      <c r="AJ100" s="2"/>
      <c r="AK100" s="2"/>
      <c r="AL100" s="2"/>
    </row>
    <row r="101" spans="1:38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18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1">
        <v>37858.559999999998</v>
      </c>
      <c r="AC101" s="21">
        <v>47323.199999999997</v>
      </c>
      <c r="AD101" s="3">
        <f t="shared" si="3"/>
        <v>37084.373333333329</v>
      </c>
      <c r="AE101" s="2">
        <f t="shared" si="4"/>
        <v>46716.426666666666</v>
      </c>
      <c r="AF101" s="2">
        <f t="shared" si="5"/>
        <v>54643.866666666669</v>
      </c>
      <c r="AG101" s="2"/>
      <c r="AH101" s="2"/>
      <c r="AI101" s="2"/>
      <c r="AJ101" s="2"/>
      <c r="AK101" s="2"/>
      <c r="AL101" s="2"/>
    </row>
    <row r="102" spans="1:38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18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1">
        <v>151217.08799999999</v>
      </c>
      <c r="AC102" s="21">
        <v>189021.36</v>
      </c>
      <c r="AD102" s="3">
        <f t="shared" si="3"/>
        <v>160578.73749999999</v>
      </c>
      <c r="AE102" s="2">
        <f t="shared" si="4"/>
        <v>192804.272</v>
      </c>
      <c r="AF102" s="2">
        <f t="shared" si="5"/>
        <v>225574.47999999998</v>
      </c>
      <c r="AG102" s="2"/>
      <c r="AH102" s="2"/>
      <c r="AI102" s="2"/>
      <c r="AJ102" s="2"/>
      <c r="AK102" s="2"/>
      <c r="AL102" s="2"/>
    </row>
    <row r="103" spans="1:38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18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1">
        <v>66263.039999999994</v>
      </c>
      <c r="AC103" s="21">
        <v>82828.800000000003</v>
      </c>
      <c r="AD103" s="3">
        <f t="shared" si="3"/>
        <v>64745.04</v>
      </c>
      <c r="AE103" s="2">
        <f t="shared" si="4"/>
        <v>77815.759999999995</v>
      </c>
      <c r="AF103" s="2">
        <f t="shared" si="5"/>
        <v>94546.971428571429</v>
      </c>
      <c r="AG103" s="2"/>
      <c r="AH103" s="2"/>
      <c r="AI103" s="2"/>
      <c r="AJ103" s="2"/>
      <c r="AK103" s="2"/>
      <c r="AL103" s="2"/>
    </row>
    <row r="104" spans="1:38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18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1">
        <v>78050.880000000005</v>
      </c>
      <c r="AC104" s="21">
        <v>97563.6</v>
      </c>
      <c r="AD104" s="3">
        <f t="shared" si="3"/>
        <v>92073.63</v>
      </c>
      <c r="AE104" s="2">
        <f t="shared" si="4"/>
        <v>109512.72</v>
      </c>
      <c r="AF104" s="2">
        <f t="shared" si="5"/>
        <v>121080.51428571428</v>
      </c>
      <c r="AG104" s="2"/>
      <c r="AH104" s="2"/>
      <c r="AI104" s="2"/>
      <c r="AJ104" s="2"/>
      <c r="AK104" s="2"/>
      <c r="AL104" s="2"/>
    </row>
    <row r="105" spans="1:38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18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1">
        <v>35719.68</v>
      </c>
      <c r="AC105" s="21">
        <v>44649.599999999999</v>
      </c>
      <c r="AD105" s="3">
        <f t="shared" si="3"/>
        <v>35450.944000000003</v>
      </c>
      <c r="AE105" s="2">
        <f t="shared" si="4"/>
        <v>41743.936000000002</v>
      </c>
      <c r="AF105" s="2">
        <f t="shared" si="5"/>
        <v>49108.266666666663</v>
      </c>
      <c r="AG105" s="2"/>
      <c r="AH105" s="2"/>
      <c r="AI105" s="2"/>
      <c r="AJ105" s="2"/>
      <c r="AK105" s="2"/>
      <c r="AL105" s="2"/>
    </row>
    <row r="106" spans="1:38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18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1">
        <v>35404.800000000003</v>
      </c>
      <c r="AC106" s="21">
        <v>44256</v>
      </c>
      <c r="AD106" s="3">
        <f t="shared" si="3"/>
        <v>32929.866666666669</v>
      </c>
      <c r="AE106" s="2">
        <f t="shared" si="4"/>
        <v>41217.466666666667</v>
      </c>
      <c r="AF106" s="2">
        <f t="shared" si="5"/>
        <v>53259.333333333336</v>
      </c>
      <c r="AG106" s="2"/>
      <c r="AH106" s="2"/>
      <c r="AI106" s="2"/>
      <c r="AJ106" s="2"/>
      <c r="AK106" s="2"/>
      <c r="AL106" s="2"/>
    </row>
    <row r="107" spans="1:38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18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1">
        <v>155522.4</v>
      </c>
      <c r="AC107" s="21">
        <v>194403</v>
      </c>
      <c r="AD107" s="3">
        <f t="shared" si="3"/>
        <v>157770.52499999999</v>
      </c>
      <c r="AE107" s="2">
        <f t="shared" si="4"/>
        <v>197130.6</v>
      </c>
      <c r="AF107" s="2">
        <f t="shared" si="5"/>
        <v>219880.6</v>
      </c>
      <c r="AG107" s="2"/>
      <c r="AH107" s="2"/>
      <c r="AI107" s="2"/>
      <c r="AJ107" s="2"/>
      <c r="AK107" s="2"/>
      <c r="AL107" s="2"/>
    </row>
    <row r="108" spans="1:38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18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1">
        <v>416275.20000000001</v>
      </c>
      <c r="AC108" s="21">
        <v>520344</v>
      </c>
      <c r="AD108" s="3">
        <f t="shared" si="3"/>
        <v>386060.2</v>
      </c>
      <c r="AE108" s="2">
        <f t="shared" si="4"/>
        <v>496568.8</v>
      </c>
      <c r="AF108" s="2">
        <f t="shared" si="5"/>
        <v>458724</v>
      </c>
      <c r="AG108" s="2"/>
      <c r="AH108" s="2"/>
      <c r="AI108" s="2"/>
      <c r="AJ108" s="2"/>
      <c r="AK108" s="2"/>
      <c r="AL108" s="2"/>
    </row>
    <row r="109" spans="1:38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18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1">
        <v>136286.304</v>
      </c>
      <c r="AC109" s="21">
        <v>170357.88</v>
      </c>
      <c r="AD109" s="3">
        <f t="shared" si="3"/>
        <v>128850.10400000001</v>
      </c>
      <c r="AE109" s="2">
        <f t="shared" si="4"/>
        <v>159071.576</v>
      </c>
      <c r="AF109" s="2">
        <f t="shared" si="5"/>
        <v>185839.47</v>
      </c>
      <c r="AG109" s="2"/>
      <c r="AH109" s="2"/>
      <c r="AI109" s="2"/>
      <c r="AJ109" s="2"/>
      <c r="AK109" s="2"/>
      <c r="AL109" s="2"/>
    </row>
    <row r="110" spans="1:38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18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1">
        <v>45525.120000000003</v>
      </c>
      <c r="AC110" s="21">
        <v>56906.400000000001</v>
      </c>
      <c r="AD110" s="3">
        <f t="shared" si="3"/>
        <v>40595.746666666666</v>
      </c>
      <c r="AE110" s="2">
        <f t="shared" si="4"/>
        <v>46105.023999999998</v>
      </c>
      <c r="AF110" s="2">
        <f t="shared" si="5"/>
        <v>54484.4</v>
      </c>
      <c r="AG110" s="2"/>
      <c r="AH110" s="2"/>
      <c r="AI110" s="2"/>
      <c r="AJ110" s="2"/>
      <c r="AK110" s="2"/>
      <c r="AL110" s="2"/>
    </row>
    <row r="111" spans="1:38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18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1">
        <v>61545.599999999999</v>
      </c>
      <c r="AC111" s="21">
        <v>76932</v>
      </c>
      <c r="AD111" s="3">
        <f t="shared" si="3"/>
        <v>62735.4</v>
      </c>
      <c r="AE111" s="2">
        <f t="shared" si="4"/>
        <v>77109.119999999995</v>
      </c>
      <c r="AF111" s="2">
        <f t="shared" si="5"/>
        <v>86866.5</v>
      </c>
      <c r="AG111" s="2"/>
      <c r="AH111" s="2"/>
      <c r="AI111" s="2"/>
      <c r="AJ111" s="2"/>
      <c r="AK111" s="2"/>
      <c r="AL111" s="2"/>
    </row>
    <row r="112" spans="1:38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18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1">
        <v>71865.600000000006</v>
      </c>
      <c r="AC112" s="21">
        <v>89832</v>
      </c>
      <c r="AD112" s="3">
        <f t="shared" si="3"/>
        <v>81470.600000000006</v>
      </c>
      <c r="AE112" s="2">
        <f t="shared" si="4"/>
        <v>101216.4</v>
      </c>
      <c r="AF112" s="2">
        <f t="shared" si="5"/>
        <v>119208</v>
      </c>
      <c r="AG112" s="2"/>
      <c r="AH112" s="2"/>
      <c r="AI112" s="2"/>
      <c r="AJ112" s="2"/>
      <c r="AK112" s="2"/>
      <c r="AL112" s="2"/>
    </row>
    <row r="113" spans="1:38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18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1">
        <v>51927.360000000001</v>
      </c>
      <c r="AC113" s="21">
        <v>64909.2</v>
      </c>
      <c r="AD113" s="3">
        <f t="shared" si="3"/>
        <v>59487.288</v>
      </c>
      <c r="AE113" s="2">
        <f t="shared" si="4"/>
        <v>65585.471999999994</v>
      </c>
      <c r="AF113" s="2">
        <f t="shared" si="5"/>
        <v>74151.53333333334</v>
      </c>
      <c r="AG113" s="2"/>
      <c r="AH113" s="2"/>
      <c r="AI113" s="2"/>
      <c r="AJ113" s="2"/>
      <c r="AK113" s="2"/>
      <c r="AL113" s="2"/>
    </row>
    <row r="114" spans="1:38" ht="15.75" thickBot="1" x14ac:dyDescent="0.3">
      <c r="A114" s="2" t="s">
        <v>91</v>
      </c>
      <c r="B114" s="18" t="s">
        <v>92</v>
      </c>
      <c r="C114" s="7"/>
      <c r="D114" s="8"/>
      <c r="E114" s="29"/>
      <c r="F114" s="7">
        <v>49000</v>
      </c>
      <c r="G114" s="8">
        <v>62000</v>
      </c>
      <c r="H114" s="29">
        <v>82000</v>
      </c>
      <c r="I114" s="7"/>
      <c r="J114" s="8"/>
      <c r="K114" s="29"/>
      <c r="L114" s="7"/>
      <c r="M114" s="8"/>
      <c r="N114" s="29">
        <v>72000</v>
      </c>
      <c r="O114" s="7">
        <v>72000</v>
      </c>
      <c r="P114" s="8">
        <v>81000</v>
      </c>
      <c r="Q114" s="30">
        <v>95000</v>
      </c>
      <c r="R114" s="7"/>
      <c r="S114" s="8"/>
      <c r="T114" s="29">
        <v>100000</v>
      </c>
      <c r="U114" s="7">
        <v>74000</v>
      </c>
      <c r="V114" s="8">
        <v>92000</v>
      </c>
      <c r="W114" s="30">
        <v>115000</v>
      </c>
      <c r="X114" s="7">
        <v>65000</v>
      </c>
      <c r="Y114" s="8">
        <v>90000</v>
      </c>
      <c r="Z114" s="30">
        <v>105000</v>
      </c>
      <c r="AA114" s="2">
        <v>55665.120000000003</v>
      </c>
      <c r="AB114" s="21">
        <v>63617.279999999999</v>
      </c>
      <c r="AC114" s="21">
        <v>79521.600000000006</v>
      </c>
      <c r="AD114" s="3">
        <f t="shared" si="3"/>
        <v>63133.023999999998</v>
      </c>
      <c r="AE114" s="2">
        <f t="shared" si="4"/>
        <v>77723.456000000006</v>
      </c>
      <c r="AF114" s="2">
        <f t="shared" si="5"/>
        <v>92645.942857142858</v>
      </c>
      <c r="AG114" s="2"/>
      <c r="AH114" s="2"/>
      <c r="AI114" s="2"/>
      <c r="AJ114" s="2"/>
      <c r="AK114" s="2"/>
      <c r="AL114" s="2"/>
    </row>
    <row r="115" spans="1:38" x14ac:dyDescent="0.25">
      <c r="C115" s="1" cm="1">
        <f t="array" ref="C115">(C4&lt;&gt;"")*OR((C4=MIN(IF(($C$3:$AC$3=C$3)*($C4:$AC4&lt;&gt;""),$C4:$AC4))))</f>
        <v>0</v>
      </c>
      <c r="D115" s="1" cm="1">
        <f t="array" ref="D115">(D4&lt;&gt;"")*OR((D4=MIN(IF(($C$3:$AC$3=D$3)*($C4:$AC4&lt;&gt;""),$C4:$AC4))))</f>
        <v>0</v>
      </c>
      <c r="E115" s="1" cm="1">
        <f t="array" ref="E115">(E4&lt;&gt;"")*OR((E4=MIN(IF(($C$3:$AC$3=E$3)*($C4:$AC4&lt;&gt;""),$C4:$AC4))))</f>
        <v>0</v>
      </c>
      <c r="F115" s="1" cm="1">
        <f t="array" ref="F115">(F4&lt;&gt;"")*OR((F4=MIN(IF(($C$3:$AC$3=F$3)*($C4:$AC4&lt;&gt;""),$C4:$AC4))))</f>
        <v>1</v>
      </c>
      <c r="G115" s="1" cm="1">
        <f t="array" ref="G115">(G4&lt;&gt;"")*OR((G4=MIN(IF(($C$3:$AC$3=G$3)*($C4:$AC4&lt;&gt;""),$C4:$AC4))))</f>
        <v>1</v>
      </c>
      <c r="H115" s="1" cm="1">
        <f t="array" ref="H115">(H4&lt;&gt;"")*OR((H4=MIN(IF(($C$3:$AC$3=H$3)*($C4:$AC4&lt;&gt;""),$C4:$AC4))))</f>
        <v>1</v>
      </c>
      <c r="I115" s="1" cm="1">
        <f t="array" ref="I115">(I4&lt;&gt;"")*OR((I4=MIN(IF(($C$3:$AC$3=I$3)*($C4:$AC4&lt;&gt;""),$C4:$AC4))))</f>
        <v>0</v>
      </c>
      <c r="J115" s="1" cm="1">
        <f t="array" ref="J115">(J4&lt;&gt;"")*OR((J4=MIN(IF(($C$3:$AC$3=J$3)*($C4:$AC4&lt;&gt;""),$C4:$AC4))))</f>
        <v>0</v>
      </c>
      <c r="K115" s="1" cm="1">
        <f t="array" ref="K115">(K4&lt;&gt;"")*OR((K4=MIN(IF(($C$3:$AC$3=K$3)*($C4:$AC4&lt;&gt;""),$C4:$AC4))))</f>
        <v>0</v>
      </c>
      <c r="L115" s="1" cm="1">
        <f t="array" ref="L115">(L4&lt;&gt;"")*OR((L4=MIN(IF(($C$3:$AC$3=L$3)*($C4:$AC4&lt;&gt;""),$C4:$AC4))))</f>
        <v>0</v>
      </c>
      <c r="M115" s="1" cm="1">
        <f t="array" ref="M115">(M4&lt;&gt;"")*OR((M4=MIN(IF(($C$3:$AC$3=M$3)*($C4:$AC4&lt;&gt;""),$C4:$AC4))))</f>
        <v>0</v>
      </c>
      <c r="N115" s="1" cm="1">
        <f t="array" ref="N115">(N4&lt;&gt;"")*OR((N4=MIN(IF(($C$3:$AC$3=N$3)*($C4:$AC4&lt;&gt;""),$C4:$AC4))))</f>
        <v>0</v>
      </c>
      <c r="O115" s="1" cm="1">
        <f t="array" ref="O115">(O4&lt;&gt;"")*OR((O4=MIN(IF(($C$3:$AC$3=O$3)*($C4:$AC4&lt;&gt;""),$C4:$AC4))))</f>
        <v>0</v>
      </c>
      <c r="P115" s="1" cm="1">
        <f t="array" ref="P115">(P4&lt;&gt;"")*OR((P4=MIN(IF(($C$3:$AC$3=P$3)*($C4:$AC4&lt;&gt;""),$C4:$AC4))))</f>
        <v>0</v>
      </c>
      <c r="Q115" s="1" cm="1">
        <f t="array" ref="Q115">(Q4&lt;&gt;"")*OR((Q4=MIN(IF(($C$3:$AC$3=Q$3)*($C4:$AC4&lt;&gt;""),$C4:$AC4))))</f>
        <v>0</v>
      </c>
      <c r="R115" s="1" cm="1">
        <f t="array" ref="R115">(R4&lt;&gt;"")*OR((R4=MIN(IF(($C$3:$AC$3=R$3)*($C4:$AC4&lt;&gt;""),$C4:$AC4))))</f>
        <v>0</v>
      </c>
      <c r="S115" s="1" cm="1">
        <f t="array" ref="S115">(S4&lt;&gt;"")*OR((S4=MIN(IF(($C$3:$AC$3=S$3)*($C4:$AC4&lt;&gt;""),$C4:$AC4))))</f>
        <v>0</v>
      </c>
      <c r="T115" s="1" cm="1">
        <f t="array" ref="T115">(T4&lt;&gt;"")*OR((T4=MIN(IF(($C$3:$AC$3=T$3)*($C4:$AC4&lt;&gt;""),$C4:$AC4))))</f>
        <v>0</v>
      </c>
      <c r="U115" s="1" cm="1">
        <f t="array" ref="U115">(U4&lt;&gt;"")*OR((U4=MIN(IF(($C$3:$AC$3=U$3)*($C4:$AC4&lt;&gt;""),$C4:$AC4))))</f>
        <v>0</v>
      </c>
      <c r="V115" s="1" cm="1">
        <f t="array" ref="V115">(V4&lt;&gt;"")*OR((V4=MIN(IF(($C$3:$AC$3=V$3)*($C4:$AC4&lt;&gt;""),$C4:$AC4))))</f>
        <v>0</v>
      </c>
      <c r="W115" s="1" cm="1">
        <f t="array" ref="W115">(W4&lt;&gt;"")*OR((W4=MIN(IF(($C$3:$AC$3=W$3)*($C4:$AC4&lt;&gt;""),$C4:$AC4))))</f>
        <v>0</v>
      </c>
      <c r="X115" s="1" cm="1">
        <f t="array" ref="X115">(X4&lt;&gt;"")*OR((X4=MIN(IF(($C$3:$AC$3=X$3)*($C4:$AC4&lt;&gt;""),$C4:$AC4))))</f>
        <v>0</v>
      </c>
      <c r="Y115" s="1" cm="1">
        <f t="array" ref="Y115">(Y4&lt;&gt;"")*OR((Y4=MIN(IF(($C$3:$AC$3=Y$3)*($C4:$AC4&lt;&gt;""),$C4:$AC4))))</f>
        <v>0</v>
      </c>
      <c r="Z115" s="1" cm="1">
        <f t="array" ref="Z115">(Z4&lt;&gt;"")*OR((Z4=MIN(IF(($C$3:$AC$3=Z$3)*($C4:$AC4&lt;&gt;""),$C4:$AC4))))</f>
        <v>0</v>
      </c>
      <c r="AA115" s="1" cm="1">
        <f t="array" ref="AA115">(AA4&lt;&gt;"")*OR((AA4=MIN(IF(($C$3:$AC$3=AA$3)*($C4:$AC4&lt;&gt;""),$C4:$AC4))))</f>
        <v>0</v>
      </c>
      <c r="AB115" s="1" cm="1">
        <f t="array" ref="AB115">(AB4&lt;&gt;"")*OR((AB4=MIN(IF(($C$3:$AC$3=AB$3)*($C4:$AC4&lt;&gt;""),$C4:$AC4))))</f>
        <v>0</v>
      </c>
      <c r="AC115" s="1" cm="1">
        <f t="array" ref="AC115">(AC4&lt;&gt;"")*OR((AC4=MIN(IF(($C$3:$AC$3=AC$3)*($C4:$AC4&lt;&gt;""),$C4:$AC4))))</f>
        <v>0</v>
      </c>
    </row>
  </sheetData>
  <autoFilter ref="A3:F3" xr:uid="{00000000-0009-0000-0000-000000000000}"/>
  <sortState xmlns:xlrd2="http://schemas.microsoft.com/office/spreadsheetml/2017/richdata2" ref="A3:F107">
    <sortCondition ref="B3:B107"/>
  </sortState>
  <mergeCells count="18">
    <mergeCell ref="A1:AC1"/>
    <mergeCell ref="A69:B69"/>
    <mergeCell ref="A65:B65"/>
    <mergeCell ref="A66:B66"/>
    <mergeCell ref="A67:B67"/>
    <mergeCell ref="A68:B68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C2:E2"/>
    <mergeCell ref="F2:H2"/>
  </mergeCells>
  <conditionalFormatting sqref="C4:AC114">
    <cfRule type="expression" dxfId="0" priority="2">
      <formula>(C4&lt;&gt;"")*OR((C4=MAX(IF(($C$3:$AC$3=C$3),$C4:$AC4))))</formula>
    </cfRule>
    <cfRule type="expression" dxfId="1" priority="1">
      <formula>(C4&lt;&gt;"")*OR((C4=MIN(IF(($C$3:$AC$3=C$3)*($C4:$AC4&lt;&gt;""),$C4:$AC4))))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2025-02-02T11:32:43Z</dcterms:modified>
</cp:coreProperties>
</file>