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C2F63A3-A003-44BC-8024-88FAF9CB7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 a="1"/>
  <c r="F2" i="1"/>
  <c r="F3" i="1" a="1"/>
  <c r="F3" i="1" s="1"/>
  <c r="F4" i="1" a="1"/>
  <c r="F4" i="1" s="1"/>
  <c r="F5" i="1" a="1"/>
  <c r="F5" i="1" s="1"/>
  <c r="F6" i="1" a="1"/>
  <c r="F6" i="1" s="1"/>
  <c r="E2" i="1"/>
  <c r="E3" i="1"/>
  <c r="E4" i="1"/>
  <c r="E5" i="1"/>
  <c r="D3" i="1" l="1" a="1"/>
  <c r="D3" i="1" s="1"/>
  <c r="D4" i="1" a="1"/>
  <c r="D4" i="1"/>
  <c r="D5" i="1" a="1"/>
  <c r="D5" i="1" s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<sst xmlns="http://schemas.openxmlformats.org/spreadsheetml/2006/main" count="6" uniqueCount="6">
  <si>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Расшифровка</t>
  </si>
  <si>
    <t>(неудовл.)</t>
  </si>
  <si>
    <t>(удовл.)</t>
  </si>
  <si>
    <t>(хор.)</t>
  </si>
  <si>
    <t>(отл.)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</si>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</sst>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I5" sqref="I5"/>
    </sheetView>
  </sheetViews>
  <sheetFormatPr defaultRowHeight="15" x14ac:dyDescent="0.25"/>
  <cols>
    <col min="1" max="1" width="12" customWidth="1"/>
    <col min="2" max="2" width="15.140625" customWidth="1"/>
    <col min="3" max="3" width="10.85546875" customWidth="1"/>
    <col min="4" max="4" width="10.28515625" bestFit="1" customWidth="1"/>
  </cols>
  <sheetData>
    <row r="1" spans="1:6" x14ac:dyDescent="0.25">
      <c r="A1" t="s">
        <v>5</v>
      </c>
      <c r="B1" t="s">
        <v>0</v>
      </c>
    </row>
    <row r="2" spans="1:6" x14ac:dyDescent="0.25">
      <c r="A2">
        <v>2</v>
      </c>
      <c r="C2" t="s">
        <v>1</v>
      </c>
      <c r="D2" t="str" cm="1">
        <f t="array" ref="D2">INDEX($C$2:$C$5,A2-1)</f>
        <v>(неудовл.)</v>
      </c>
      <c r="E2" t="str">
        <f>IFERROR(LOOKUP(A2,{2;3;4;5},{"(неуд.)";"(удовл.)";"(хор.)";"(отл.)"}),"")</f>
        <v>(неуд.)</v>
      </c>
      <c r="F2" t="str" cm="1">
        <f t="array" ref="F2">_xlfn.IFS(A2=2,"(неуд.)",A2=3,"(удовл.)",A2=4,"(хор.)",A2=5,"(отл.)",1,"")</f>
        <v>(неуд.)</v>
      </c>
    </row>
    <row r="3" spans="1:6" x14ac:dyDescent="0.25">
      <c r="A3">
        <v>3</v>
      </c>
      <c r="C3" t="s">
        <v>2</v>
      </c>
      <c r="D3" t="str" cm="1">
        <f t="array" ref="D3">INDEX($C$2:$C$5,A3-1)</f>
        <v>(удовл.)</v>
      </c>
      <c r="E3" t="str">
        <f>LOOKUP(A3,{2;3;4;5},{"(неуд.)";"(удовл.)";"(хор.)";"(отл.)"})</f>
        <v>(удовл.)</v>
      </c>
      <c r="F3" t="str" cm="1">
        <f t="array" ref="F3">_xlfn.IFS(A3=2,"(неуд.)",A3=3,"(удовл.)",A3=4,"(хор.)",A3=5,"(отл.)",1,"")</f>
        <v>(удовл.)</v>
      </c>
    </row>
    <row r="4" spans="1:6" x14ac:dyDescent="0.25">
      <c r="A4">
        <v>4</v>
      </c>
      <c r="C4" t="s">
        <v>3</v>
      </c>
      <c r="D4" t="str" cm="1">
        <f t="array" ref="D4">INDEX($C$2:$C$5,A4-1)</f>
        <v>(хор.)</v>
      </c>
      <c r="E4" t="str">
        <f>LOOKUP(A4,{2;3;4;5},{"(неуд.)";"(удовл.)";"(хор.)";"(отл.)"})</f>
        <v>(хор.)</v>
      </c>
      <c r="F4" t="str" cm="1">
        <f t="array" ref="F4">_xlfn.IFS(A4=2,"(неуд.)",A4=3,"(удовл.)",A4=4,"(хор.)",A4=5,"(отл.)",1,"")</f>
        <v>(хор.)</v>
      </c>
    </row>
    <row r="5" spans="1:6" x14ac:dyDescent="0.25">
      <c r="A5">
        <v>5</v>
      </c>
      <c r="C5" t="s">
        <v>4</v>
      </c>
      <c r="D5" t="str" cm="1">
        <f t="array" ref="D5">INDEX($C$2:$C$5,A5-1)</f>
        <v>(отл.)</v>
      </c>
      <c r="E5" t="str">
        <f>LOOKUP(A5,{2;3;4;5},{"(неуд.)";"(удовл.)";"(хор.)";"(отл.)"})</f>
        <v>(отл.)</v>
      </c>
      <c r="F5" t="str" cm="1">
        <f t="array" ref="F5">_xlfn.IFS(A5=2,"(неуд.)",A5=3,"(удовл.)",A5=4,"(хор.)",A5=5,"(отл.)",1,"")</f>
        <v>(отл.)</v>
      </c>
    </row>
    <row r="6" spans="1:6" x14ac:dyDescent="0.25">
      <c r="F6" t="str" cm="1">
        <f t="array" ref="F6">_xlfn.IFS(A6=2,"(неуд.)",A6=3,"(удовл.)",A6=4,"(хор.)",A6=5,"(отл.)",1,"")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2025-05-15T08:48:24Z</dcterms:modified>
</cp:coreProperties>
</file>