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backupFile="1"/>
  <mc:AlternateContent xmlns:mc="http://schemas.openxmlformats.org/markup-compatibility/2006">
    <mc:Choice Requires="x15">
      <x15ac:absPath xmlns:x15ac="http://schemas.microsoft.com/office/spreadsheetml/2010/11/ac" url="C:\Users\Администратор\Desktop\"/>
    </mc:Choice>
  </mc:AlternateContent>
  <xr:revisionPtr revIDLastSave="0" documentId="13_ncr:1_{B87D39DC-17EF-44EF-A3C1-FE55D4A151D3}" xr6:coauthVersionLast="47" xr6:coauthVersionMax="47" xr10:uidLastSave="{00000000-0000-0000-0000-000000000000}"/>
  <bookViews>
    <workbookView xWindow="5715" yWindow="960" windowWidth="20670" windowHeight="14445" xr2:uid="{00000000-000D-0000-FFFF-FFFF00000000}"/>
  </bookViews>
  <sheets>
    <sheet name="Лист1" sheetId="9" r:id="rId1"/>
    <sheet name="Данные" sheetId="10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0" i="9" l="1"/>
  <c r="Q11" i="9"/>
  <c r="P11" i="9" s="1"/>
  <c r="Q12" i="9"/>
  <c r="P12" i="9" s="1"/>
  <c r="Q13" i="9"/>
  <c r="P13" i="9" s="1"/>
  <c r="Q14" i="9"/>
  <c r="P14" i="9" s="1"/>
  <c r="Q15" i="9"/>
  <c r="Q16" i="9"/>
  <c r="Q17" i="9"/>
  <c r="P17" i="9" s="1"/>
  <c r="Q18" i="9"/>
  <c r="P18" i="9" s="1"/>
  <c r="Q19" i="9"/>
  <c r="P19" i="9" s="1"/>
  <c r="Q20" i="9"/>
  <c r="P20" i="9" s="1"/>
  <c r="Q21" i="9"/>
  <c r="P21" i="9" s="1"/>
  <c r="Q22" i="9"/>
  <c r="P22" i="9" s="1"/>
  <c r="Q23" i="9"/>
  <c r="P23" i="9" s="1"/>
  <c r="Q24" i="9"/>
  <c r="P24" i="9" s="1"/>
  <c r="Q25" i="9"/>
  <c r="P25" i="9" s="1"/>
  <c r="Q26" i="9"/>
  <c r="Q27" i="9"/>
  <c r="Q28" i="9"/>
  <c r="Q29" i="9"/>
  <c r="Q30" i="9"/>
  <c r="Q31" i="9"/>
  <c r="Q32" i="9"/>
  <c r="Q9" i="9"/>
  <c r="P16" i="9"/>
  <c r="S10" i="9" a="1"/>
  <c r="S10" i="9" s="1"/>
  <c r="S11" i="9" a="1"/>
  <c r="S11" i="9" s="1"/>
  <c r="S12" i="9" a="1"/>
  <c r="S12" i="9" s="1"/>
  <c r="S13" i="9" a="1"/>
  <c r="S13" i="9" s="1"/>
  <c r="S14" i="9" a="1"/>
  <c r="S14" i="9" s="1"/>
  <c r="S15" i="9" a="1"/>
  <c r="S15" i="9" s="1"/>
  <c r="S16" i="9" a="1"/>
  <c r="S16" i="9" s="1"/>
  <c r="S17" i="9" a="1"/>
  <c r="S17" i="9" s="1"/>
  <c r="S18" i="9" a="1"/>
  <c r="S18" i="9" s="1"/>
  <c r="S19" i="9" a="1"/>
  <c r="S19" i="9" s="1"/>
  <c r="S20" i="9" a="1"/>
  <c r="S20" i="9" s="1"/>
  <c r="S21" i="9" a="1"/>
  <c r="S21" i="9" s="1"/>
  <c r="S22" i="9" a="1"/>
  <c r="S22" i="9" s="1"/>
  <c r="S23" i="9" a="1"/>
  <c r="S23" i="9" s="1"/>
  <c r="S24" i="9" a="1"/>
  <c r="S24" i="9" s="1"/>
  <c r="S25" i="9" a="1"/>
  <c r="S25" i="9" s="1"/>
  <c r="S9" i="9" a="1"/>
  <c r="S9" i="9" s="1"/>
  <c r="P10" i="9"/>
  <c r="P15" i="9"/>
  <c r="P9" i="9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<sst xmlns="http://schemas.openxmlformats.org/spreadsheetml/2006/main" count="59" uniqueCount="16">
  <si>
    <t>№</t>
  </si>
  <si>
    <t>Ф.И. участника</t>
  </si>
  <si>
    <t>11 класс</t>
  </si>
  <si>
    <t>10 класс</t>
  </si>
  <si>
    <t>Укажите класс</t>
  </si>
  <si>
    <t>Класс:</t>
  </si>
  <si>
    <t>Оценка</t>
  </si>
  <si>
    <t>(неудовлетворительно)</t>
  </si>
  <si>
    <t>(удовлетворительно)</t>
  </si>
  <si>
    <t>(хорошо)</t>
  </si>
  <si>
    <t>(отлично)</t>
  </si>
  <si>
    <t>Выберите класс в ячейке R4</t>
  </si>
  <si>
    <t>попорпропро</t>
  </si>
  <si>
    <t>попоро</t>
  </si>
  <si>
    <t>впапвап</t>
  </si>
  <si>
    <t>впвп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</si>
</sst>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6" x14ac:knownFonts="1">
    <font>
      <sz val="11"/>
      <color indexed="8"/>
      <name val="Calibri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1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Calibri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20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7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2">
    <xf numFmtId="0" fontId="0" fillId="0" borderId="0"/>
    <xf numFmtId="0" fontId="1" fillId="2" borderId="0"/>
    <xf numFmtId="0" fontId="1" fillId="4" borderId="0"/>
    <xf numFmtId="0" fontId="1" fillId="6" borderId="0"/>
    <xf numFmtId="0" fontId="1" fillId="7" borderId="0"/>
    <xf numFmtId="0" fontId="1" fillId="3" borderId="0"/>
    <xf numFmtId="0" fontId="1" fillId="5" borderId="0"/>
    <xf numFmtId="0" fontId="1" fillId="9" borderId="0"/>
    <xf numFmtId="0" fontId="1" fillId="10" borderId="0"/>
    <xf numFmtId="0" fontId="1" fillId="11" borderId="0"/>
    <xf numFmtId="0" fontId="1" fillId="7" borderId="0"/>
    <xf numFmtId="0" fontId="1" fillId="9" borderId="0"/>
    <xf numFmtId="0" fontId="1" fillId="14" borderId="0"/>
    <xf numFmtId="0" fontId="2" fillId="15" borderId="0"/>
    <xf numFmtId="0" fontId="2" fillId="10" borderId="0"/>
    <xf numFmtId="0" fontId="2" fillId="11" borderId="0"/>
    <xf numFmtId="0" fontId="2" fillId="16" borderId="0"/>
    <xf numFmtId="0" fontId="2" fillId="17" borderId="0"/>
    <xf numFmtId="0" fontId="2" fillId="18" borderId="0"/>
    <xf numFmtId="0" fontId="2" fillId="20" borderId="0"/>
    <xf numFmtId="0" fontId="2" fillId="21" borderId="0"/>
    <xf numFmtId="0" fontId="2" fillId="19" borderId="0"/>
    <xf numFmtId="0" fontId="2" fillId="16" borderId="0"/>
    <xf numFmtId="0" fontId="2" fillId="17" borderId="0"/>
    <xf numFmtId="0" fontId="2" fillId="22" borderId="0"/>
    <xf numFmtId="0" fontId="3" fillId="5" borderId="1"/>
    <xf numFmtId="0" fontId="4" fillId="12" borderId="2"/>
    <xf numFmtId="0" fontId="5" fillId="12" borderId="1"/>
    <xf numFmtId="0" fontId="6" fillId="0" borderId="3"/>
    <xf numFmtId="0" fontId="7" fillId="0" borderId="4"/>
    <xf numFmtId="0" fontId="8" fillId="0" borderId="5"/>
    <xf numFmtId="0" fontId="8" fillId="0" borderId="0"/>
    <xf numFmtId="0" fontId="9" fillId="0" borderId="6"/>
    <xf numFmtId="0" fontId="10" fillId="23" borderId="7"/>
    <xf numFmtId="0" fontId="11" fillId="0" borderId="0"/>
    <xf numFmtId="0" fontId="12" fillId="13" borderId="0"/>
    <xf numFmtId="0" fontId="13" fillId="4" borderId="0"/>
    <xf numFmtId="0" fontId="14" fillId="0" borderId="0"/>
    <xf numFmtId="0" fontId="1" fillId="8" borderId="8"/>
    <xf numFmtId="0" fontId="15" fillId="0" borderId="9"/>
    <xf numFmtId="0" fontId="16" fillId="0" borderId="0"/>
    <xf numFmtId="0" fontId="17" fillId="6" borderId="0"/>
  </cellStyleXfs>
  <cellXfs count="49">
    <xf numFmtId="0" fontId="1" fillId="0" borderId="0" xfId="0" applyFont="1"/>
    <xf numFmtId="0" fontId="20" fillId="0" borderId="0" xfId="0" applyFont="1"/>
    <xf numFmtId="0" fontId="20" fillId="0" borderId="0" xfId="0" applyFont="1" applyAlignment="1">
      <alignment wrapText="1"/>
    </xf>
    <xf numFmtId="0" fontId="19" fillId="0" borderId="0" xfId="0" applyFont="1"/>
    <xf numFmtId="0" fontId="20" fillId="0" borderId="11" xfId="0" applyFont="1" applyBorder="1"/>
    <xf numFmtId="164" fontId="20" fillId="0" borderId="0" xfId="0" applyNumberFormat="1" applyFont="1" applyAlignment="1">
      <alignment horizontal="center"/>
    </xf>
    <xf numFmtId="2" fontId="20" fillId="0" borderId="0" xfId="0" applyNumberFormat="1" applyFont="1"/>
    <xf numFmtId="164" fontId="20" fillId="0" borderId="0" xfId="0" applyNumberFormat="1" applyFont="1"/>
    <xf numFmtId="0" fontId="21" fillId="0" borderId="0" xfId="0" applyFont="1"/>
    <xf numFmtId="0" fontId="18" fillId="0" borderId="0" xfId="0" applyFont="1"/>
    <xf numFmtId="0" fontId="20" fillId="0" borderId="0" xfId="0" quotePrefix="1" applyFont="1"/>
    <xf numFmtId="1" fontId="20" fillId="0" borderId="0" xfId="0" applyNumberFormat="1" applyFont="1"/>
    <xf numFmtId="0" fontId="20" fillId="0" borderId="0" xfId="0" applyFont="1" applyAlignment="1">
      <alignment horizontal="left" vertical="top"/>
    </xf>
    <xf numFmtId="0" fontId="20" fillId="0" borderId="0" xfId="0" applyFont="1" applyAlignment="1">
      <alignment horizontal="left"/>
    </xf>
    <xf numFmtId="0" fontId="19" fillId="0" borderId="0" xfId="0" applyFont="1" applyAlignment="1">
      <alignment horizontal="right"/>
    </xf>
    <xf numFmtId="0" fontId="20" fillId="0" borderId="10" xfId="0" applyFont="1" applyBorder="1" applyAlignment="1">
      <alignment wrapText="1"/>
    </xf>
    <xf numFmtId="0" fontId="19" fillId="0" borderId="0" xfId="0" applyFont="1" applyAlignment="1">
      <alignment horizontal="center"/>
    </xf>
    <xf numFmtId="0" fontId="24" fillId="0" borderId="0" xfId="0" applyFont="1"/>
    <xf numFmtId="0" fontId="20" fillId="0" borderId="0" xfId="0" applyFont="1" applyAlignment="1">
      <alignment horizontal="left" indent="19"/>
    </xf>
    <xf numFmtId="0" fontId="22" fillId="0" borderId="0" xfId="0" applyFont="1"/>
    <xf numFmtId="0" fontId="20" fillId="0" borderId="15" xfId="0" applyFont="1" applyBorder="1" applyAlignment="1">
      <alignment wrapText="1"/>
    </xf>
    <xf numFmtId="0" fontId="24" fillId="0" borderId="0" xfId="0" applyFont="1" applyAlignment="1">
      <alignment horizontal="left"/>
    </xf>
    <xf numFmtId="0" fontId="20" fillId="0" borderId="14" xfId="0" applyFont="1" applyBorder="1"/>
    <xf numFmtId="0" fontId="20" fillId="0" borderId="13" xfId="0" applyFont="1" applyBorder="1" applyAlignment="1">
      <alignment horizontal="left"/>
    </xf>
    <xf numFmtId="0" fontId="20" fillId="0" borderId="12" xfId="0" applyFont="1" applyBorder="1" applyAlignment="1">
      <alignment horizontal="left"/>
    </xf>
    <xf numFmtId="0" fontId="20" fillId="0" borderId="0" xfId="0" applyFont="1" applyAlignment="1" applyProtection="1">
      <alignment horizontal="left"/>
      <protection locked="0"/>
    </xf>
    <xf numFmtId="0" fontId="21" fillId="0" borderId="0" xfId="0" applyFont="1" applyAlignment="1" applyProtection="1">
      <alignment horizontal="left"/>
      <protection locked="0"/>
    </xf>
    <xf numFmtId="0" fontId="20" fillId="0" borderId="16" xfId="0" applyFont="1" applyBorder="1" applyProtection="1">
      <protection locked="0"/>
    </xf>
    <xf numFmtId="0" fontId="20" fillId="0" borderId="14" xfId="0" applyFont="1" applyBorder="1" applyProtection="1">
      <protection locked="0"/>
    </xf>
    <xf numFmtId="0" fontId="20" fillId="0" borderId="17" xfId="0" applyFont="1" applyBorder="1" applyProtection="1">
      <protection locked="0"/>
    </xf>
    <xf numFmtId="0" fontId="21" fillId="0" borderId="0" xfId="0" applyFont="1" applyProtection="1">
      <protection locked="0"/>
    </xf>
    <xf numFmtId="14" fontId="21" fillId="0" borderId="0" xfId="0" applyNumberFormat="1" applyFont="1" applyAlignment="1" applyProtection="1">
      <alignment horizontal="left"/>
      <protection locked="0"/>
    </xf>
    <xf numFmtId="14" fontId="21" fillId="0" borderId="0" xfId="0" applyNumberFormat="1" applyFont="1" applyProtection="1">
      <protection locked="0"/>
    </xf>
    <xf numFmtId="0" fontId="22" fillId="0" borderId="14" xfId="0" applyFont="1" applyBorder="1" applyAlignment="1">
      <alignment horizontal="right" wrapText="1"/>
    </xf>
    <xf numFmtId="0" fontId="24" fillId="0" borderId="0" xfId="0" applyFont="1" applyAlignment="1">
      <alignment wrapText="1"/>
    </xf>
    <xf numFmtId="0" fontId="18" fillId="0" borderId="0" xfId="0" applyFont="1" applyAlignment="1">
      <alignment horizontal="left" indent="2"/>
    </xf>
    <xf numFmtId="0" fontId="23" fillId="0" borderId="0" xfId="0" applyFont="1"/>
    <xf numFmtId="0" fontId="18" fillId="0" borderId="0" xfId="0" applyFont="1" applyAlignment="1">
      <alignment horizontal="left" indent="6"/>
    </xf>
    <xf numFmtId="14" fontId="22" fillId="0" borderId="0" xfId="0" applyNumberFormat="1" applyFont="1"/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center" wrapText="1"/>
    </xf>
    <xf numFmtId="0" fontId="20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/>
    </xf>
    <xf numFmtId="2" fontId="20" fillId="0" borderId="0" xfId="0" applyNumberFormat="1" applyFont="1" applyAlignment="1">
      <alignment horizontal="center"/>
    </xf>
    <xf numFmtId="0" fontId="18" fillId="0" borderId="0" xfId="0" applyFont="1" applyAlignment="1">
      <alignment horizontal="left" indent="18"/>
    </xf>
    <xf numFmtId="0" fontId="23" fillId="0" borderId="0" xfId="0" applyFont="1" applyAlignment="1">
      <alignment horizontal="left" indent="19"/>
    </xf>
    <xf numFmtId="0" fontId="20" fillId="0" borderId="0" xfId="0" applyFont="1" applyAlignment="1">
      <alignment wrapText="1"/>
    </xf>
    <xf numFmtId="0" fontId="20" fillId="0" borderId="0" xfId="0" applyFont="1"/>
    <xf numFmtId="0" fontId="20" fillId="0" borderId="0" xfId="0" applyFont="1" applyAlignment="1">
      <alignment horizontal="center"/>
    </xf>
  </cellXfs>
  <cellStyles count="42">
    <cellStyle name="20% - Акцент1" xfId="1" xr:uid="{00000000-0005-0000-0000-000000000000}"/>
    <cellStyle name="20% - Акцент2" xfId="2" xr:uid="{00000000-0005-0000-0000-000001000000}"/>
    <cellStyle name="20% - Акцент3" xfId="3" xr:uid="{00000000-0005-0000-0000-000002000000}"/>
    <cellStyle name="20% - Акцент4" xfId="4" xr:uid="{00000000-0005-0000-0000-000003000000}"/>
    <cellStyle name="20% - Акцент5" xfId="5" xr:uid="{00000000-0005-0000-0000-000004000000}"/>
    <cellStyle name="20% - Акцент6" xfId="6" xr:uid="{00000000-0005-0000-0000-000005000000}"/>
    <cellStyle name="40% - Акцент1" xfId="7" xr:uid="{00000000-0005-0000-0000-000006000000}"/>
    <cellStyle name="40% - Акцент2" xfId="8" xr:uid="{00000000-0005-0000-0000-000007000000}"/>
    <cellStyle name="40% - Акцент3" xfId="9" xr:uid="{00000000-0005-0000-0000-000008000000}"/>
    <cellStyle name="40% - Акцент4" xfId="10" xr:uid="{00000000-0005-0000-0000-000009000000}"/>
    <cellStyle name="40% - Акцент5" xfId="11" xr:uid="{00000000-0005-0000-0000-00000A000000}"/>
    <cellStyle name="40% - Акцент6" xfId="12" xr:uid="{00000000-0005-0000-0000-00000B000000}"/>
    <cellStyle name="60% - Акцент1" xfId="13" xr:uid="{00000000-0005-0000-0000-00000C000000}"/>
    <cellStyle name="60% - Акцент2" xfId="14" xr:uid="{00000000-0005-0000-0000-00000D000000}"/>
    <cellStyle name="60% - Акцент3" xfId="15" xr:uid="{00000000-0005-0000-0000-00000E000000}"/>
    <cellStyle name="60% - Акцент4" xfId="16" xr:uid="{00000000-0005-0000-0000-00000F000000}"/>
    <cellStyle name="60% - Акцент5" xfId="17" xr:uid="{00000000-0005-0000-0000-000010000000}"/>
    <cellStyle name="60% - Акцент6" xfId="18" xr:uid="{00000000-0005-0000-0000-000011000000}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4"/>
  <sheetViews>
    <sheetView tabSelected="1" zoomScale="90" zoomScaleNormal="90" workbookViewId="0">
      <selection activeCell="R4" sqref="R4"/>
    </sheetView>
  </sheetViews>
  <sheetFormatPr defaultRowHeight="15" x14ac:dyDescent="0.25"/>
  <cols>
    <col min="1" max="1" width="8.28515625" style="1" customWidth="1"/>
    <col min="2" max="2" width="6" style="2" customWidth="1"/>
    <col min="3" max="3" width="6.7109375" style="1" customWidth="1"/>
    <col min="4" max="4" width="10.7109375" style="1" customWidth="1"/>
    <col min="5" max="5" width="11" style="1" customWidth="1"/>
    <col min="6" max="6" width="6" style="1" customWidth="1"/>
    <col min="7" max="7" width="3.28515625" style="1" customWidth="1"/>
    <col min="8" max="8" width="3.5703125" style="1" customWidth="1"/>
    <col min="9" max="10" width="6.5703125" style="1" customWidth="1"/>
    <col min="11" max="12" width="5.7109375" style="1" customWidth="1"/>
    <col min="13" max="13" width="7.7109375" style="1" customWidth="1"/>
    <col min="14" max="14" width="7.5703125" style="1" customWidth="1"/>
    <col min="15" max="15" width="4.42578125" style="1" customWidth="1"/>
    <col min="16" max="16" width="4.5703125" style="1" customWidth="1"/>
    <col min="17" max="17" width="36.140625" style="1" customWidth="1"/>
    <col min="18" max="18" width="15" style="1" customWidth="1"/>
    <col min="19" max="19" width="22.85546875" style="13" customWidth="1"/>
    <col min="20" max="16384" width="9.140625" style="1"/>
  </cols>
  <sheetData>
    <row r="1" spans="1:22" s="17" customFormat="1" ht="15.75" x14ac:dyDescent="0.25">
      <c r="B1" s="34"/>
      <c r="C1" s="35"/>
      <c r="D1" s="9"/>
      <c r="E1" s="9"/>
      <c r="F1" s="9"/>
      <c r="G1" s="9"/>
      <c r="H1" s="36"/>
      <c r="Q1" s="44"/>
      <c r="R1" s="44"/>
      <c r="S1" s="21"/>
    </row>
    <row r="2" spans="1:22" s="17" customFormat="1" ht="15.75" x14ac:dyDescent="0.25">
      <c r="B2" s="34"/>
      <c r="D2" s="37"/>
      <c r="E2" s="9"/>
      <c r="F2" s="9"/>
      <c r="G2" s="9"/>
      <c r="H2" s="36"/>
      <c r="Q2" s="45"/>
      <c r="R2" s="45"/>
      <c r="S2" s="21"/>
    </row>
    <row r="3" spans="1:22" x14ac:dyDescent="0.25">
      <c r="E3" s="38"/>
      <c r="M3" s="2"/>
      <c r="P3" s="14"/>
      <c r="Q3" s="14"/>
      <c r="R3" s="30"/>
    </row>
    <row r="4" spans="1:22" ht="27.7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Q4" s="18" t="s">
        <v>5</v>
      </c>
      <c r="R4" s="30" t="s">
        <v>4</v>
      </c>
    </row>
    <row r="5" spans="1:22" ht="13.5" customHeight="1" x14ac:dyDescent="0.25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Q5" s="18"/>
      <c r="R5" s="30"/>
    </row>
    <row r="6" spans="1:22" ht="15" customHeight="1" x14ac:dyDescent="0.2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Q6" s="18"/>
      <c r="R6" s="31"/>
      <c r="V6" s="9"/>
    </row>
    <row r="7" spans="1:22" ht="12.75" customHeight="1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Q7" s="18"/>
      <c r="R7" s="32"/>
    </row>
    <row r="8" spans="1:22" x14ac:dyDescent="0.25">
      <c r="A8" s="48"/>
      <c r="B8" s="46"/>
      <c r="C8" s="46"/>
      <c r="D8" s="40"/>
      <c r="E8" s="39"/>
      <c r="F8" s="39"/>
      <c r="G8" s="39"/>
      <c r="H8" s="39"/>
      <c r="I8" s="46"/>
      <c r="J8" s="46"/>
      <c r="K8" s="46"/>
      <c r="L8" s="46"/>
      <c r="M8" s="46"/>
      <c r="O8" s="16"/>
      <c r="P8" s="15" t="s">
        <v>0</v>
      </c>
      <c r="Q8" s="20" t="s">
        <v>1</v>
      </c>
      <c r="R8" s="33" t="s">
        <v>6</v>
      </c>
      <c r="S8" s="24"/>
    </row>
    <row r="9" spans="1:22" ht="15" customHeight="1" x14ac:dyDescent="0.25">
      <c r="A9" s="48"/>
      <c r="B9" s="46"/>
      <c r="C9" s="46"/>
      <c r="D9" s="41"/>
      <c r="E9" s="39"/>
      <c r="F9" s="39"/>
      <c r="G9" s="39"/>
      <c r="H9" s="39"/>
      <c r="I9" s="46"/>
      <c r="J9" s="46"/>
      <c r="K9" s="46"/>
      <c r="L9" s="46"/>
      <c r="M9" s="46"/>
      <c r="N9" s="16"/>
      <c r="O9" s="2"/>
      <c r="P9" s="4">
        <f>IF(Q9=0,"",ROW(A1))</f>
        <v>1</v>
      </c>
      <c r="Q9" s="22" t="str">
        <f>IFERROR(HLOOKUP(R$4,Данные!B$1:D$18,ROW(B2),),"")</f>
        <v>Выберите класс в ячейке R4</v>
      </c>
      <c r="R9" s="27"/>
      <c r="S9" s="23" t="str" cm="1">
        <f t="array" ref="S9">IFERROR(INDEX(Данные!$A$2:$A$5,R9-1),"")</f>
        <v/>
      </c>
    </row>
    <row r="10" spans="1:22" x14ac:dyDescent="0.25">
      <c r="A10" s="19"/>
      <c r="B10" s="42"/>
      <c r="C10" s="42"/>
      <c r="D10" s="39"/>
      <c r="E10" s="39"/>
      <c r="F10" s="39"/>
      <c r="G10" s="39"/>
      <c r="H10" s="39"/>
      <c r="I10" s="43"/>
      <c r="J10" s="39"/>
      <c r="K10" s="39"/>
      <c r="L10" s="39"/>
      <c r="M10" s="5"/>
      <c r="N10" s="2"/>
      <c r="P10" s="4">
        <f t="shared" ref="P10:P25" si="0">IF(Q10=0,"",ROW(A2))</f>
        <v>2</v>
      </c>
      <c r="Q10" s="22" t="str">
        <f>IFERROR(HLOOKUP(R$4,Данные!B$1:D$18,ROW(B3),),"")</f>
        <v>Выберите класс в ячейке R4</v>
      </c>
      <c r="R10" s="28"/>
      <c r="S10" s="23" t="str" cm="1">
        <f t="array" ref="S10">IFERROR(INDEX(Данные!$A$2:$A$5,R10-1),"")</f>
        <v/>
      </c>
    </row>
    <row r="11" spans="1:22" x14ac:dyDescent="0.25">
      <c r="B11" s="39"/>
      <c r="C11" s="39"/>
      <c r="D11" s="39"/>
      <c r="E11" s="39"/>
      <c r="F11" s="39"/>
      <c r="G11" s="39"/>
      <c r="H11" s="43"/>
      <c r="I11" s="39"/>
      <c r="J11" s="39"/>
      <c r="K11" s="5"/>
      <c r="L11" s="5"/>
      <c r="M11" s="5"/>
      <c r="O11" s="3"/>
      <c r="P11" s="4">
        <f t="shared" si="0"/>
        <v>3</v>
      </c>
      <c r="Q11" s="22" t="str">
        <f>IFERROR(HLOOKUP(R$4,Данные!B$1:D$18,ROW(B4),),"")</f>
        <v>Выберите класс в ячейке R4</v>
      </c>
      <c r="R11" s="28"/>
      <c r="S11" s="23" t="str" cm="1">
        <f t="array" ref="S11">IFERROR(INDEX(Данные!$A$2:$A$5,R11-1),"")</f>
        <v/>
      </c>
    </row>
    <row r="12" spans="1:22" x14ac:dyDescent="0.25">
      <c r="B12" s="39"/>
      <c r="C12" s="39"/>
      <c r="D12" s="39"/>
      <c r="E12" s="39"/>
      <c r="F12" s="39"/>
      <c r="G12" s="39"/>
      <c r="H12" s="43"/>
      <c r="I12" s="39"/>
      <c r="J12" s="39"/>
      <c r="K12" s="5"/>
      <c r="L12" s="5"/>
      <c r="M12" s="5"/>
      <c r="N12" s="3"/>
      <c r="O12" s="3"/>
      <c r="P12" s="4">
        <f t="shared" si="0"/>
        <v>4</v>
      </c>
      <c r="Q12" s="22" t="str">
        <f>IFERROR(HLOOKUP(R$4,Данные!B$1:D$18,ROW(B5),),"")</f>
        <v>Выберите класс в ячейке R4</v>
      </c>
      <c r="R12" s="28"/>
      <c r="S12" s="23" t="str" cm="1">
        <f t="array" ref="S12">IFERROR(INDEX(Данные!$A$2:$A$5,R12-1),"")</f>
        <v/>
      </c>
    </row>
    <row r="13" spans="1:22" ht="15" customHeight="1" x14ac:dyDescent="0.25">
      <c r="B13" s="39"/>
      <c r="C13" s="39"/>
      <c r="D13" s="39"/>
      <c r="E13" s="39"/>
      <c r="F13" s="39"/>
      <c r="G13" s="39"/>
      <c r="H13" s="43"/>
      <c r="I13" s="39"/>
      <c r="J13" s="39"/>
      <c r="K13" s="5"/>
      <c r="L13" s="5"/>
      <c r="M13" s="5"/>
      <c r="N13" s="3"/>
      <c r="O13" s="3"/>
      <c r="P13" s="4">
        <f t="shared" si="0"/>
        <v>5</v>
      </c>
      <c r="Q13" s="22" t="str">
        <f>IFERROR(HLOOKUP(R$4,Данные!B$1:D$18,ROW(B6),),"")</f>
        <v>Выберите класс в ячейке R4</v>
      </c>
      <c r="R13" s="28"/>
      <c r="S13" s="23" t="str" cm="1">
        <f t="array" ref="S13">IFERROR(INDEX(Данные!$A$2:$A$5,R13-1),"")</f>
        <v/>
      </c>
    </row>
    <row r="14" spans="1:22" x14ac:dyDescent="0.25">
      <c r="B14" s="39"/>
      <c r="C14" s="39"/>
      <c r="D14" s="39"/>
      <c r="E14" s="39"/>
      <c r="F14" s="39"/>
      <c r="G14" s="39"/>
      <c r="H14" s="43"/>
      <c r="I14" s="39"/>
      <c r="J14" s="39"/>
      <c r="K14" s="5"/>
      <c r="L14" s="5"/>
      <c r="M14" s="5"/>
      <c r="N14" s="3"/>
      <c r="O14" s="2"/>
      <c r="P14" s="4">
        <f t="shared" si="0"/>
        <v>6</v>
      </c>
      <c r="Q14" s="22" t="str">
        <f>IFERROR(HLOOKUP(R$4,Данные!B$1:D$18,ROW(B7),),"")</f>
        <v>Выберите класс в ячейке R4</v>
      </c>
      <c r="R14" s="28"/>
      <c r="S14" s="23" t="str" cm="1">
        <f t="array" ref="S14">IFERROR(INDEX(Данные!$A$2:$A$5,R14-1),"")</f>
        <v/>
      </c>
    </row>
    <row r="15" spans="1:22" x14ac:dyDescent="0.25">
      <c r="B15" s="10"/>
      <c r="I15" s="6"/>
      <c r="N15" s="2"/>
      <c r="O15" s="2"/>
      <c r="P15" s="4">
        <f t="shared" si="0"/>
        <v>7</v>
      </c>
      <c r="Q15" s="22" t="str">
        <f>IFERROR(HLOOKUP(R$4,Данные!B$1:D$18,ROW(B8),),"")</f>
        <v>Выберите класс в ячейке R4</v>
      </c>
      <c r="R15" s="28"/>
      <c r="S15" s="23" t="str" cm="1">
        <f t="array" ref="S15">IFERROR(INDEX(Данные!$A$2:$A$5,R15-1),"")</f>
        <v/>
      </c>
    </row>
    <row r="16" spans="1:22" ht="15" customHeight="1" x14ac:dyDescent="0.25">
      <c r="B16" s="10"/>
      <c r="I16" s="6"/>
      <c r="N16" s="2"/>
      <c r="O16" s="5"/>
      <c r="P16" s="4">
        <f t="shared" si="0"/>
        <v>8</v>
      </c>
      <c r="Q16" s="22" t="str">
        <f>IFERROR(HLOOKUP(R$4,Данные!B$1:D$18,ROW(B9),),"")</f>
        <v>Выберите класс в ячейке R4</v>
      </c>
      <c r="R16" s="28"/>
      <c r="S16" s="23" t="str" cm="1">
        <f t="array" ref="S16">IFERROR(INDEX(Данные!$A$2:$A$5,R16-1),"")</f>
        <v/>
      </c>
    </row>
    <row r="17" spans="2:19" x14ac:dyDescent="0.25">
      <c r="B17" s="10"/>
      <c r="I17" s="6"/>
      <c r="N17" s="2"/>
      <c r="O17" s="5"/>
      <c r="P17" s="4">
        <f t="shared" si="0"/>
        <v>9</v>
      </c>
      <c r="Q17" s="22" t="str">
        <f>IFERROR(HLOOKUP(R$4,Данные!B$1:D$18,ROW(B10),),"")</f>
        <v>Выберите класс в ячейке R4</v>
      </c>
      <c r="R17" s="28"/>
      <c r="S17" s="23" t="str" cm="1">
        <f t="array" ref="S17">IFERROR(INDEX(Данные!$A$2:$A$5,R17-1),"")</f>
        <v/>
      </c>
    </row>
    <row r="18" spans="2:19" x14ac:dyDescent="0.25">
      <c r="B18" s="10"/>
      <c r="I18" s="6"/>
      <c r="N18" s="2"/>
      <c r="O18" s="5"/>
      <c r="P18" s="4">
        <f t="shared" si="0"/>
        <v>10</v>
      </c>
      <c r="Q18" s="22" t="str">
        <f>IFERROR(HLOOKUP(R$4,Данные!B$1:D$18,ROW(B11),),"")</f>
        <v>Выберите класс в ячейке R4</v>
      </c>
      <c r="R18" s="29"/>
      <c r="S18" s="23" t="str" cm="1">
        <f t="array" ref="S18">IFERROR(INDEX(Данные!$A$2:$A$5,R18-1),"")</f>
        <v/>
      </c>
    </row>
    <row r="19" spans="2:19" x14ac:dyDescent="0.25">
      <c r="B19" s="10"/>
      <c r="I19" s="6"/>
      <c r="N19" s="2"/>
      <c r="O19" s="5"/>
      <c r="P19" s="4">
        <f t="shared" si="0"/>
        <v>11</v>
      </c>
      <c r="Q19" s="22" t="str">
        <f>IFERROR(HLOOKUP(R$4,Данные!B$1:D$18,ROW(B12),),"")</f>
        <v>Выберите класс в ячейке R4</v>
      </c>
      <c r="R19" s="28"/>
      <c r="S19" s="23" t="str" cm="1">
        <f t="array" ref="S19">IFERROR(INDEX(Данные!$A$2:$A$5,R19-1),"")</f>
        <v/>
      </c>
    </row>
    <row r="20" spans="2:19" x14ac:dyDescent="0.25">
      <c r="B20" s="10"/>
      <c r="I20" s="6"/>
      <c r="N20" s="2"/>
      <c r="O20" s="5"/>
      <c r="P20" s="4">
        <f t="shared" si="0"/>
        <v>12</v>
      </c>
      <c r="Q20" s="22" t="str">
        <f>IFERROR(HLOOKUP(R$4,Данные!B$1:D$18,ROW(B13),),"")</f>
        <v>Выберите класс в ячейке R4</v>
      </c>
      <c r="R20" s="29"/>
      <c r="S20" s="23" t="str" cm="1">
        <f t="array" ref="S20">IFERROR(INDEX(Данные!$A$2:$A$5,R20-1),"")</f>
        <v/>
      </c>
    </row>
    <row r="21" spans="2:19" ht="15" customHeight="1" x14ac:dyDescent="0.25">
      <c r="B21" s="10"/>
      <c r="I21" s="6"/>
      <c r="N21" s="2"/>
      <c r="P21" s="4">
        <f t="shared" si="0"/>
        <v>13</v>
      </c>
      <c r="Q21" s="22" t="str">
        <f>IFERROR(HLOOKUP(R$4,Данные!B$1:D$18,ROW(B14),),"")</f>
        <v>Выберите класс в ячейке R4</v>
      </c>
      <c r="R21" s="28"/>
      <c r="S21" s="23" t="str" cm="1">
        <f t="array" ref="S21">IFERROR(INDEX(Данные!$A$2:$A$5,R21-1),"")</f>
        <v/>
      </c>
    </row>
    <row r="22" spans="2:19" x14ac:dyDescent="0.25">
      <c r="B22" s="10"/>
      <c r="I22" s="6"/>
      <c r="N22" s="2"/>
      <c r="P22" s="4">
        <f t="shared" si="0"/>
        <v>14</v>
      </c>
      <c r="Q22" s="22" t="str">
        <f>IFERROR(HLOOKUP(R$4,Данные!B$1:D$18,ROW(B15),),"")</f>
        <v>Выберите класс в ячейке R4</v>
      </c>
      <c r="R22" s="29"/>
      <c r="S22" s="23" t="str" cm="1">
        <f t="array" ref="S22">IFERROR(INDEX(Данные!$A$2:$A$5,R22-1),"")</f>
        <v/>
      </c>
    </row>
    <row r="23" spans="2:19" x14ac:dyDescent="0.25">
      <c r="B23" s="10"/>
      <c r="I23" s="6"/>
      <c r="N23" s="2"/>
      <c r="P23" s="4">
        <f t="shared" si="0"/>
        <v>15</v>
      </c>
      <c r="Q23" s="22" t="str">
        <f>IFERROR(HLOOKUP(R$4,Данные!B$1:D$18,ROW(B16),),"")</f>
        <v>Выберите класс в ячейке R4</v>
      </c>
      <c r="R23" s="28"/>
      <c r="S23" s="23" t="str" cm="1">
        <f t="array" ref="S23">IFERROR(INDEX(Данные!$A$2:$A$5,R23-1),"")</f>
        <v/>
      </c>
    </row>
    <row r="24" spans="2:19" ht="15" customHeight="1" x14ac:dyDescent="0.25">
      <c r="B24" s="1"/>
      <c r="D24" s="8"/>
      <c r="E24" s="11"/>
      <c r="I24" s="6"/>
      <c r="N24" s="2"/>
      <c r="P24" s="4">
        <f t="shared" si="0"/>
        <v>16</v>
      </c>
      <c r="Q24" s="22" t="str">
        <f>IFERROR(HLOOKUP(R$4,Данные!B$1:D$18,ROW(B17),),"")</f>
        <v>Выберите класс в ячейке R4</v>
      </c>
      <c r="R24" s="29"/>
      <c r="S24" s="23" t="str" cm="1">
        <f t="array" ref="S24">IFERROR(INDEX(Данные!$A$2:$A$5,R24-1),"")</f>
        <v/>
      </c>
    </row>
    <row r="25" spans="2:19" x14ac:dyDescent="0.25">
      <c r="B25" s="1"/>
      <c r="L25" s="2"/>
      <c r="M25" s="2"/>
      <c r="N25" s="2"/>
      <c r="P25" s="4">
        <f t="shared" si="0"/>
        <v>17</v>
      </c>
      <c r="Q25" s="22" t="str">
        <f>IFERROR(HLOOKUP(R$4,Данные!B$1:D$18,ROW(B18),),"")</f>
        <v>Выберите класс в ячейке R4</v>
      </c>
      <c r="R25" s="28"/>
      <c r="S25" s="23" t="str" cm="1">
        <f t="array" ref="S25">IFERROR(INDEX(Данные!$A$2:$A$5,R25-1),"")</f>
        <v/>
      </c>
    </row>
    <row r="26" spans="2:19" x14ac:dyDescent="0.25">
      <c r="P26" s="4"/>
      <c r="Q26" s="22" t="str">
        <f>IFERROR(HLOOKUP(R$4,Данные!B$1:D$18,ROW(B19),),"")</f>
        <v/>
      </c>
      <c r="R26" s="29"/>
      <c r="S26" s="23"/>
    </row>
    <row r="27" spans="2:19" ht="15" customHeight="1" x14ac:dyDescent="0.25">
      <c r="O27" s="12"/>
      <c r="P27" s="4"/>
      <c r="Q27" s="22" t="str">
        <f>IFERROR(HLOOKUP(R$4,Данные!B$1:D$18,ROW(B20),),"")</f>
        <v/>
      </c>
      <c r="R27" s="28"/>
      <c r="S27" s="23"/>
    </row>
    <row r="28" spans="2:19" x14ac:dyDescent="0.25">
      <c r="O28" s="13"/>
      <c r="P28" s="4"/>
      <c r="Q28" s="22" t="str">
        <f>IFERROR(HLOOKUP(R$4,Данные!B$1:D$18,ROW(B21),),"")</f>
        <v/>
      </c>
      <c r="R28" s="29"/>
      <c r="S28" s="23"/>
    </row>
    <row r="29" spans="2:19" x14ac:dyDescent="0.25">
      <c r="P29" s="4"/>
      <c r="Q29" s="22" t="str">
        <f>IFERROR(HLOOKUP(R$4,Данные!B$1:D$18,ROW(B22),),"")</f>
        <v/>
      </c>
      <c r="R29" s="28"/>
      <c r="S29" s="23"/>
    </row>
    <row r="30" spans="2:19" x14ac:dyDescent="0.25">
      <c r="P30" s="4"/>
      <c r="Q30" s="22" t="str">
        <f>IFERROR(HLOOKUP(R$4,Данные!B$1:D$18,ROW(B23),),"")</f>
        <v/>
      </c>
      <c r="R30" s="29"/>
      <c r="S30" s="23"/>
    </row>
    <row r="31" spans="2:19" x14ac:dyDescent="0.25">
      <c r="P31" s="4"/>
      <c r="Q31" s="22" t="str">
        <f>IFERROR(HLOOKUP(R$4,Данные!B$1:D$18,ROW(B24),),"")</f>
        <v/>
      </c>
      <c r="R31" s="28"/>
      <c r="S31" s="23"/>
    </row>
    <row r="32" spans="2:19" x14ac:dyDescent="0.25">
      <c r="P32" s="4"/>
      <c r="Q32" s="22" t="str">
        <f>IFERROR(HLOOKUP(R$4,Данные!B$1:D$18,ROW(B25),),"")</f>
        <v/>
      </c>
      <c r="R32" s="29"/>
      <c r="S32" s="23"/>
    </row>
    <row r="33" spans="15:19" x14ac:dyDescent="0.25">
      <c r="P33" s="4"/>
      <c r="Q33" s="22"/>
      <c r="R33" s="28"/>
      <c r="S33" s="23"/>
    </row>
    <row r="34" spans="15:19" x14ac:dyDescent="0.25">
      <c r="P34" s="4"/>
      <c r="Q34" s="22"/>
      <c r="R34" s="29"/>
      <c r="S34" s="23"/>
    </row>
    <row r="35" spans="15:19" x14ac:dyDescent="0.25">
      <c r="P35" s="4"/>
      <c r="Q35" s="22"/>
      <c r="R35" s="28"/>
      <c r="S35" s="23"/>
    </row>
    <row r="36" spans="15:19" x14ac:dyDescent="0.25">
      <c r="P36" s="4"/>
      <c r="Q36" s="22"/>
      <c r="R36" s="29"/>
      <c r="S36" s="23"/>
    </row>
    <row r="37" spans="15:19" x14ac:dyDescent="0.25">
      <c r="P37" s="4"/>
      <c r="Q37" s="22"/>
      <c r="R37" s="28"/>
      <c r="S37" s="23"/>
    </row>
    <row r="38" spans="15:19" x14ac:dyDescent="0.25">
      <c r="P38" s="4"/>
      <c r="Q38" s="22"/>
      <c r="R38" s="28"/>
      <c r="S38" s="23"/>
    </row>
    <row r="39" spans="15:19" x14ac:dyDescent="0.25">
      <c r="P39" s="7"/>
    </row>
    <row r="40" spans="15:19" ht="14.25" customHeight="1" x14ac:dyDescent="0.25">
      <c r="P40" s="7"/>
      <c r="S40" s="25"/>
    </row>
    <row r="41" spans="15:19" ht="15" customHeight="1" x14ac:dyDescent="0.25">
      <c r="R41" s="19"/>
      <c r="S41" s="26"/>
    </row>
    <row r="42" spans="15:19" ht="15" customHeight="1" x14ac:dyDescent="0.25">
      <c r="R42" s="19"/>
      <c r="S42" s="26"/>
    </row>
    <row r="43" spans="15:19" ht="15" customHeight="1" x14ac:dyDescent="0.25">
      <c r="O43" s="2"/>
    </row>
    <row r="44" spans="15:19" ht="15" customHeight="1" x14ac:dyDescent="0.25"/>
  </sheetData>
  <mergeCells count="11">
    <mergeCell ref="Q1:R1"/>
    <mergeCell ref="Q2:R2"/>
    <mergeCell ref="A4:L4"/>
    <mergeCell ref="A8:A9"/>
    <mergeCell ref="B8:B9"/>
    <mergeCell ref="C8:C9"/>
    <mergeCell ref="M8:M9"/>
    <mergeCell ref="L8:L9"/>
    <mergeCell ref="K8:K9"/>
    <mergeCell ref="J8:J9"/>
    <mergeCell ref="I8:I9"/>
  </mergeCells>
  <pageMargins left="0.39370078740157483" right="0.39370078740157483" top="0.39370078740157483" bottom="0.39370078740157483" header="0.31496062992125984" footer="0.31496062992125984"/>
  <pageSetup paperSize="9" orientation="portrait" verticalDpi="1200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Данные!$B$1:$O$1</xm:f>
          </x14:formula1>
          <xm:sqref>R4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8"/>
  <sheetViews>
    <sheetView zoomScaleNormal="100" workbookViewId="0">
      <selection activeCell="D18" sqref="D18"/>
    </sheetView>
  </sheetViews>
  <sheetFormatPr defaultRowHeight="15" x14ac:dyDescent="0.25"/>
  <cols>
    <col min="1" max="1" width="23" style="1" customWidth="1"/>
    <col min="2" max="2" width="27.5703125" style="1" customWidth="1"/>
    <col min="3" max="3" width="26.140625" style="1" customWidth="1"/>
    <col min="4" max="4" width="24.85546875" style="1" customWidth="1"/>
    <col min="5" max="5" width="25.42578125" style="1" customWidth="1"/>
    <col min="6" max="6" width="25.5703125" style="1" customWidth="1"/>
    <col min="7" max="7" width="24.85546875" style="1" customWidth="1"/>
    <col min="8" max="8" width="23.28515625" style="1" customWidth="1"/>
    <col min="9" max="9" width="24.5703125" style="1" customWidth="1"/>
    <col min="10" max="10" width="26.140625" style="1" customWidth="1"/>
    <col min="11" max="11" width="25.85546875" style="1" customWidth="1"/>
    <col min="12" max="12" width="23.42578125" style="1" customWidth="1"/>
    <col min="13" max="13" width="23.85546875" style="1" customWidth="1"/>
    <col min="14" max="14" width="24.7109375" style="1" customWidth="1"/>
    <col min="15" max="15" width="23.140625" style="1" customWidth="1"/>
    <col min="16" max="16384" width="9.140625" style="1"/>
  </cols>
  <sheetData>
    <row r="1" spans="1:4" x14ac:dyDescent="0.25">
      <c r="B1" s="1" t="s">
        <v>4</v>
      </c>
      <c r="C1" s="1" t="s">
        <v>2</v>
      </c>
      <c r="D1" s="1" t="s">
        <v>3</v>
      </c>
    </row>
    <row r="2" spans="1:4" x14ac:dyDescent="0.25">
      <c r="A2" s="1" t="s">
        <v>7</v>
      </c>
      <c r="B2" s="1" t="s">
        <v>11</v>
      </c>
      <c r="C2" s="1" t="s">
        <v>12</v>
      </c>
      <c r="D2" s="1" t="s">
        <v>14</v>
      </c>
    </row>
    <row r="3" spans="1:4" x14ac:dyDescent="0.25">
      <c r="A3" s="1" t="s">
        <v>8</v>
      </c>
      <c r="B3" s="1" t="s">
        <v>11</v>
      </c>
      <c r="C3" s="1" t="s">
        <v>13</v>
      </c>
      <c r="D3" s="1" t="s">
        <v>14</v>
      </c>
    </row>
    <row r="4" spans="1:4" x14ac:dyDescent="0.25">
      <c r="A4" s="1" t="s">
        <v>9</v>
      </c>
      <c r="B4" s="1" t="s">
        <v>11</v>
      </c>
      <c r="C4" s="1" t="s">
        <v>12</v>
      </c>
      <c r="D4" s="1" t="s">
        <v>15</v>
      </c>
    </row>
    <row r="5" spans="1:4" x14ac:dyDescent="0.25">
      <c r="A5" s="1" t="s">
        <v>10</v>
      </c>
      <c r="B5" s="1" t="s">
        <v>11</v>
      </c>
      <c r="C5" s="1" t="s">
        <v>13</v>
      </c>
      <c r="D5" s="1" t="s">
        <v>14</v>
      </c>
    </row>
    <row r="6" spans="1:4" x14ac:dyDescent="0.25">
      <c r="B6" s="1" t="s">
        <v>11</v>
      </c>
      <c r="C6" s="1" t="s">
        <v>12</v>
      </c>
      <c r="D6" s="1" t="s">
        <v>14</v>
      </c>
    </row>
    <row r="7" spans="1:4" x14ac:dyDescent="0.25">
      <c r="B7" s="1" t="s">
        <v>11</v>
      </c>
      <c r="C7" s="1" t="s">
        <v>13</v>
      </c>
      <c r="D7" s="1" t="s">
        <v>15</v>
      </c>
    </row>
    <row r="8" spans="1:4" x14ac:dyDescent="0.25">
      <c r="B8" s="1" t="s">
        <v>11</v>
      </c>
      <c r="C8" s="1" t="s">
        <v>12</v>
      </c>
      <c r="D8" s="1" t="s">
        <v>14</v>
      </c>
    </row>
    <row r="9" spans="1:4" x14ac:dyDescent="0.25">
      <c r="B9" s="1" t="s">
        <v>11</v>
      </c>
      <c r="C9" s="1" t="s">
        <v>13</v>
      </c>
      <c r="D9" s="1" t="s">
        <v>14</v>
      </c>
    </row>
    <row r="10" spans="1:4" x14ac:dyDescent="0.25">
      <c r="B10" s="1" t="s">
        <v>11</v>
      </c>
      <c r="C10" s="1" t="s">
        <v>12</v>
      </c>
      <c r="D10" s="1" t="s">
        <v>15</v>
      </c>
    </row>
    <row r="11" spans="1:4" x14ac:dyDescent="0.25">
      <c r="B11" s="1" t="s">
        <v>11</v>
      </c>
      <c r="C11" s="1" t="s">
        <v>13</v>
      </c>
      <c r="D11" s="1" t="s">
        <v>14</v>
      </c>
    </row>
    <row r="12" spans="1:4" x14ac:dyDescent="0.25">
      <c r="B12" s="1" t="s">
        <v>11</v>
      </c>
      <c r="C12" s="1" t="s">
        <v>12</v>
      </c>
      <c r="D12" s="1" t="s">
        <v>14</v>
      </c>
    </row>
    <row r="13" spans="1:4" x14ac:dyDescent="0.25">
      <c r="B13" s="1" t="s">
        <v>11</v>
      </c>
      <c r="C13" s="1" t="s">
        <v>13</v>
      </c>
      <c r="D13" s="1" t="s">
        <v>15</v>
      </c>
    </row>
    <row r="14" spans="1:4" x14ac:dyDescent="0.25">
      <c r="B14" s="1" t="s">
        <v>11</v>
      </c>
      <c r="C14" s="1" t="s">
        <v>12</v>
      </c>
      <c r="D14" s="1" t="s">
        <v>14</v>
      </c>
    </row>
    <row r="15" spans="1:4" x14ac:dyDescent="0.25">
      <c r="B15" s="1" t="s">
        <v>11</v>
      </c>
      <c r="C15" s="1" t="s">
        <v>13</v>
      </c>
    </row>
    <row r="16" spans="1:4" x14ac:dyDescent="0.25">
      <c r="B16" s="1" t="s">
        <v>11</v>
      </c>
      <c r="C16" s="1" t="s">
        <v>12</v>
      </c>
    </row>
    <row r="17" spans="2:3" x14ac:dyDescent="0.25">
      <c r="B17" s="1" t="s">
        <v>11</v>
      </c>
      <c r="C17" s="1" t="s">
        <v>13</v>
      </c>
    </row>
    <row r="18" spans="2:3" x14ac:dyDescent="0.25">
      <c r="B18" s="1" t="s">
        <v>11</v>
      </c>
      <c r="C18" s="1" t="s">
        <v>12</v>
      </c>
    </row>
  </sheetData>
  <phoneticPr fontId="2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Данные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Kuznetsov Vladimir</dc:creator>
  <cp:lastModifiedBy>Администратор</cp:lastModifiedBy>
  <cp:lastPrinted>2025-05-16T14:12:27Z</cp:lastPrinted>
  <dcterms:created xsi:type="dcterms:W3CDTF">2010-12-27T08:55:34Z</dcterms:created>
  <dcterms:modified xsi:type="dcterms:W3CDTF">2025-05-17T08:40:53Z</dcterms:modified>
</cp:coreProperties>
</file>