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D766505-1738-4494-8B29-75CA1F8725D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 a="1"/>
  <c r="F1" i="1" s="1"/>
  <c r="B1" i="1" a="1"/>
  <c r="B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<sst xmlns="http://schemas.openxmlformats.org/spreadsheetml/2006/main" count="30" uniqueCount="26">
  <si>
    <t>01.06.2025 (ВС)</t>
  </si>
  <si>
    <t>02.06.2025 (ПН)</t>
  </si>
  <si>
    <t>Группы</t>
  </si>
  <si>
    <t>Всего</t>
  </si>
  <si>
    <t>Сумма</t>
  </si>
  <si>
    <t>Брак</t>
  </si>
  <si>
    <t>Резерв</t>
  </si>
  <si>
    <t>Ложки</t>
  </si>
  <si>
    <t>Вилки</t>
  </si>
  <si>
    <t>Фужеры</t>
  </si>
  <si>
    <t>Салатницы</t>
  </si>
  <si>
    <t>Блюдца</t>
  </si>
  <si>
    <t>Тарелки 20 см</t>
  </si>
  <si>
    <t>Тарелки 22 см</t>
  </si>
  <si>
    <t>Тарелки 24 см</t>
  </si>
  <si>
    <t>Чашки 150 мл</t>
  </si>
  <si>
    <t>Чашки 200 мл</t>
  </si>
  <si>
    <t>Столовой набор</t>
  </si>
  <si>
    <t>Кастрюли</t>
  </si>
  <si>
    <t>Сковородка 20 см</t>
  </si>
  <si>
    <t>Сковородка 22 см</t>
  </si>
  <si>
    <t>Сковородка 24 см</t>
  </si>
  <si>
    <t>Сковородка 28 см</t>
  </si>
  <si>
    <t>Тарелки 20 см-6; Тарелки 22 см-1; Тарелки 24 см-3; Чашка 200 мл-1</t>
  </si>
  <si>
    <t>Нужный реузльтат:</t>
  </si>
  <si>
    <t>Сцепить данные из колонки группа и колонки резерв и прописать формулу так, чтобы отображались только те группы с кол-вом, где значение больше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</si>
</sst>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3C4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25"/>
  <sheetViews>
    <sheetView tabSelected="1" workbookViewId="0">
      <selection activeCell="B1" sqref="B1:E1"/>
    </sheetView>
  </sheetViews>
  <sheetFormatPr defaultRowHeight="15" x14ac:dyDescent="0.25"/>
  <cols>
    <col min="1" max="1" width="32.85546875" customWidth="1"/>
    <col min="5" max="5" width="9.42578125" bestFit="1" customWidth="1"/>
    <col min="10" max="10" width="50.42578125" customWidth="1"/>
  </cols>
  <sheetData>
    <row r="1" spans="1:9" ht="75.75" customHeight="1" x14ac:dyDescent="0.25">
      <c r="B1" s="6" t="str" cm="1">
        <f t="array" ref="B1">_xlfn.TEXTJOIN("; ",,_xlfn._xlws.FILTER($A$4:$A$19,E4:E19&gt;0)&amp;"-"&amp;_xlfn._xlws.FILTER(E4:E19,E4:E19&gt;0))</f>
        <v>Тарелки 20 см-6; Тарелки 22 см-1; Тарелки 24 см-3; Чашки 200 мл-1</v>
      </c>
      <c r="C1" s="6"/>
      <c r="D1" s="6"/>
      <c r="E1" s="6"/>
      <c r="F1" s="6" t="str" cm="1">
        <f t="array" ref="F1">_xlfn.TEXTJOIN("; ",,_xlfn._xlws.FILTER($A$4:$A$19,I4:I19&gt;0)&amp;"-"&amp;_xlfn._xlws.FILTER(I4:I19,I4:I19&gt;0))</f>
        <v>Тарелки 20 см-6; Чашки 150 мл-5; Чашки 200 мл-6; Ложки-5; Фужеры-5; Салатницы-6; Столовой набор-6; Сковородка 20 см-6; Сковородка 24 см-5</v>
      </c>
      <c r="G1" s="6"/>
      <c r="H1" s="6"/>
      <c r="I1" s="6"/>
    </row>
    <row r="2" spans="1:9" ht="15.75" x14ac:dyDescent="0.25">
      <c r="A2" s="5" t="s">
        <v>2</v>
      </c>
      <c r="B2" s="5" t="s">
        <v>0</v>
      </c>
      <c r="C2" s="5"/>
      <c r="D2" s="5"/>
      <c r="E2" s="5"/>
      <c r="F2" s="5" t="s">
        <v>1</v>
      </c>
      <c r="G2" s="5"/>
      <c r="H2" s="5"/>
      <c r="I2" s="5"/>
    </row>
    <row r="3" spans="1:9" ht="15.75" x14ac:dyDescent="0.25">
      <c r="A3" s="5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</row>
    <row r="4" spans="1:9" ht="15.75" x14ac:dyDescent="0.25">
      <c r="A4" s="2" t="s">
        <v>12</v>
      </c>
      <c r="B4" s="3">
        <v>110</v>
      </c>
      <c r="C4" s="2">
        <v>1000</v>
      </c>
      <c r="D4" s="2"/>
      <c r="E4" s="3">
        <v>6</v>
      </c>
      <c r="F4" s="3">
        <v>109</v>
      </c>
      <c r="G4" s="2">
        <v>2000</v>
      </c>
      <c r="H4" s="3">
        <v>5</v>
      </c>
      <c r="I4" s="2">
        <v>6</v>
      </c>
    </row>
    <row r="5" spans="1:9" ht="15.75" x14ac:dyDescent="0.25">
      <c r="A5" s="2" t="s">
        <v>13</v>
      </c>
      <c r="B5" s="3">
        <v>40</v>
      </c>
      <c r="C5" s="2">
        <v>1000</v>
      </c>
      <c r="D5" s="2"/>
      <c r="E5" s="3">
        <v>1</v>
      </c>
      <c r="F5" s="3">
        <v>40</v>
      </c>
      <c r="G5" s="2">
        <v>2000</v>
      </c>
      <c r="H5" s="3">
        <v>5</v>
      </c>
      <c r="I5" s="2">
        <v>0</v>
      </c>
    </row>
    <row r="6" spans="1:9" ht="15.75" x14ac:dyDescent="0.25">
      <c r="A6" s="2" t="s">
        <v>14</v>
      </c>
      <c r="B6" s="3">
        <v>80</v>
      </c>
      <c r="C6" s="2">
        <v>1000</v>
      </c>
      <c r="D6" s="2">
        <v>1</v>
      </c>
      <c r="E6" s="3">
        <v>3</v>
      </c>
      <c r="F6" s="3">
        <v>80</v>
      </c>
      <c r="G6" s="2">
        <v>2000</v>
      </c>
      <c r="H6" s="3">
        <v>5</v>
      </c>
      <c r="I6" s="2">
        <v>0</v>
      </c>
    </row>
    <row r="7" spans="1:9" ht="15.75" x14ac:dyDescent="0.25">
      <c r="A7" s="2" t="s">
        <v>15</v>
      </c>
      <c r="B7" s="3">
        <v>21</v>
      </c>
      <c r="C7" s="2">
        <v>1000</v>
      </c>
      <c r="D7" s="2"/>
      <c r="E7" s="3">
        <v>0</v>
      </c>
      <c r="F7" s="3">
        <v>21</v>
      </c>
      <c r="G7" s="2">
        <v>2000</v>
      </c>
      <c r="H7" s="3">
        <v>5</v>
      </c>
      <c r="I7" s="2">
        <v>5</v>
      </c>
    </row>
    <row r="8" spans="1:9" ht="15.75" x14ac:dyDescent="0.25">
      <c r="A8" s="2" t="s">
        <v>16</v>
      </c>
      <c r="B8" s="3">
        <v>20</v>
      </c>
      <c r="C8" s="2">
        <v>1000</v>
      </c>
      <c r="D8" s="2"/>
      <c r="E8" s="3">
        <v>1</v>
      </c>
      <c r="F8" s="3">
        <v>18</v>
      </c>
      <c r="G8" s="2">
        <v>2000</v>
      </c>
      <c r="H8" s="3">
        <v>0</v>
      </c>
      <c r="I8" s="2">
        <v>6</v>
      </c>
    </row>
    <row r="9" spans="1:9" ht="15.75" x14ac:dyDescent="0.25">
      <c r="A9" s="2" t="s">
        <v>7</v>
      </c>
      <c r="B9" s="3">
        <v>53</v>
      </c>
      <c r="C9" s="2">
        <v>1000</v>
      </c>
      <c r="D9" s="2">
        <v>1</v>
      </c>
      <c r="E9" s="3">
        <v>0</v>
      </c>
      <c r="F9" s="3">
        <v>53</v>
      </c>
      <c r="G9" s="2">
        <v>2000</v>
      </c>
      <c r="H9" s="3">
        <v>2</v>
      </c>
      <c r="I9" s="2">
        <v>5</v>
      </c>
    </row>
    <row r="10" spans="1:9" ht="15.75" x14ac:dyDescent="0.25">
      <c r="A10" s="2" t="s">
        <v>8</v>
      </c>
      <c r="B10" s="3">
        <v>57</v>
      </c>
      <c r="C10" s="2">
        <v>1000</v>
      </c>
      <c r="D10" s="2"/>
      <c r="E10" s="3">
        <v>0</v>
      </c>
      <c r="F10" s="3">
        <v>57</v>
      </c>
      <c r="G10" s="2">
        <v>2000</v>
      </c>
      <c r="H10" s="3">
        <v>3</v>
      </c>
      <c r="I10" s="2">
        <v>0</v>
      </c>
    </row>
    <row r="11" spans="1:9" ht="15.75" x14ac:dyDescent="0.25">
      <c r="A11" s="2" t="s">
        <v>9</v>
      </c>
      <c r="B11" s="3">
        <v>30</v>
      </c>
      <c r="C11" s="2">
        <v>1000</v>
      </c>
      <c r="D11" s="2"/>
      <c r="E11" s="3">
        <v>0</v>
      </c>
      <c r="F11" s="3">
        <v>30</v>
      </c>
      <c r="G11" s="2">
        <v>2000</v>
      </c>
      <c r="H11" s="3">
        <v>1</v>
      </c>
      <c r="I11" s="2">
        <v>5</v>
      </c>
    </row>
    <row r="12" spans="1:9" ht="15.75" x14ac:dyDescent="0.25">
      <c r="A12" s="2" t="s">
        <v>10</v>
      </c>
      <c r="B12" s="3">
        <v>17</v>
      </c>
      <c r="C12" s="2">
        <v>1000</v>
      </c>
      <c r="D12" s="2"/>
      <c r="E12" s="3">
        <v>0</v>
      </c>
      <c r="F12" s="3">
        <v>17</v>
      </c>
      <c r="G12" s="2">
        <v>2000</v>
      </c>
      <c r="H12" s="3">
        <v>0</v>
      </c>
      <c r="I12" s="2">
        <v>6</v>
      </c>
    </row>
    <row r="13" spans="1:9" ht="15.75" x14ac:dyDescent="0.25">
      <c r="A13" s="2" t="s">
        <v>11</v>
      </c>
      <c r="B13" s="3">
        <v>41</v>
      </c>
      <c r="C13" s="2">
        <v>1000</v>
      </c>
      <c r="D13" s="2"/>
      <c r="E13" s="3">
        <v>0</v>
      </c>
      <c r="F13" s="3">
        <v>41</v>
      </c>
      <c r="G13" s="2">
        <v>2000</v>
      </c>
      <c r="H13" s="3">
        <v>1</v>
      </c>
      <c r="I13" s="2">
        <v>0</v>
      </c>
    </row>
    <row r="14" spans="1:9" ht="15.75" x14ac:dyDescent="0.25">
      <c r="A14" s="2" t="s">
        <v>17</v>
      </c>
      <c r="B14" s="3">
        <v>86</v>
      </c>
      <c r="C14" s="2">
        <v>1000</v>
      </c>
      <c r="D14" s="2">
        <v>1</v>
      </c>
      <c r="E14" s="3">
        <v>0</v>
      </c>
      <c r="F14" s="3">
        <v>86</v>
      </c>
      <c r="G14" s="2">
        <v>2000</v>
      </c>
      <c r="H14" s="3">
        <v>1</v>
      </c>
      <c r="I14" s="2">
        <v>6</v>
      </c>
    </row>
    <row r="15" spans="1:9" ht="15.75" x14ac:dyDescent="0.25">
      <c r="A15" s="2" t="s">
        <v>18</v>
      </c>
      <c r="B15" s="3">
        <v>52</v>
      </c>
      <c r="C15" s="2">
        <v>1000</v>
      </c>
      <c r="D15" s="2"/>
      <c r="E15" s="3">
        <v>0</v>
      </c>
      <c r="F15" s="3">
        <v>52</v>
      </c>
      <c r="G15" s="2">
        <v>2000</v>
      </c>
      <c r="H15" s="3">
        <v>0</v>
      </c>
      <c r="I15" s="2">
        <v>0</v>
      </c>
    </row>
    <row r="16" spans="1:9" ht="15.75" x14ac:dyDescent="0.25">
      <c r="A16" s="2" t="s">
        <v>19</v>
      </c>
      <c r="B16" s="3">
        <v>72</v>
      </c>
      <c r="C16" s="2">
        <v>1000</v>
      </c>
      <c r="D16" s="2"/>
      <c r="E16" s="3">
        <v>0</v>
      </c>
      <c r="F16" s="3">
        <v>72</v>
      </c>
      <c r="G16" s="2">
        <v>2000</v>
      </c>
      <c r="H16" s="3">
        <v>3</v>
      </c>
      <c r="I16" s="2">
        <v>6</v>
      </c>
    </row>
    <row r="17" spans="1:9" ht="15.75" x14ac:dyDescent="0.25">
      <c r="A17" s="2" t="s">
        <v>20</v>
      </c>
      <c r="B17" s="3">
        <v>39</v>
      </c>
      <c r="C17" s="2">
        <v>1000</v>
      </c>
      <c r="D17" s="2">
        <v>1</v>
      </c>
      <c r="E17" s="3">
        <v>0</v>
      </c>
      <c r="F17" s="3">
        <v>39</v>
      </c>
      <c r="G17" s="2">
        <v>2000</v>
      </c>
      <c r="H17" s="3">
        <v>0</v>
      </c>
      <c r="I17" s="2">
        <v>0</v>
      </c>
    </row>
    <row r="18" spans="1:9" ht="15.75" x14ac:dyDescent="0.25">
      <c r="A18" s="2" t="s">
        <v>21</v>
      </c>
      <c r="B18" s="3">
        <v>49</v>
      </c>
      <c r="C18" s="2">
        <v>1000</v>
      </c>
      <c r="D18" s="2"/>
      <c r="E18" s="3">
        <v>0</v>
      </c>
      <c r="F18" s="3">
        <v>49</v>
      </c>
      <c r="G18" s="2">
        <v>2000</v>
      </c>
      <c r="H18" s="3">
        <v>1</v>
      </c>
      <c r="I18" s="2">
        <v>5</v>
      </c>
    </row>
    <row r="19" spans="1:9" ht="15.75" x14ac:dyDescent="0.25">
      <c r="A19" s="2" t="s">
        <v>22</v>
      </c>
      <c r="B19" s="3">
        <v>14</v>
      </c>
      <c r="C19" s="2">
        <v>1000</v>
      </c>
      <c r="D19" s="2"/>
      <c r="E19" s="3">
        <v>0</v>
      </c>
      <c r="F19" s="3">
        <v>14</v>
      </c>
      <c r="G19" s="2">
        <v>2000</v>
      </c>
      <c r="H19" s="3">
        <v>1</v>
      </c>
      <c r="I19" s="2">
        <v>0</v>
      </c>
    </row>
    <row r="22" spans="1:9" ht="15.75" x14ac:dyDescent="0.25">
      <c r="A22" s="4" t="s">
        <v>24</v>
      </c>
    </row>
    <row r="23" spans="1:9" x14ac:dyDescent="0.25">
      <c r="A23" t="s">
        <v>23</v>
      </c>
    </row>
    <row r="25" spans="1:9" x14ac:dyDescent="0.25">
      <c r="A25" t="s">
        <v>25</v>
      </c>
    </row>
  </sheetData>
  <mergeCells count="5">
    <mergeCell ref="A2:A3"/>
    <mergeCell ref="B2:E2"/>
    <mergeCell ref="F2:I2"/>
    <mergeCell ref="B1:E1"/>
    <mergeCell ref="F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User1888</dc:creator>
  <cp:lastModifiedBy>Elena Pro</cp:lastModifiedBy>
  <dcterms:created xsi:type="dcterms:W3CDTF">2025-05-15T05:46:34Z</dcterms:created>
  <dcterms:modified xsi:type="dcterms:W3CDTF">2025-05-15T07:21:20Z</dcterms:modified>
</cp:coreProperties>
</file>