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ЭтаКнига"/>
  <xr:revisionPtr revIDLastSave="0" documentId="13_ncr:1_{8B53F582-1934-4DE2-B116-000FAF2DC7AC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G9" i="2"/>
  <c r="H6" i="2"/>
  <c r="G6" i="2"/>
  <c r="F9" i="2"/>
  <c r="E9" i="2"/>
  <c r="D8" i="2"/>
  <c r="D7" i="2"/>
  <c r="F6" i="2"/>
  <c r="E6" i="2"/>
  <c r="D5" i="2"/>
  <c r="D6" i="2" s="1"/>
  <c r="D4" i="2"/>
  <c r="F15" i="1"/>
  <c r="F16" i="1"/>
  <c r="F17" i="1"/>
  <c r="F18" i="1"/>
  <c r="F10" i="1"/>
  <c r="F11" i="1"/>
  <c r="F12" i="1"/>
  <c r="F13" i="1"/>
  <c r="F5" i="1"/>
  <c r="F6" i="1"/>
  <c r="F7" i="1"/>
  <c r="F8" i="1"/>
  <c r="D4" i="1"/>
  <c r="E4" i="1"/>
  <c r="D9" i="1"/>
  <c r="E9" i="1"/>
  <c r="D14" i="1"/>
  <c r="E14" i="1"/>
  <c r="F14" i="1" s="1"/>
  <c r="F9" i="1" l="1"/>
  <c r="F4" i="1"/>
  <c r="D9" i="2"/>
</calcChain>
</file>

<file path=xl/sharedStrings.xml><?xml version="1.0" encoding="utf-8"?>
<sst xmlns="http://schemas.openxmlformats.org/spreadsheetml/2006/main" count="40" uniqueCount="13">
  <si>
    <t>Деталь 1</t>
  </si>
  <si>
    <t>Деталь 1.1.</t>
  </si>
  <si>
    <t>Деталь 1.2.</t>
  </si>
  <si>
    <t>Деталь 2</t>
  </si>
  <si>
    <t>Деталь 3</t>
  </si>
  <si>
    <t>План</t>
  </si>
  <si>
    <t>Факт</t>
  </si>
  <si>
    <t>Разница</t>
  </si>
  <si>
    <t>Январь</t>
  </si>
  <si>
    <t>Февраль</t>
  </si>
  <si>
    <t>Март</t>
  </si>
  <si>
    <t>Месяц</t>
  </si>
  <si>
    <t>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</si>
</sst>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2"/>
          <c:order val="2"/>
          <c:tx>
            <c:strRef>
              <c:f>Лист1!$F$3</c:f>
              <c:strCache>
                <c:ptCount val="1"/>
                <c:pt idx="0">
                  <c:v>Разница</c:v>
                </c:pt>
              </c:strCache>
            </c:strRef>
          </c:tx>
          <c:spPr>
            <a:solidFill>
              <a:schemeClr val="bg2">
                <a:alpha val="74000"/>
              </a:schemeClr>
            </a:solidFill>
            <a:ln>
              <a:solidFill>
                <a:srgbClr val="7030A0"/>
              </a:solidFill>
              <a:prstDash val="solid"/>
            </a:ln>
            <a:effectLst/>
          </c:spPr>
          <c:cat>
            <c:multiLvlStrRef>
              <c:f>Лист1!$B$4:$C$18</c:f>
              <c:multiLvlStrCache>
                <c:ptCount val="15"/>
                <c:lvl>
                  <c:pt idx="0">
                    <c:v>Деталь 1</c:v>
                  </c:pt>
                  <c:pt idx="1">
                    <c:v>Деталь 1.1.</c:v>
                  </c:pt>
                  <c:pt idx="2">
                    <c:v>Деталь 1.2.</c:v>
                  </c:pt>
                  <c:pt idx="3">
                    <c:v>Деталь 2</c:v>
                  </c:pt>
                  <c:pt idx="4">
                    <c:v>Деталь 3</c:v>
                  </c:pt>
                  <c:pt idx="5">
                    <c:v>Деталь 1</c:v>
                  </c:pt>
                  <c:pt idx="6">
                    <c:v>Деталь 1.1.</c:v>
                  </c:pt>
                  <c:pt idx="7">
                    <c:v>Деталь 1.2.</c:v>
                  </c:pt>
                  <c:pt idx="8">
                    <c:v>Деталь 2</c:v>
                  </c:pt>
                  <c:pt idx="9">
                    <c:v>Деталь 3</c:v>
                  </c:pt>
                  <c:pt idx="10">
                    <c:v>Деталь 1</c:v>
                  </c:pt>
                  <c:pt idx="11">
                    <c:v>Деталь 1.1.</c:v>
                  </c:pt>
                  <c:pt idx="12">
                    <c:v>Деталь 1.2.</c:v>
                  </c:pt>
                  <c:pt idx="13">
                    <c:v>Деталь 2</c:v>
                  </c:pt>
                  <c:pt idx="14">
                    <c:v>Деталь 3</c:v>
                  </c:pt>
                </c:lvl>
                <c:lvl>
                  <c:pt idx="0">
                    <c:v>Январь</c:v>
                  </c:pt>
                  <c:pt idx="5">
                    <c:v>Февраль</c:v>
                  </c:pt>
                  <c:pt idx="10">
                    <c:v>Март</c:v>
                  </c:pt>
                </c:lvl>
              </c:multiLvlStrCache>
            </c:multiLvlStrRef>
          </c:cat>
          <c:val>
            <c:numRef>
              <c:f>Лист1!$F$4:$F$18</c:f>
              <c:numCache>
                <c:formatCode>General</c:formatCode>
                <c:ptCount val="15"/>
                <c:pt idx="0">
                  <c:v>9</c:v>
                </c:pt>
                <c:pt idx="1">
                  <c:v>55</c:v>
                </c:pt>
                <c:pt idx="2">
                  <c:v>-46</c:v>
                </c:pt>
                <c:pt idx="3">
                  <c:v>44</c:v>
                </c:pt>
                <c:pt idx="4">
                  <c:v>14</c:v>
                </c:pt>
                <c:pt idx="5">
                  <c:v>-69</c:v>
                </c:pt>
                <c:pt idx="6">
                  <c:v>-25</c:v>
                </c:pt>
                <c:pt idx="7">
                  <c:v>-44</c:v>
                </c:pt>
                <c:pt idx="8">
                  <c:v>-24</c:v>
                </c:pt>
                <c:pt idx="9">
                  <c:v>14</c:v>
                </c:pt>
                <c:pt idx="10">
                  <c:v>52</c:v>
                </c:pt>
                <c:pt idx="11">
                  <c:v>-25</c:v>
                </c:pt>
                <c:pt idx="12">
                  <c:v>77</c:v>
                </c:pt>
                <c:pt idx="13">
                  <c:v>27</c:v>
                </c:pt>
                <c:pt idx="14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C4-4CB7-8CC5-18FB90435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041488"/>
        <c:axId val="1054035008"/>
      </c:areaChart>
      <c:barChart>
        <c:barDir val="col"/>
        <c:grouping val="clustered"/>
        <c:varyColors val="0"/>
        <c:ser>
          <c:idx val="0"/>
          <c:order val="0"/>
          <c:tx>
            <c:strRef>
              <c:f>Лист1!$D$3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Лист1!$B$4:$C$18</c:f>
              <c:multiLvlStrCache>
                <c:ptCount val="15"/>
                <c:lvl>
                  <c:pt idx="0">
                    <c:v>Деталь 1</c:v>
                  </c:pt>
                  <c:pt idx="1">
                    <c:v>Деталь 1.1.</c:v>
                  </c:pt>
                  <c:pt idx="2">
                    <c:v>Деталь 1.2.</c:v>
                  </c:pt>
                  <c:pt idx="3">
                    <c:v>Деталь 2</c:v>
                  </c:pt>
                  <c:pt idx="4">
                    <c:v>Деталь 3</c:v>
                  </c:pt>
                  <c:pt idx="5">
                    <c:v>Деталь 1</c:v>
                  </c:pt>
                  <c:pt idx="6">
                    <c:v>Деталь 1.1.</c:v>
                  </c:pt>
                  <c:pt idx="7">
                    <c:v>Деталь 1.2.</c:v>
                  </c:pt>
                  <c:pt idx="8">
                    <c:v>Деталь 2</c:v>
                  </c:pt>
                  <c:pt idx="9">
                    <c:v>Деталь 3</c:v>
                  </c:pt>
                  <c:pt idx="10">
                    <c:v>Деталь 1</c:v>
                  </c:pt>
                  <c:pt idx="11">
                    <c:v>Деталь 1.1.</c:v>
                  </c:pt>
                  <c:pt idx="12">
                    <c:v>Деталь 1.2.</c:v>
                  </c:pt>
                  <c:pt idx="13">
                    <c:v>Деталь 2</c:v>
                  </c:pt>
                  <c:pt idx="14">
                    <c:v>Деталь 3</c:v>
                  </c:pt>
                </c:lvl>
                <c:lvl>
                  <c:pt idx="0">
                    <c:v>Январь</c:v>
                  </c:pt>
                  <c:pt idx="5">
                    <c:v>Февраль</c:v>
                  </c:pt>
                  <c:pt idx="10">
                    <c:v>Март</c:v>
                  </c:pt>
                </c:lvl>
              </c:multiLvlStrCache>
            </c:multiLvlStrRef>
          </c:cat>
          <c:val>
            <c:numRef>
              <c:f>Лист1!$D$4:$D$18</c:f>
              <c:numCache>
                <c:formatCode>General</c:formatCode>
                <c:ptCount val="15"/>
                <c:pt idx="0">
                  <c:v>71</c:v>
                </c:pt>
                <c:pt idx="1">
                  <c:v>24</c:v>
                </c:pt>
                <c:pt idx="2">
                  <c:v>47</c:v>
                </c:pt>
                <c:pt idx="3">
                  <c:v>33</c:v>
                </c:pt>
                <c:pt idx="4">
                  <c:v>27</c:v>
                </c:pt>
                <c:pt idx="5">
                  <c:v>117</c:v>
                </c:pt>
                <c:pt idx="6">
                  <c:v>68</c:v>
                </c:pt>
                <c:pt idx="7">
                  <c:v>49</c:v>
                </c:pt>
                <c:pt idx="8">
                  <c:v>92</c:v>
                </c:pt>
                <c:pt idx="9">
                  <c:v>83</c:v>
                </c:pt>
                <c:pt idx="10">
                  <c:v>41</c:v>
                </c:pt>
                <c:pt idx="11">
                  <c:v>31</c:v>
                </c:pt>
                <c:pt idx="12">
                  <c:v>10</c:v>
                </c:pt>
                <c:pt idx="13">
                  <c:v>41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4-4CB7-8CC5-18FB90435C8E}"/>
            </c:ext>
          </c:extLst>
        </c:ser>
        <c:ser>
          <c:idx val="1"/>
          <c:order val="1"/>
          <c:tx>
            <c:strRef>
              <c:f>Лист1!$E$3</c:f>
              <c:strCache>
                <c:ptCount val="1"/>
                <c:pt idx="0">
                  <c:v>Факт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Лист1!$B$4:$C$18</c:f>
              <c:multiLvlStrCache>
                <c:ptCount val="15"/>
                <c:lvl>
                  <c:pt idx="0">
                    <c:v>Деталь 1</c:v>
                  </c:pt>
                  <c:pt idx="1">
                    <c:v>Деталь 1.1.</c:v>
                  </c:pt>
                  <c:pt idx="2">
                    <c:v>Деталь 1.2.</c:v>
                  </c:pt>
                  <c:pt idx="3">
                    <c:v>Деталь 2</c:v>
                  </c:pt>
                  <c:pt idx="4">
                    <c:v>Деталь 3</c:v>
                  </c:pt>
                  <c:pt idx="5">
                    <c:v>Деталь 1</c:v>
                  </c:pt>
                  <c:pt idx="6">
                    <c:v>Деталь 1.1.</c:v>
                  </c:pt>
                  <c:pt idx="7">
                    <c:v>Деталь 1.2.</c:v>
                  </c:pt>
                  <c:pt idx="8">
                    <c:v>Деталь 2</c:v>
                  </c:pt>
                  <c:pt idx="9">
                    <c:v>Деталь 3</c:v>
                  </c:pt>
                  <c:pt idx="10">
                    <c:v>Деталь 1</c:v>
                  </c:pt>
                  <c:pt idx="11">
                    <c:v>Деталь 1.1.</c:v>
                  </c:pt>
                  <c:pt idx="12">
                    <c:v>Деталь 1.2.</c:v>
                  </c:pt>
                  <c:pt idx="13">
                    <c:v>Деталь 2</c:v>
                  </c:pt>
                  <c:pt idx="14">
                    <c:v>Деталь 3</c:v>
                  </c:pt>
                </c:lvl>
                <c:lvl>
                  <c:pt idx="0">
                    <c:v>Январь</c:v>
                  </c:pt>
                  <c:pt idx="5">
                    <c:v>Февраль</c:v>
                  </c:pt>
                  <c:pt idx="10">
                    <c:v>Март</c:v>
                  </c:pt>
                </c:lvl>
              </c:multiLvlStrCache>
            </c:multiLvlStrRef>
          </c:cat>
          <c:val>
            <c:numRef>
              <c:f>Лист1!$E$4:$E$18</c:f>
              <c:numCache>
                <c:formatCode>General</c:formatCode>
                <c:ptCount val="15"/>
                <c:pt idx="0">
                  <c:v>80</c:v>
                </c:pt>
                <c:pt idx="1">
                  <c:v>79</c:v>
                </c:pt>
                <c:pt idx="2">
                  <c:v>1</c:v>
                </c:pt>
                <c:pt idx="3">
                  <c:v>77</c:v>
                </c:pt>
                <c:pt idx="4">
                  <c:v>41</c:v>
                </c:pt>
                <c:pt idx="5">
                  <c:v>48</c:v>
                </c:pt>
                <c:pt idx="6">
                  <c:v>43</c:v>
                </c:pt>
                <c:pt idx="7">
                  <c:v>5</c:v>
                </c:pt>
                <c:pt idx="8">
                  <c:v>68</c:v>
                </c:pt>
                <c:pt idx="9">
                  <c:v>97</c:v>
                </c:pt>
                <c:pt idx="10">
                  <c:v>93</c:v>
                </c:pt>
                <c:pt idx="11">
                  <c:v>6</c:v>
                </c:pt>
                <c:pt idx="12">
                  <c:v>87</c:v>
                </c:pt>
                <c:pt idx="13">
                  <c:v>68</c:v>
                </c:pt>
                <c:pt idx="1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4-4CB7-8CC5-18FB90435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axId val="1054041488"/>
        <c:axId val="1054035008"/>
      </c:barChart>
      <c:catAx>
        <c:axId val="105404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54035008"/>
        <c:crosses val="autoZero"/>
        <c:auto val="1"/>
        <c:lblAlgn val="ctr"/>
        <c:lblOffset val="100"/>
        <c:noMultiLvlLbl val="0"/>
      </c:catAx>
      <c:valAx>
        <c:axId val="105403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5404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7030A0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161925</xdr:rowOff>
    </xdr:from>
    <xdr:to>
      <xdr:col>18</xdr:col>
      <xdr:colOff>342900</xdr:colOff>
      <xdr:row>22</xdr:row>
      <xdr:rowOff>9525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13149DF8-FD14-4B1C-8072-58F1DE3D3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2:L18"/>
  <sheetViews>
    <sheetView tabSelected="1" workbookViewId="0">
      <selection activeCell="C3" sqref="C3"/>
    </sheetView>
  </sheetViews>
  <sheetFormatPr defaultRowHeight="15" x14ac:dyDescent="0.25"/>
  <cols>
    <col min="3" max="3" width="12.42578125" bestFit="1" customWidth="1"/>
  </cols>
  <sheetData>
    <row r="2" spans="2:12" x14ac:dyDescent="0.25">
      <c r="C2" s="1"/>
    </row>
    <row r="3" spans="2:12" x14ac:dyDescent="0.25">
      <c r="D3" s="3" t="s">
        <v>5</v>
      </c>
      <c r="E3" s="3" t="s">
        <v>6</v>
      </c>
      <c r="F3" s="3" t="s">
        <v>7</v>
      </c>
      <c r="G3" s="3"/>
      <c r="H3" s="3"/>
      <c r="I3" s="3"/>
      <c r="J3" s="3"/>
      <c r="K3" s="3"/>
      <c r="L3" s="3"/>
    </row>
    <row r="4" spans="2:12" x14ac:dyDescent="0.25">
      <c r="B4" t="s">
        <v>8</v>
      </c>
      <c r="C4" s="1" t="s">
        <v>0</v>
      </c>
      <c r="D4">
        <f>SUM(D5:D6)</f>
        <v>71</v>
      </c>
      <c r="E4">
        <f>SUM(E5:E6)</f>
        <v>80</v>
      </c>
      <c r="F4">
        <f>E4-D4</f>
        <v>9</v>
      </c>
    </row>
    <row r="5" spans="2:12" x14ac:dyDescent="0.25">
      <c r="C5" s="1" t="s">
        <v>1</v>
      </c>
      <c r="D5">
        <v>24</v>
      </c>
      <c r="E5">
        <v>79</v>
      </c>
      <c r="F5">
        <f>E5-D5</f>
        <v>55</v>
      </c>
    </row>
    <row r="6" spans="2:12" x14ac:dyDescent="0.25">
      <c r="C6" s="1" t="s">
        <v>2</v>
      </c>
      <c r="D6">
        <v>47</v>
      </c>
      <c r="E6">
        <v>1</v>
      </c>
      <c r="F6">
        <f>E6-D6</f>
        <v>-46</v>
      </c>
    </row>
    <row r="7" spans="2:12" x14ac:dyDescent="0.25">
      <c r="C7" s="1" t="s">
        <v>3</v>
      </c>
      <c r="D7">
        <v>33</v>
      </c>
      <c r="E7">
        <v>77</v>
      </c>
      <c r="F7">
        <f>E7-D7</f>
        <v>44</v>
      </c>
    </row>
    <row r="8" spans="2:12" x14ac:dyDescent="0.25">
      <c r="C8" s="1" t="s">
        <v>4</v>
      </c>
      <c r="D8">
        <v>27</v>
      </c>
      <c r="E8">
        <v>41</v>
      </c>
      <c r="F8">
        <f>E8-D8</f>
        <v>14</v>
      </c>
    </row>
    <row r="9" spans="2:12" x14ac:dyDescent="0.25">
      <c r="B9" t="s">
        <v>9</v>
      </c>
      <c r="C9" s="1" t="s">
        <v>0</v>
      </c>
      <c r="D9">
        <f>SUM(D10:D11)</f>
        <v>117</v>
      </c>
      <c r="E9">
        <f>SUM(E10:E11)</f>
        <v>48</v>
      </c>
      <c r="F9">
        <f>E9-D9</f>
        <v>-69</v>
      </c>
    </row>
    <row r="10" spans="2:12" x14ac:dyDescent="0.25">
      <c r="C10" s="1" t="s">
        <v>1</v>
      </c>
      <c r="D10">
        <v>68</v>
      </c>
      <c r="E10">
        <v>43</v>
      </c>
      <c r="F10">
        <f>E10-D10</f>
        <v>-25</v>
      </c>
    </row>
    <row r="11" spans="2:12" x14ac:dyDescent="0.25">
      <c r="C11" s="1" t="s">
        <v>2</v>
      </c>
      <c r="D11">
        <v>49</v>
      </c>
      <c r="E11">
        <v>5</v>
      </c>
      <c r="F11">
        <f>E11-D11</f>
        <v>-44</v>
      </c>
    </row>
    <row r="12" spans="2:12" x14ac:dyDescent="0.25">
      <c r="C12" s="1" t="s">
        <v>3</v>
      </c>
      <c r="D12">
        <v>92</v>
      </c>
      <c r="E12">
        <v>68</v>
      </c>
      <c r="F12">
        <f>E12-D12</f>
        <v>-24</v>
      </c>
    </row>
    <row r="13" spans="2:12" x14ac:dyDescent="0.25">
      <c r="C13" s="1" t="s">
        <v>4</v>
      </c>
      <c r="D13">
        <v>83</v>
      </c>
      <c r="E13">
        <v>97</v>
      </c>
      <c r="F13">
        <f>E13-D13</f>
        <v>14</v>
      </c>
    </row>
    <row r="14" spans="2:12" x14ac:dyDescent="0.25">
      <c r="B14" t="s">
        <v>10</v>
      </c>
      <c r="C14" s="1" t="s">
        <v>0</v>
      </c>
      <c r="D14">
        <f t="shared" ref="D14:E14" si="0">SUM(D15:D16)</f>
        <v>41</v>
      </c>
      <c r="E14">
        <f t="shared" si="0"/>
        <v>93</v>
      </c>
      <c r="F14">
        <f>E14-D14</f>
        <v>52</v>
      </c>
    </row>
    <row r="15" spans="2:12" x14ac:dyDescent="0.25">
      <c r="C15" s="1" t="s">
        <v>1</v>
      </c>
      <c r="D15">
        <v>31</v>
      </c>
      <c r="E15">
        <v>6</v>
      </c>
      <c r="F15">
        <f>E15-D15</f>
        <v>-25</v>
      </c>
    </row>
    <row r="16" spans="2:12" x14ac:dyDescent="0.25">
      <c r="C16" s="1" t="s">
        <v>2</v>
      </c>
      <c r="D16">
        <v>10</v>
      </c>
      <c r="E16">
        <v>87</v>
      </c>
      <c r="F16">
        <f>E16-D16</f>
        <v>77</v>
      </c>
    </row>
    <row r="17" spans="3:6" x14ac:dyDescent="0.25">
      <c r="C17" s="1" t="s">
        <v>3</v>
      </c>
      <c r="D17">
        <v>41</v>
      </c>
      <c r="E17">
        <v>68</v>
      </c>
      <c r="F17">
        <f>E17-D17</f>
        <v>27</v>
      </c>
    </row>
    <row r="18" spans="3:6" x14ac:dyDescent="0.25">
      <c r="C18" s="1" t="s">
        <v>4</v>
      </c>
      <c r="D18">
        <v>2</v>
      </c>
      <c r="E18">
        <v>63</v>
      </c>
      <c r="F18">
        <f>E18-D18</f>
        <v>61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B3:H9"/>
  <sheetViews>
    <sheetView workbookViewId="0">
      <selection activeCell="D17" sqref="D17"/>
    </sheetView>
  </sheetViews>
  <sheetFormatPr defaultRowHeight="15" x14ac:dyDescent="0.25"/>
  <cols>
    <col min="2" max="2" width="8.85546875" bestFit="1" customWidth="1"/>
    <col min="3" max="3" width="11.7109375" bestFit="1" customWidth="1"/>
    <col min="4" max="8" width="15" style="2" customWidth="1"/>
  </cols>
  <sheetData>
    <row r="3" spans="2:8" x14ac:dyDescent="0.25">
      <c r="B3" t="s">
        <v>11</v>
      </c>
      <c r="C3" s="1" t="s">
        <v>12</v>
      </c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</row>
    <row r="4" spans="2:8" x14ac:dyDescent="0.25">
      <c r="B4" t="s">
        <v>8</v>
      </c>
      <c r="C4" s="3" t="s">
        <v>5</v>
      </c>
      <c r="D4" s="2">
        <f>SUM(E4:F4)</f>
        <v>71</v>
      </c>
      <c r="E4" s="2">
        <v>24</v>
      </c>
      <c r="F4" s="2">
        <v>47</v>
      </c>
      <c r="G4" s="2">
        <v>33</v>
      </c>
      <c r="H4" s="2">
        <v>27</v>
      </c>
    </row>
    <row r="5" spans="2:8" x14ac:dyDescent="0.25">
      <c r="B5" t="s">
        <v>8</v>
      </c>
      <c r="C5" s="3" t="s">
        <v>6</v>
      </c>
      <c r="D5" s="2">
        <f>SUM(E5:F5)</f>
        <v>80</v>
      </c>
      <c r="E5" s="2">
        <v>79</v>
      </c>
      <c r="F5" s="2">
        <v>1</v>
      </c>
      <c r="G5" s="2">
        <v>77</v>
      </c>
      <c r="H5" s="2">
        <v>41</v>
      </c>
    </row>
    <row r="6" spans="2:8" x14ac:dyDescent="0.25">
      <c r="B6" t="s">
        <v>8</v>
      </c>
      <c r="C6" s="3" t="s">
        <v>7</v>
      </c>
      <c r="D6" s="2">
        <f>D5-D4</f>
        <v>9</v>
      </c>
      <c r="E6" s="2">
        <f>E5-E4</f>
        <v>55</v>
      </c>
      <c r="F6" s="2">
        <f>F5-F4</f>
        <v>-46</v>
      </c>
      <c r="G6" s="2">
        <f>G5-G4</f>
        <v>44</v>
      </c>
      <c r="H6" s="2">
        <f>H5-H4</f>
        <v>14</v>
      </c>
    </row>
    <row r="7" spans="2:8" x14ac:dyDescent="0.25">
      <c r="B7" t="s">
        <v>9</v>
      </c>
      <c r="C7" s="3" t="s">
        <v>5</v>
      </c>
      <c r="D7" s="2">
        <f>SUM(E7:F7)</f>
        <v>117</v>
      </c>
      <c r="E7" s="2">
        <v>68</v>
      </c>
      <c r="F7" s="2">
        <v>49</v>
      </c>
      <c r="G7" s="2">
        <v>92</v>
      </c>
      <c r="H7" s="2">
        <v>83</v>
      </c>
    </row>
    <row r="8" spans="2:8" x14ac:dyDescent="0.25">
      <c r="B8" t="s">
        <v>9</v>
      </c>
      <c r="C8" s="3" t="s">
        <v>6</v>
      </c>
      <c r="D8" s="2">
        <f>SUM(E8:F8)</f>
        <v>48</v>
      </c>
      <c r="E8" s="2">
        <v>43</v>
      </c>
      <c r="F8" s="2">
        <v>5</v>
      </c>
      <c r="G8" s="2">
        <v>68</v>
      </c>
      <c r="H8" s="2">
        <v>97</v>
      </c>
    </row>
    <row r="9" spans="2:8" x14ac:dyDescent="0.25">
      <c r="B9" t="s">
        <v>9</v>
      </c>
      <c r="C9" s="3" t="s">
        <v>7</v>
      </c>
      <c r="D9" s="2">
        <f>D8-D7</f>
        <v>-69</v>
      </c>
      <c r="E9" s="2">
        <f>E8-E7</f>
        <v>-25</v>
      </c>
      <c r="F9" s="2">
        <f>F8-F7</f>
        <v>-44</v>
      </c>
      <c r="G9" s="2">
        <f>G8-G7</f>
        <v>-24</v>
      </c>
      <c r="H9" s="2">
        <f>H8-H7</f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2025-07-01T19:02:35Z</dcterms:modified>
</cp:coreProperties>
</file>