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Jester\Desktop\"/>
    </mc:Choice>
  </mc:AlternateContent>
  <xr:revisionPtr revIDLastSave="0" documentId="13_ncr:1_{755715EA-9F55-4D19-8141-BA09CB26D7B9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График ТО" sheetId="3" r:id="rId1"/>
    <sheet name="Отметка о выполнении" sheetId="2" r:id="rId2"/>
    <sheet name="Лист2" sheetId="5" state="hidden" r:id="rId3"/>
  </sheets>
  <definedNames>
    <definedName name="stat">Лист2!$A$1:$A$2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3" i="2" l="1"/>
  <c r="B1" i="3"/>
  <c r="C1" i="2"/>
  <c r="D1" i="2" s="1"/>
  <c r="E1" i="2" s="1"/>
  <c r="F1" i="2" s="1"/>
  <c r="G1" i="2" s="1"/>
  <c r="H1" i="2" s="1"/>
  <c r="I1" i="2" s="1"/>
  <c r="J1" i="2" s="1"/>
  <c r="K1" i="2" s="1"/>
  <c r="L1" i="2" s="1"/>
  <c r="M1" i="2" s="1"/>
  <c r="N1" i="2" s="1"/>
  <c r="O1" i="2" s="1"/>
  <c r="P1" i="2" s="1"/>
  <c r="Q1" i="2" s="1"/>
  <c r="R1" i="2" s="1"/>
  <c r="S1" i="2" s="1"/>
  <c r="T1" i="2" s="1"/>
  <c r="U1" i="2" s="1"/>
  <c r="V1" i="2" s="1"/>
  <c r="W1" i="2" s="1"/>
  <c r="X1" i="2" s="1"/>
  <c r="Y1" i="2" s="1"/>
  <c r="Z1" i="2" s="1"/>
  <c r="AA1" i="2" s="1"/>
  <c r="AB1" i="2" s="1"/>
  <c r="AC1" i="2" s="1"/>
  <c r="AD1" i="2" s="1"/>
  <c r="AE1" i="2" s="1"/>
  <c r="AF1" i="2" s="1"/>
  <c r="AG1" i="2" s="1"/>
  <c r="D2" i="3"/>
  <c r="E2" i="3" s="1"/>
  <c r="F2" i="3" s="1"/>
  <c r="G2" i="3" s="1"/>
  <c r="H2" i="3" s="1"/>
  <c r="I2" i="3" s="1"/>
  <c r="J2" i="3" s="1"/>
  <c r="K2" i="3" s="1"/>
  <c r="L2" i="3" s="1"/>
  <c r="M2" i="3" s="1"/>
  <c r="N2" i="3" s="1"/>
  <c r="O2" i="3" s="1"/>
  <c r="P2" i="3" s="1"/>
  <c r="Q2" i="3" s="1"/>
  <c r="R2" i="3" s="1"/>
  <c r="S2" i="3" s="1"/>
  <c r="T2" i="3" s="1"/>
  <c r="U2" i="3" s="1"/>
  <c r="V2" i="3" s="1"/>
  <c r="W2" i="3" s="1"/>
  <c r="X2" i="3" s="1"/>
  <c r="Y2" i="3" s="1"/>
  <c r="Z2" i="3" s="1"/>
  <c r="AA2" i="3" s="1"/>
  <c r="AB2" i="3" s="1"/>
  <c r="AC2" i="3" s="1"/>
  <c r="AD2" i="3" s="1"/>
  <c r="AE2" i="3" s="1"/>
  <c r="AF2" i="3" s="1"/>
  <c r="AG2" i="3" s="1"/>
</calcChain>
</file>

<file path=xl/sharedStrings.xml><?xml version="1.0" encoding="utf-8"?>
<sst xmlns="http://schemas.openxmlformats.org/spreadsheetml/2006/main" count="44" uniqueCount="27">
  <si>
    <t>оборудование №1</t>
  </si>
  <si>
    <t>оборудование №2</t>
  </si>
  <si>
    <t>оборудование №3</t>
  </si>
  <si>
    <t>В - выполнено</t>
  </si>
  <si>
    <t>Н - не выполнено</t>
  </si>
  <si>
    <t>Ч - частичное</t>
  </si>
  <si>
    <t>Регламент обслуживания</t>
  </si>
  <si>
    <t>Замена масла</t>
  </si>
  <si>
    <t>Смазка узлов</t>
  </si>
  <si>
    <t>Проверка гидросистемы</t>
  </si>
  <si>
    <t>Проверка тормозной системы</t>
  </si>
  <si>
    <t>Ячейка без статуса (пустая)</t>
  </si>
  <si>
    <t>т-1</t>
  </si>
  <si>
    <t>Т-1</t>
  </si>
  <si>
    <t>Т-2</t>
  </si>
  <si>
    <t>+</t>
  </si>
  <si>
    <t>-</t>
  </si>
  <si>
    <t>Да</t>
  </si>
  <si>
    <t>Нет</t>
  </si>
  <si>
    <t>0-65%</t>
  </si>
  <si>
    <t>65-95%</t>
  </si>
  <si>
    <t>Замена колес</t>
  </si>
  <si>
    <t>В</t>
  </si>
  <si>
    <t>Н</t>
  </si>
  <si>
    <t>Ч</t>
  </si>
  <si>
    <t>ТО-1</t>
  </si>
  <si>
    <t>ТО-2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</si>
</sst>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theme="0" tint="-4.9989318521683403E-2"/>
      <name val="Calibri"/>
      <family val="2"/>
      <charset val="204"/>
      <scheme val="minor"/>
    </font>
    <font>
      <b/>
      <sz val="11"/>
      <color rgb="FFFFFF00"/>
      <name val="Calibri"/>
      <family val="2"/>
      <charset val="204"/>
      <scheme val="minor"/>
    </font>
    <font>
      <sz val="8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0" fillId="2" borderId="0" xfId="0" applyFill="1"/>
    <xf numFmtId="9" fontId="0" fillId="0" borderId="0" xfId="0" applyNumberFormat="1"/>
    <xf numFmtId="0" fontId="2" fillId="4" borderId="0" xfId="0" applyFont="1" applyFill="1"/>
    <xf numFmtId="0" fontId="3" fillId="4" borderId="0" xfId="0" applyFont="1" applyFill="1"/>
    <xf numFmtId="0" fontId="1" fillId="3" borderId="0" xfId="0" applyFont="1" applyFill="1"/>
    <xf numFmtId="0" fontId="1" fillId="5" borderId="0" xfId="0" applyFont="1" applyFill="1"/>
    <xf numFmtId="164" fontId="0" fillId="0" borderId="1" xfId="0" applyNumberFormat="1" applyBorder="1" applyAlignment="1">
      <alignment horizontal="center" vertical="center"/>
    </xf>
    <xf numFmtId="14" fontId="0" fillId="0" borderId="0" xfId="0" applyNumberFormat="1"/>
  </cellXfs>
  <cellStyles count="1">
    <cellStyle name="Обычный" xfId="0" builtinId="0"/>
  </cellStyles>
  <dxfs count="6">
    <dxf>
      <font>
        <b/>
        <i/>
        <color theme="0"/>
      </font>
      <fill>
        <patternFill>
          <bgColor rgb="FFFF0000"/>
        </patternFill>
      </fill>
    </dxf>
    <dxf>
      <fill>
        <patternFill>
          <bgColor rgb="FF92D050"/>
        </patternFill>
      </fill>
    </dxf>
    <dxf>
      <font>
        <b/>
        <i/>
        <color theme="0"/>
      </font>
      <fill>
        <patternFill>
          <bgColor rgb="FFFF0000"/>
        </patternFill>
      </fill>
    </dxf>
    <dxf>
      <fill>
        <patternFill>
          <bgColor rgb="FFFFFF00"/>
        </patternFill>
      </fill>
    </dxf>
    <dxf>
      <font>
        <b/>
        <i val="0"/>
        <color rgb="FFFF0000"/>
      </font>
      <fill>
        <patternFill>
          <bgColor theme="5"/>
        </patternFill>
      </fill>
    </dxf>
    <dxf>
      <font>
        <b/>
        <i/>
        <color theme="0"/>
      </font>
      <fill>
        <patternFill>
          <bgColor rgb="FF00B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CFFF29-4282-4E10-8388-64135B299454}">
  <dimension ref="B1:AG14"/>
  <sheetViews>
    <sheetView tabSelected="1" workbookViewId="0">
      <selection activeCell="P7" sqref="P7"/>
    </sheetView>
  </sheetViews>
  <sheetFormatPr defaultRowHeight="15" x14ac:dyDescent="0.25"/>
  <cols>
    <col min="2" max="2" width="21" customWidth="1"/>
    <col min="3" max="5" width="4.7109375" customWidth="1"/>
    <col min="6" max="6" width="5.5703125" bestFit="1" customWidth="1"/>
    <col min="7" max="33" width="4.7109375" customWidth="1"/>
  </cols>
  <sheetData>
    <row r="1" spans="2:33" x14ac:dyDescent="0.25">
      <c r="B1" s="10">
        <f ca="1">TODAY()</f>
        <v>45826</v>
      </c>
    </row>
    <row r="2" spans="2:33" x14ac:dyDescent="0.25">
      <c r="B2" s="1"/>
      <c r="C2" s="9">
        <v>45809</v>
      </c>
      <c r="D2" s="9">
        <f>C2+1</f>
        <v>45810</v>
      </c>
      <c r="E2" s="9">
        <f t="shared" ref="E2:AG2" si="0">D2+1</f>
        <v>45811</v>
      </c>
      <c r="F2" s="9">
        <f t="shared" si="0"/>
        <v>45812</v>
      </c>
      <c r="G2" s="9">
        <f t="shared" si="0"/>
        <v>45813</v>
      </c>
      <c r="H2" s="9">
        <f t="shared" si="0"/>
        <v>45814</v>
      </c>
      <c r="I2" s="9">
        <f t="shared" si="0"/>
        <v>45815</v>
      </c>
      <c r="J2" s="9">
        <f t="shared" si="0"/>
        <v>45816</v>
      </c>
      <c r="K2" s="9">
        <f t="shared" si="0"/>
        <v>45817</v>
      </c>
      <c r="L2" s="9">
        <f t="shared" si="0"/>
        <v>45818</v>
      </c>
      <c r="M2" s="9">
        <f t="shared" si="0"/>
        <v>45819</v>
      </c>
      <c r="N2" s="9">
        <f t="shared" si="0"/>
        <v>45820</v>
      </c>
      <c r="O2" s="9">
        <f t="shared" si="0"/>
        <v>45821</v>
      </c>
      <c r="P2" s="9">
        <f t="shared" si="0"/>
        <v>45822</v>
      </c>
      <c r="Q2" s="9">
        <f t="shared" si="0"/>
        <v>45823</v>
      </c>
      <c r="R2" s="9">
        <f t="shared" si="0"/>
        <v>45824</v>
      </c>
      <c r="S2" s="9">
        <f t="shared" si="0"/>
        <v>45825</v>
      </c>
      <c r="T2" s="9">
        <f t="shared" si="0"/>
        <v>45826</v>
      </c>
      <c r="U2" s="9">
        <f t="shared" si="0"/>
        <v>45827</v>
      </c>
      <c r="V2" s="9">
        <f t="shared" si="0"/>
        <v>45828</v>
      </c>
      <c r="W2" s="9">
        <f t="shared" si="0"/>
        <v>45829</v>
      </c>
      <c r="X2" s="9">
        <f t="shared" si="0"/>
        <v>45830</v>
      </c>
      <c r="Y2" s="9">
        <f t="shared" si="0"/>
        <v>45831</v>
      </c>
      <c r="Z2" s="9">
        <f t="shared" si="0"/>
        <v>45832</v>
      </c>
      <c r="AA2" s="9">
        <f t="shared" si="0"/>
        <v>45833</v>
      </c>
      <c r="AB2" s="9">
        <f t="shared" si="0"/>
        <v>45834</v>
      </c>
      <c r="AC2" s="9">
        <f t="shared" si="0"/>
        <v>45835</v>
      </c>
      <c r="AD2" s="9">
        <f t="shared" si="0"/>
        <v>45836</v>
      </c>
      <c r="AE2" s="9">
        <f t="shared" si="0"/>
        <v>45837</v>
      </c>
      <c r="AF2" s="9">
        <f t="shared" si="0"/>
        <v>45838</v>
      </c>
      <c r="AG2" s="9">
        <f t="shared" si="0"/>
        <v>45839</v>
      </c>
    </row>
    <row r="3" spans="2:33" x14ac:dyDescent="0.25">
      <c r="B3" s="1" t="s">
        <v>0</v>
      </c>
      <c r="C3" s="2" t="s">
        <v>13</v>
      </c>
      <c r="D3" s="2"/>
      <c r="E3" s="2"/>
      <c r="F3" s="2"/>
      <c r="G3" s="2"/>
      <c r="H3" s="2"/>
      <c r="I3" s="2" t="s">
        <v>25</v>
      </c>
      <c r="J3" s="2"/>
      <c r="K3" s="2"/>
      <c r="L3" s="2" t="s">
        <v>26</v>
      </c>
      <c r="M3" s="2"/>
      <c r="N3" s="2" t="s">
        <v>13</v>
      </c>
      <c r="O3" s="2"/>
      <c r="P3" s="2"/>
      <c r="Q3" s="2" t="s">
        <v>13</v>
      </c>
      <c r="R3" s="2"/>
      <c r="S3" s="2" t="s">
        <v>13</v>
      </c>
      <c r="T3" s="2" t="s">
        <v>14</v>
      </c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</row>
    <row r="4" spans="2:33" x14ac:dyDescent="0.25">
      <c r="B4" s="1" t="s">
        <v>1</v>
      </c>
      <c r="C4" s="2"/>
      <c r="D4" s="2"/>
      <c r="E4" s="2"/>
      <c r="F4" s="2" t="s">
        <v>25</v>
      </c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 t="s">
        <v>26</v>
      </c>
      <c r="Y4" s="2"/>
      <c r="Z4" s="2"/>
      <c r="AA4" s="2"/>
      <c r="AB4" s="2"/>
      <c r="AC4" s="2"/>
      <c r="AD4" s="2"/>
      <c r="AE4" s="2"/>
      <c r="AF4" s="2"/>
      <c r="AG4" s="2"/>
    </row>
    <row r="5" spans="2:33" x14ac:dyDescent="0.25">
      <c r="B5" s="1" t="s">
        <v>2</v>
      </c>
      <c r="C5" s="2"/>
      <c r="D5" s="2"/>
      <c r="E5" s="2"/>
      <c r="F5" s="2"/>
      <c r="G5" s="2"/>
      <c r="H5" s="2"/>
      <c r="I5" s="2"/>
      <c r="J5" s="2" t="s">
        <v>25</v>
      </c>
      <c r="K5" s="2"/>
      <c r="L5" s="2"/>
      <c r="M5" s="2"/>
      <c r="N5" s="2"/>
      <c r="O5" s="2" t="s">
        <v>13</v>
      </c>
      <c r="P5" s="2"/>
      <c r="Q5" s="2"/>
      <c r="R5" s="2"/>
      <c r="S5" s="2"/>
      <c r="T5" s="2"/>
      <c r="U5" s="2"/>
      <c r="V5" s="2" t="s">
        <v>13</v>
      </c>
      <c r="W5" s="2"/>
      <c r="X5" s="2"/>
      <c r="Y5" s="2"/>
      <c r="Z5" s="2"/>
      <c r="AA5" s="2"/>
      <c r="AB5" s="2"/>
      <c r="AC5" s="2"/>
      <c r="AD5" s="2"/>
      <c r="AE5" s="2"/>
      <c r="AF5" s="2"/>
      <c r="AG5" s="2"/>
    </row>
    <row r="13" spans="2:33" x14ac:dyDescent="0.25">
      <c r="B13" t="s">
        <v>12</v>
      </c>
      <c r="C13" t="s">
        <v>15</v>
      </c>
    </row>
    <row r="14" spans="2:33" x14ac:dyDescent="0.25">
      <c r="C14" t="s">
        <v>16</v>
      </c>
    </row>
  </sheetData>
  <phoneticPr fontId="4" type="noConversion"/>
  <conditionalFormatting sqref="C3:AG5">
    <cfRule type="expression" dxfId="5" priority="3">
      <formula>AND(NOT(ISBLANK(C3)),(("2000/"&amp;TEXT(C$2,"ММ/ДД"))-("2000/"&amp;TEXT(TODAY(),"ММ/ДД")))^(1/2)^2=0)</formula>
    </cfRule>
    <cfRule type="expression" dxfId="4" priority="4">
      <formula>AND(NOT(ISBLANK(C3)),C$2=TODAY()+3)</formula>
    </cfRule>
    <cfRule type="expression" dxfId="3" priority="5">
      <formula>AND(NOT(ISBLANK(C3)),C$2=TODAY()+2)</formula>
    </cfRule>
    <cfRule type="expression" dxfId="2" priority="1">
      <formula>AND(NOT(ISBLANK(C3)),C$2&lt;TODAY())</formula>
    </cfRule>
  </conditionalFormatting>
  <pageMargins left="0.7" right="0.7" top="0.75" bottom="0.75" header="0.3" footer="0.3"/>
  <pageSetup paperSize="9"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877E55-63EF-4B58-8855-876E27BDCFFD}">
  <dimension ref="A1:AG18"/>
  <sheetViews>
    <sheetView workbookViewId="0">
      <selection activeCell="H10" sqref="H10"/>
    </sheetView>
  </sheetViews>
  <sheetFormatPr defaultRowHeight="15" x14ac:dyDescent="0.25"/>
  <cols>
    <col min="2" max="2" width="29" bestFit="1" customWidth="1"/>
    <col min="3" max="3" width="5.42578125" customWidth="1"/>
    <col min="4" max="33" width="4.7109375" customWidth="1"/>
  </cols>
  <sheetData>
    <row r="1" spans="1:33" x14ac:dyDescent="0.25">
      <c r="B1" s="1"/>
      <c r="C1" s="9">
        <f>'График ТО'!C2</f>
        <v>45809</v>
      </c>
      <c r="D1" s="9">
        <f>C1+1</f>
        <v>45810</v>
      </c>
      <c r="E1" s="9">
        <f t="shared" ref="E1:AG1" si="0">D1+1</f>
        <v>45811</v>
      </c>
      <c r="F1" s="9">
        <f t="shared" si="0"/>
        <v>45812</v>
      </c>
      <c r="G1" s="9">
        <f t="shared" si="0"/>
        <v>45813</v>
      </c>
      <c r="H1" s="9">
        <f t="shared" si="0"/>
        <v>45814</v>
      </c>
      <c r="I1" s="9">
        <f t="shared" si="0"/>
        <v>45815</v>
      </c>
      <c r="J1" s="9">
        <f t="shared" si="0"/>
        <v>45816</v>
      </c>
      <c r="K1" s="9">
        <f t="shared" si="0"/>
        <v>45817</v>
      </c>
      <c r="L1" s="9">
        <f t="shared" si="0"/>
        <v>45818</v>
      </c>
      <c r="M1" s="9">
        <f t="shared" si="0"/>
        <v>45819</v>
      </c>
      <c r="N1" s="9">
        <f t="shared" si="0"/>
        <v>45820</v>
      </c>
      <c r="O1" s="9">
        <f t="shared" si="0"/>
        <v>45821</v>
      </c>
      <c r="P1" s="9">
        <f t="shared" si="0"/>
        <v>45822</v>
      </c>
      <c r="Q1" s="9">
        <f t="shared" si="0"/>
        <v>45823</v>
      </c>
      <c r="R1" s="9">
        <f t="shared" si="0"/>
        <v>45824</v>
      </c>
      <c r="S1" s="9">
        <f t="shared" si="0"/>
        <v>45825</v>
      </c>
      <c r="T1" s="9">
        <f t="shared" si="0"/>
        <v>45826</v>
      </c>
      <c r="U1" s="9">
        <f t="shared" si="0"/>
        <v>45827</v>
      </c>
      <c r="V1" s="9">
        <f t="shared" si="0"/>
        <v>45828</v>
      </c>
      <c r="W1" s="9">
        <f t="shared" si="0"/>
        <v>45829</v>
      </c>
      <c r="X1" s="9">
        <f t="shared" si="0"/>
        <v>45830</v>
      </c>
      <c r="Y1" s="9">
        <f t="shared" si="0"/>
        <v>45831</v>
      </c>
      <c r="Z1" s="9">
        <f t="shared" si="0"/>
        <v>45832</v>
      </c>
      <c r="AA1" s="9">
        <f t="shared" si="0"/>
        <v>45833</v>
      </c>
      <c r="AB1" s="9">
        <f t="shared" si="0"/>
        <v>45834</v>
      </c>
      <c r="AC1" s="9">
        <f t="shared" si="0"/>
        <v>45835</v>
      </c>
      <c r="AD1" s="9">
        <f t="shared" si="0"/>
        <v>45836</v>
      </c>
      <c r="AE1" s="9">
        <f t="shared" si="0"/>
        <v>45837</v>
      </c>
      <c r="AF1" s="9">
        <f t="shared" si="0"/>
        <v>45838</v>
      </c>
      <c r="AG1" s="9">
        <f t="shared" si="0"/>
        <v>45839</v>
      </c>
    </row>
    <row r="2" spans="1:33" x14ac:dyDescent="0.25">
      <c r="B2" s="1" t="s">
        <v>0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</row>
    <row r="3" spans="1:33" x14ac:dyDescent="0.25">
      <c r="B3" s="1" t="s">
        <v>1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</row>
    <row r="4" spans="1:33" x14ac:dyDescent="0.25">
      <c r="B4" s="1" t="s">
        <v>2</v>
      </c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</row>
    <row r="8" spans="1:33" x14ac:dyDescent="0.25">
      <c r="A8" t="s">
        <v>22</v>
      </c>
      <c r="B8" s="7" t="s">
        <v>3</v>
      </c>
      <c r="C8" s="4">
        <v>1</v>
      </c>
    </row>
    <row r="9" spans="1:33" x14ac:dyDescent="0.25">
      <c r="A9" t="s">
        <v>23</v>
      </c>
      <c r="B9" s="5" t="s">
        <v>4</v>
      </c>
      <c r="C9" t="s">
        <v>19</v>
      </c>
    </row>
    <row r="10" spans="1:33" x14ac:dyDescent="0.25">
      <c r="A10" t="s">
        <v>23</v>
      </c>
      <c r="B10" s="6" t="s">
        <v>11</v>
      </c>
      <c r="C10" s="4">
        <v>0</v>
      </c>
    </row>
    <row r="11" spans="1:33" x14ac:dyDescent="0.25">
      <c r="A11" t="s">
        <v>24</v>
      </c>
      <c r="B11" s="8" t="s">
        <v>5</v>
      </c>
      <c r="C11" t="s">
        <v>20</v>
      </c>
    </row>
    <row r="13" spans="1:33" x14ac:dyDescent="0.25">
      <c r="B13" s="3" t="s">
        <v>6</v>
      </c>
      <c r="C13" s="4">
        <f>COUNTIF(C14:C18,"да")/COUNTA(B14:B18)</f>
        <v>0.8</v>
      </c>
    </row>
    <row r="14" spans="1:33" x14ac:dyDescent="0.25">
      <c r="A14">
        <v>1</v>
      </c>
      <c r="B14" t="s">
        <v>7</v>
      </c>
      <c r="C14" t="s">
        <v>18</v>
      </c>
    </row>
    <row r="15" spans="1:33" x14ac:dyDescent="0.25">
      <c r="A15">
        <v>2</v>
      </c>
      <c r="B15" t="s">
        <v>8</v>
      </c>
      <c r="C15" t="s">
        <v>17</v>
      </c>
    </row>
    <row r="16" spans="1:33" x14ac:dyDescent="0.25">
      <c r="A16">
        <v>3</v>
      </c>
      <c r="B16" t="s">
        <v>9</v>
      </c>
      <c r="C16" t="s">
        <v>17</v>
      </c>
    </row>
    <row r="17" spans="1:3" x14ac:dyDescent="0.25">
      <c r="A17">
        <v>4</v>
      </c>
      <c r="B17" t="s">
        <v>10</v>
      </c>
      <c r="C17" t="s">
        <v>17</v>
      </c>
    </row>
    <row r="18" spans="1:3" x14ac:dyDescent="0.25">
      <c r="A18">
        <v>5</v>
      </c>
      <c r="B18" t="s">
        <v>21</v>
      </c>
      <c r="C18" t="s">
        <v>17</v>
      </c>
    </row>
  </sheetData>
  <conditionalFormatting sqref="C14:C18">
    <cfRule type="cellIs" dxfId="1" priority="2" operator="equal">
      <formula>"Да"</formula>
    </cfRule>
    <cfRule type="cellIs" dxfId="0" priority="1" operator="equal">
      <formula>"Нет"</formula>
    </cfRule>
  </conditionalFormatting>
  <dataValidations count="1">
    <dataValidation type="list" allowBlank="1" showInputMessage="1" showErrorMessage="1" sqref="C14:C18" xr:uid="{12DB37D9-4BAD-42D1-820D-EE6B7C4C57F4}">
      <formula1>stat</formula1>
    </dataValidation>
  </dataValidations>
  <pageMargins left="0.7" right="0.7" top="0.75" bottom="0.75" header="0.3" footer="0.3"/>
  <pageSetup paperSize="9" orientation="portrait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09C9C0-EFF8-4A9C-A4B4-E3BF61A0E4D5}">
  <dimension ref="A1:A2"/>
  <sheetViews>
    <sheetView workbookViewId="0">
      <selection activeCell="F12" sqref="F12"/>
    </sheetView>
  </sheetViews>
  <sheetFormatPr defaultRowHeight="15" x14ac:dyDescent="0.25"/>
  <sheetData>
    <row r="1" spans="1:1" x14ac:dyDescent="0.25">
      <c r="A1" t="s">
        <v>17</v>
      </c>
    </row>
    <row r="2" spans="1:1" x14ac:dyDescent="0.25">
      <c r="A2" t="s">
        <v>18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График ТО</vt:lpstr>
      <vt:lpstr>Отметка о выполнении</vt:lpstr>
      <vt:lpstr>Лист2</vt:lpstr>
      <vt:lpstr>stat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Jester</dc:creator>
  <cp:lastModifiedBy>Jester</cp:lastModifiedBy>
  <dcterms:created xsi:type="dcterms:W3CDTF">2015-06-05T18:19:34Z</dcterms:created>
  <dcterms:modified xsi:type="dcterms:W3CDTF">2025-06-18T12:32:25Z</dcterms:modified>
</cp:coreProperties>
</file>