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8800" windowHeight="11850"/>
  </bookViews>
  <sheets>
    <sheet name="Статистика" sheetId="1" r:id="rId1"/>
    <sheet name="МЕСЯЦ" sheetId="2" r:id="rId2"/>
  </sheets>
  <definedNames>
    <definedName name="_xlnm._FilterDatabase" localSheetId="0" hidden="1">Статистика!$A$2:$H$2</definedName>
  </definedNames>
  <calcPr calcId="162913"/>
</workbook>
</file>

<file path=xl/calcChain.xml><?xml version="1.0" encoding="utf-8"?>
<calcChain xmlns="http://schemas.openxmlformats.org/spreadsheetml/2006/main">
  <c r="D1" i="1" l="1"/>
  <c r="E1" i="1"/>
  <c r="F1" i="1"/>
  <c r="G1" i="1"/>
  <c r="H1" i="1"/>
  <c r="C1" i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D2" i="2" a="1"/>
  <c r="D2" i="2" s="1"/>
  <c r="E2" i="2" a="1"/>
  <c r="E2" i="2" s="1"/>
  <c r="F2" i="2" a="1"/>
  <c r="F2" i="2" s="1"/>
  <c r="G2" i="2" a="1"/>
  <c r="G2" i="2" s="1"/>
  <c r="H2" i="2" a="1"/>
  <c r="H2" i="2" s="1"/>
  <c r="C2" i="2" a="1"/>
  <c r="C2" i="2" s="1"/>
  <c r="C12" i="2" l="1" a="1"/>
  <c r="C12" i="2" s="1"/>
  <c r="D12" i="2" a="1"/>
  <c r="D12" i="2" s="1"/>
  <c r="E12" i="2" a="1"/>
  <c r="E12" i="2" s="1"/>
  <c r="C13" i="2" a="1"/>
  <c r="C13" i="2" s="1"/>
  <c r="D13" i="2" a="1"/>
  <c r="D13" i="2" s="1"/>
  <c r="E13" i="2" a="1"/>
  <c r="E13" i="2" s="1"/>
  <c r="C14" i="2" a="1"/>
  <c r="C14" i="2" s="1"/>
  <c r="D14" i="2" a="1"/>
  <c r="D14" i="2" s="1"/>
  <c r="E14" i="2" a="1"/>
  <c r="E14" i="2" s="1"/>
  <c r="C15" i="2" a="1"/>
  <c r="C15" i="2" s="1"/>
  <c r="D15" i="2" a="1"/>
  <c r="D15" i="2" s="1"/>
  <c r="E15" i="2" a="1"/>
  <c r="E15" i="2" s="1"/>
  <c r="C16" i="2" a="1"/>
  <c r="C16" i="2" s="1"/>
  <c r="D16" i="2" a="1"/>
  <c r="D16" i="2" s="1"/>
  <c r="E16" i="2" a="1"/>
  <c r="E16" i="2" s="1"/>
  <c r="C17" i="2" a="1"/>
  <c r="C17" i="2" s="1"/>
  <c r="D17" i="2" a="1"/>
  <c r="D17" i="2" s="1"/>
  <c r="E17" i="2" a="1"/>
  <c r="E17" i="2" s="1"/>
  <c r="C18" i="2" a="1"/>
  <c r="C18" i="2" s="1"/>
  <c r="D18" i="2" a="1"/>
  <c r="D18" i="2" s="1"/>
  <c r="E18" i="2" a="1"/>
  <c r="E18" i="2" s="1"/>
</calcChain>
</file>

<file path=xl/sharedStrings.xml><?xml version="1.0" encoding="utf-8"?>
<sst xmlns="http://schemas.openxmlformats.org/spreadsheetml/2006/main" count="75" uniqueCount="32">
  <si>
    <t>Наименование организации</t>
  </si>
  <si>
    <t>ИНН</t>
  </si>
  <si>
    <t>Услуга 1</t>
  </si>
  <si>
    <t>Услуга 2</t>
  </si>
  <si>
    <t>Услуга 3</t>
  </si>
  <si>
    <t>Продукт 1</t>
  </si>
  <si>
    <t>Продукт 2</t>
  </si>
  <si>
    <t>Продукт 3</t>
  </si>
  <si>
    <t>ООО Ромашка</t>
  </si>
  <si>
    <t>ООО Кактус</t>
  </si>
  <si>
    <t>ООО Маргаритка</t>
  </si>
  <si>
    <t>ООО Хризантема</t>
  </si>
  <si>
    <t>ООО Гладиолус</t>
  </si>
  <si>
    <t>ООО Пион</t>
  </si>
  <si>
    <t>ООО Сирень</t>
  </si>
  <si>
    <t>ООО Астра</t>
  </si>
  <si>
    <t>ООО Роза</t>
  </si>
  <si>
    <t>ООО Мимоза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</si>
  <si>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</si>
  <si>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</si>
  <si>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</si>
  <si>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</si>
  <si>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</si>
  <si>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</si>
  <si>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</si>
  <si>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февраль</t>
  </si>
  <si>
    <t>январь</t>
  </si>
  <si>
    <t>март</t>
  </si>
  <si>
    <t>апрель</t>
  </si>
  <si>
    <t>месяц</t>
  </si>
  <si>
    <t>ноябрь</t>
  </si>
  <si>
    <t>% исполнения&gt;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</si>
</sst>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J2" sqref="J2"/>
    </sheetView>
  </sheetViews>
  <sheetFormatPr defaultRowHeight="15" x14ac:dyDescent="0.25"/>
  <cols>
    <col min="1" max="1" width="26.7109375" customWidth="1"/>
    <col min="3" max="3" width="10.140625" customWidth="1"/>
    <col min="4" max="5" width="10.28515625" customWidth="1"/>
    <col min="6" max="9" width="9.85546875" customWidth="1"/>
  </cols>
  <sheetData>
    <row r="1" spans="1:23" x14ac:dyDescent="0.25">
      <c r="A1" s="2" t="s">
        <v>31</v>
      </c>
      <c r="B1" s="2"/>
      <c r="C1" s="4">
        <f>IFERROR(COUNTIF(C3:C12,"&lt;&gt;")/COUNTIF($A3:$A12,"&lt;&gt;"),0)</f>
        <v>0.3</v>
      </c>
      <c r="D1" s="4">
        <f t="shared" ref="D1:H1" si="0">IFERROR(COUNTIF(D3:D12,"&lt;&gt;")/COUNTIF($A3:$A12,"&lt;&gt;"),0)</f>
        <v>0.6</v>
      </c>
      <c r="E1" s="4">
        <f t="shared" si="0"/>
        <v>0.6</v>
      </c>
      <c r="F1" s="4">
        <f t="shared" si="0"/>
        <v>0.6</v>
      </c>
      <c r="G1" s="4">
        <f t="shared" si="0"/>
        <v>0.5</v>
      </c>
      <c r="H1" s="4">
        <f t="shared" si="0"/>
        <v>0.5</v>
      </c>
    </row>
    <row r="2" spans="1:23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J2" s="1" t="s">
        <v>24</v>
      </c>
      <c r="L2" t="s">
        <v>26</v>
      </c>
      <c r="M2" t="s">
        <v>25</v>
      </c>
      <c r="N2" t="s">
        <v>27</v>
      </c>
      <c r="O2" t="s">
        <v>28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30</v>
      </c>
      <c r="W2" t="s">
        <v>24</v>
      </c>
    </row>
    <row r="3" spans="1:23" x14ac:dyDescent="0.25">
      <c r="A3" t="s">
        <v>8</v>
      </c>
      <c r="C3" s="3">
        <v>45819</v>
      </c>
      <c r="D3" s="3">
        <v>45845</v>
      </c>
      <c r="F3" s="3">
        <v>45846</v>
      </c>
      <c r="G3" s="3">
        <v>45873</v>
      </c>
      <c r="J3" s="1" t="s">
        <v>29</v>
      </c>
    </row>
    <row r="4" spans="1:23" x14ac:dyDescent="0.25">
      <c r="A4" t="s">
        <v>9</v>
      </c>
      <c r="F4" s="3">
        <v>45809</v>
      </c>
      <c r="H4" s="3">
        <v>45842</v>
      </c>
      <c r="I4" s="3"/>
    </row>
    <row r="5" spans="1:23" x14ac:dyDescent="0.25">
      <c r="A5" t="s">
        <v>10</v>
      </c>
      <c r="E5" s="3">
        <v>45814</v>
      </c>
      <c r="F5" t="s">
        <v>20</v>
      </c>
      <c r="G5" t="s">
        <v>21</v>
      </c>
    </row>
    <row r="6" spans="1:23" x14ac:dyDescent="0.25">
      <c r="A6" t="s">
        <v>11</v>
      </c>
      <c r="D6" t="s">
        <v>18</v>
      </c>
      <c r="E6" t="s">
        <v>19</v>
      </c>
      <c r="G6" t="s">
        <v>22</v>
      </c>
      <c r="H6" t="s">
        <v>23</v>
      </c>
    </row>
    <row r="7" spans="1:23" x14ac:dyDescent="0.25">
      <c r="A7" t="s">
        <v>12</v>
      </c>
      <c r="D7" t="s">
        <v>18</v>
      </c>
      <c r="E7" t="s">
        <v>19</v>
      </c>
      <c r="F7" t="s">
        <v>20</v>
      </c>
    </row>
    <row r="8" spans="1:23" x14ac:dyDescent="0.25">
      <c r="A8" t="s">
        <v>13</v>
      </c>
      <c r="C8" t="s">
        <v>19</v>
      </c>
      <c r="D8" t="s">
        <v>20</v>
      </c>
      <c r="H8" t="s">
        <v>24</v>
      </c>
    </row>
    <row r="9" spans="1:23" x14ac:dyDescent="0.25">
      <c r="A9" t="s">
        <v>14</v>
      </c>
      <c r="E9" t="s">
        <v>18</v>
      </c>
      <c r="F9" t="s">
        <v>19</v>
      </c>
      <c r="G9" t="s">
        <v>20</v>
      </c>
    </row>
    <row r="10" spans="1:23" x14ac:dyDescent="0.25">
      <c r="A10" t="s">
        <v>15</v>
      </c>
      <c r="D10" t="s">
        <v>26</v>
      </c>
      <c r="E10" t="s">
        <v>25</v>
      </c>
      <c r="G10" t="s">
        <v>28</v>
      </c>
      <c r="H10" t="s">
        <v>18</v>
      </c>
    </row>
    <row r="11" spans="1:23" x14ac:dyDescent="0.25">
      <c r="A11" t="s">
        <v>16</v>
      </c>
      <c r="D11" t="s">
        <v>26</v>
      </c>
      <c r="E11" t="s">
        <v>25</v>
      </c>
      <c r="F11" t="s">
        <v>27</v>
      </c>
    </row>
    <row r="12" spans="1:23" x14ac:dyDescent="0.25">
      <c r="A12" t="s">
        <v>17</v>
      </c>
      <c r="C12" t="s">
        <v>25</v>
      </c>
      <c r="H12" t="s">
        <v>27</v>
      </c>
    </row>
  </sheetData>
  <autoFilter ref="A2:H2"/>
  <mergeCells count="1">
    <mergeCell ref="A1:B1"/>
  </mergeCells>
  <dataValidations count="1">
    <dataValidation type="list" allowBlank="1" showInputMessage="1" showErrorMessage="1" sqref="J2">
      <formula1>$L$2:$W$2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E4" sqref="E4"/>
    </sheetView>
  </sheetViews>
  <sheetFormatPr defaultRowHeight="15" x14ac:dyDescent="0.25"/>
  <cols>
    <col min="1" max="1" width="22.7109375" customWidth="1"/>
    <col min="3" max="3" width="9.85546875" customWidth="1"/>
    <col min="5" max="5" width="10.140625" customWidth="1"/>
    <col min="6" max="6" width="10.5703125" customWidth="1"/>
    <col min="7" max="7" width="10.7109375" customWidth="1"/>
    <col min="8" max="8" width="11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C2" s="3" t="str">
        <f t="array" ref="C2">IF(INDEX(Статистика!C$1:C$1000,SMALL(IF((TEXT(Статистика!C$2:C$1000,"ММММ")=Статистика!$J$2)*(Статистика!$A$2:$A$1000=$A2),ROW(Статистика!C$2:C$1000),1000),ROW($A$1)))=0,"",INDEX(Статистика!C$1:C$1000,SMALL(IF((TEXT(Статистика!C$2:C$1000,"ММММ")=Статистика!$J$2)*(Статистика!$A$2:$A$1000=$A2),ROW(Статистика!C$2:C$1000),1000),ROW($A$1))))</f>
        <v/>
      </c>
      <c r="D2" s="3" t="str">
        <f t="array" ref="D2">IF(INDEX(Статистика!D$1:D$1000,SMALL(IF((TEXT(Статистика!D$2:D$1000,"ММММ")=Статистика!$J$2)*(Статистика!$A$2:$A$1000=$A2),ROW(Статистика!D$2:D$1000),1000),ROW($A$1)))=0,"",INDEX(Статистика!D$1:D$1000,SMALL(IF((TEXT(Статистика!D$2:D$1000,"ММММ")=Статистика!$J$2)*(Статистика!$A$2:$A$1000=$A2),ROW(Статистика!D$2:D$1000),1000),ROW($A$1))))</f>
        <v/>
      </c>
      <c r="E2" s="3" t="str">
        <f t="array" ref="E2">IF(INDEX(Статистика!E$1:E$1000,SMALL(IF((TEXT(Статистика!E$2:E$1000,"ММММ")=Статистика!$J$2)*(Статистика!$A$2:$A$1000=$A2),ROW(Статистика!E$2:E$1000),1000),ROW($A$1)))=0,"",INDEX(Статистика!E$1:E$1000,SMALL(IF((TEXT(Статистика!E$2:E$1000,"ММММ")=Статистика!$J$2)*(Статистика!$A$2:$A$1000=$A2),ROW(Статистика!E$2:E$1000),1000),ROW($A$1))))</f>
        <v/>
      </c>
      <c r="F2" s="3" t="str">
        <f t="array" ref="F2">IF(INDEX(Статистика!F$1:F$1000,SMALL(IF((TEXT(Статистика!F$2:F$1000,"ММММ")=Статистика!$J$2)*(Статистика!$A$2:$A$1000=$A2),ROW(Статистика!F$2:F$1000),1000),ROW($A$1)))=0,"",INDEX(Статистика!F$1:F$1000,SMALL(IF((TEXT(Статистика!F$2:F$1000,"ММММ")=Статистика!$J$2)*(Статистика!$A$2:$A$1000=$A2),ROW(Статистика!F$2:F$1000),1000),ROW($A$1))))</f>
        <v/>
      </c>
      <c r="G2" s="3" t="str">
        <f t="array" ref="G2">IF(INDEX(Статистика!G$1:G$1000,SMALL(IF((TEXT(Статистика!G$2:G$1000,"ММММ")=Статистика!$J$2)*(Статистика!$A$2:$A$1000=$A2),ROW(Статистика!G$2:G$1000),1000),ROW($A$1)))=0,"",INDEX(Статистика!G$1:G$1000,SMALL(IF((TEXT(Статистика!G$2:G$1000,"ММММ")=Статистика!$J$2)*(Статистика!$A$2:$A$1000=$A2),ROW(Статистика!G$2:G$1000),1000),ROW($A$1))))</f>
        <v/>
      </c>
      <c r="H2" s="3" t="str">
        <f t="array" ref="H2">IF(INDEX(Статистика!H$1:H$1000,SMALL(IF((TEXT(Статистика!H$2:H$1000,"ММММ")=Статистика!$J$2)*(Статистика!$A$2:$A$1000=$A2),ROW(Статистика!H$2:H$1000),1000),ROW($A$1)))=0,"",INDEX(Статистика!H$1:H$1000,SMALL(IF((TEXT(Статистика!H$2:H$1000,"ММММ")=Статистика!$J$2)*(Статистика!$A$2:$A$1000=$A2),ROW(Статистика!H$2:H$1000),1000),ROW($A$1))))</f>
        <v/>
      </c>
    </row>
    <row r="3" spans="1:8" x14ac:dyDescent="0.25">
      <c r="A3" t="s">
        <v>9</v>
      </c>
      <c r="C3" s="3" t="str">
        <f t="array" ref="C3">IF(INDEX(Статистика!C$1:C$1000,SMALL(IF((TEXT(Статистика!C$2:C$1000,"ММММ")=Статистика!$J$2)*(Статистика!$A$2:$A$1000=$A3),ROW(Статистика!C$2:C$1000),1000),ROW($A$1)))=0,"",INDEX(Статистика!C$1:C$1000,SMALL(IF((TEXT(Статистика!C$2:C$1000,"ММММ")=Статистика!$J$2)*(Статистика!$A$2:$A$1000=$A3),ROW(Статистика!C$2:C$1000),1000),ROW($A$1))))</f>
        <v/>
      </c>
      <c r="D3" s="3" t="str">
        <f t="array" ref="D3">IF(INDEX(Статистика!D$1:D$1000,SMALL(IF((TEXT(Статистика!D$2:D$1000,"ММММ")=Статистика!$J$2)*(Статистика!$A$2:$A$1000=$A3),ROW(Статистика!D$2:D$1000),1000),ROW($A$1)))=0,"",INDEX(Статистика!D$1:D$1000,SMALL(IF((TEXT(Статистика!D$2:D$1000,"ММММ")=Статистика!$J$2)*(Статистика!$A$2:$A$1000=$A3),ROW(Статистика!D$2:D$1000),1000),ROW($A$1))))</f>
        <v/>
      </c>
      <c r="E3" s="3" t="str">
        <f t="array" ref="E3">IF(INDEX(Статистика!E$1:E$1000,SMALL(IF((TEXT(Статистика!E$2:E$1000,"ММММ")=Статистика!$J$2)*(Статистика!$A$2:$A$1000=$A3),ROW(Статистика!E$2:E$1000),1000),ROW($A$1)))=0,"",INDEX(Статистика!E$1:E$1000,SMALL(IF((TEXT(Статистика!E$2:E$1000,"ММММ")=Статистика!$J$2)*(Статистика!$A$2:$A$1000=$A3),ROW(Статистика!E$2:E$1000),1000),ROW($A$1))))</f>
        <v/>
      </c>
      <c r="F3" s="3" t="str">
        <f t="array" ref="F3">IF(INDEX(Статистика!F$1:F$1000,SMALL(IF((TEXT(Статистика!F$2:F$1000,"ММММ")=Статистика!$J$2)*(Статистика!$A$2:$A$1000=$A3),ROW(Статистика!F$2:F$1000),1000),ROW($A$1)))=0,"",INDEX(Статистика!F$1:F$1000,SMALL(IF((TEXT(Статистика!F$2:F$1000,"ММММ")=Статистика!$J$2)*(Статистика!$A$2:$A$1000=$A3),ROW(Статистика!F$2:F$1000),1000),ROW($A$1))))</f>
        <v/>
      </c>
      <c r="G3" s="3" t="str">
        <f t="array" ref="G3">IF(INDEX(Статистика!G$1:G$1000,SMALL(IF((TEXT(Статистика!G$2:G$1000,"ММММ")=Статистика!$J$2)*(Статистика!$A$2:$A$1000=$A3),ROW(Статистика!G$2:G$1000),1000),ROW($A$1)))=0,"",INDEX(Статистика!G$1:G$1000,SMALL(IF((TEXT(Статистика!G$2:G$1000,"ММММ")=Статистика!$J$2)*(Статистика!$A$2:$A$1000=$A3),ROW(Статистика!G$2:G$1000),1000),ROW($A$1))))</f>
        <v/>
      </c>
      <c r="H3" s="3" t="str">
        <f t="array" ref="H3">IF(INDEX(Статистика!H$1:H$1000,SMALL(IF((TEXT(Статистика!H$2:H$1000,"ММММ")=Статистика!$J$2)*(Статистика!$A$2:$A$1000=$A3),ROW(Статистика!H$2:H$1000),1000),ROW($A$1)))=0,"",INDEX(Статистика!H$1:H$1000,SMALL(IF((TEXT(Статистика!H$2:H$1000,"ММММ")=Статистика!$J$2)*(Статистика!$A$2:$A$1000=$A3),ROW(Статистика!H$2:H$1000),1000),ROW($A$1))))</f>
        <v/>
      </c>
    </row>
    <row r="4" spans="1:8" x14ac:dyDescent="0.25">
      <c r="A4" t="s">
        <v>10</v>
      </c>
      <c r="C4" s="3" t="str">
        <f t="array" ref="C4">IF(INDEX(Статистика!C$1:C$1000,SMALL(IF((TEXT(Статистика!C$2:C$1000,"ММММ")=Статистика!$J$2)*(Статистика!$A$2:$A$1000=$A4),ROW(Статистика!C$2:C$1000),1000),ROW($A$1)))=0,"",INDEX(Статистика!C$1:C$1000,SMALL(IF((TEXT(Статистика!C$2:C$1000,"ММММ")=Статистика!$J$2)*(Статистика!$A$2:$A$1000=$A4),ROW(Статистика!C$2:C$1000),1000),ROW($A$1))))</f>
        <v/>
      </c>
      <c r="D4" s="3" t="str">
        <f t="array" ref="D4">IF(INDEX(Статистика!D$1:D$1000,SMALL(IF((TEXT(Статистика!D$2:D$1000,"ММММ")=Статистика!$J$2)*(Статистика!$A$2:$A$1000=$A4),ROW(Статистика!D$2:D$1000),1000),ROW($A$1)))=0,"",INDEX(Статистика!D$1:D$1000,SMALL(IF((TEXT(Статистика!D$2:D$1000,"ММММ")=Статистика!$J$2)*(Статистика!$A$2:$A$1000=$A4),ROW(Статистика!D$2:D$1000),1000),ROW($A$1))))</f>
        <v/>
      </c>
      <c r="E4" s="3" t="str">
        <f t="array" ref="E4">IF(INDEX(Статистика!E$1:E$1000,SMALL(IF((TEXT(Статистика!E$2:E$1000,"ММММ")=Статистика!$J$2)*(Статистика!$A$2:$A$1000=$A4),ROW(Статистика!E$2:E$1000),1000),ROW($A$1)))=0,"",INDEX(Статистика!E$1:E$1000,SMALL(IF((TEXT(Статистика!E$2:E$1000,"ММММ")=Статистика!$J$2)*(Статистика!$A$2:$A$1000=$A4),ROW(Статистика!E$2:E$1000),1000),ROW($A$1))))</f>
        <v/>
      </c>
      <c r="F4" s="3" t="str">
        <f t="array" ref="F4">IF(INDEX(Статистика!F$1:F$1000,SMALL(IF((TEXT(Статистика!F$2:F$1000,"ММММ")=Статистика!$J$2)*(Статистика!$A$2:$A$1000=$A4),ROW(Статистика!F$2:F$1000),1000),ROW($A$1)))=0,"",INDEX(Статистика!F$1:F$1000,SMALL(IF((TEXT(Статистика!F$2:F$1000,"ММММ")=Статистика!$J$2)*(Статистика!$A$2:$A$1000=$A4),ROW(Статистика!F$2:F$1000),1000),ROW($A$1))))</f>
        <v/>
      </c>
      <c r="G4" s="3" t="str">
        <f t="array" ref="G4">IF(INDEX(Статистика!G$1:G$1000,SMALL(IF((TEXT(Статистика!G$2:G$1000,"ММММ")=Статистика!$J$2)*(Статистика!$A$2:$A$1000=$A4),ROW(Статистика!G$2:G$1000),1000),ROW($A$1)))=0,"",INDEX(Статистика!G$1:G$1000,SMALL(IF((TEXT(Статистика!G$2:G$1000,"ММММ")=Статистика!$J$2)*(Статистика!$A$2:$A$1000=$A4),ROW(Статистика!G$2:G$1000),1000),ROW($A$1))))</f>
        <v/>
      </c>
      <c r="H4" s="3" t="str">
        <f t="array" ref="H4">IF(INDEX(Статистика!H$1:H$1000,SMALL(IF((TEXT(Статистика!H$2:H$1000,"ММММ")=Статистика!$J$2)*(Статистика!$A$2:$A$1000=$A4),ROW(Статистика!H$2:H$1000),1000),ROW($A$1)))=0,"",INDEX(Статистика!H$1:H$1000,SMALL(IF((TEXT(Статистика!H$2:H$1000,"ММММ")=Статистика!$J$2)*(Статистика!$A$2:$A$1000=$A4),ROW(Статистика!H$2:H$1000),1000),ROW($A$1))))</f>
        <v/>
      </c>
    </row>
    <row r="5" spans="1:8" x14ac:dyDescent="0.25">
      <c r="A5" t="s">
        <v>11</v>
      </c>
      <c r="C5" s="3" t="str">
        <f t="array" ref="C5">IF(INDEX(Статистика!C$1:C$1000,SMALL(IF((TEXT(Статистика!C$2:C$1000,"ММММ")=Статистика!$J$2)*(Статистика!$A$2:$A$1000=$A5),ROW(Статистика!C$2:C$1000),1000),ROW($A$1)))=0,"",INDEX(Статистика!C$1:C$1000,SMALL(IF((TEXT(Статистика!C$2:C$1000,"ММММ")=Статистика!$J$2)*(Статистика!$A$2:$A$1000=$A5),ROW(Статистика!C$2:C$1000),1000),ROW($A$1))))</f>
        <v/>
      </c>
      <c r="D5" s="3" t="str">
        <f t="array" ref="D5">IF(INDEX(Статистика!D$1:D$1000,SMALL(IF((TEXT(Статистика!D$2:D$1000,"ММММ")=Статистика!$J$2)*(Статистика!$A$2:$A$1000=$A5),ROW(Статистика!D$2:D$1000),1000),ROW($A$1)))=0,"",INDEX(Статистика!D$1:D$1000,SMALL(IF((TEXT(Статистика!D$2:D$1000,"ММММ")=Статистика!$J$2)*(Статистика!$A$2:$A$1000=$A5),ROW(Статистика!D$2:D$1000),1000),ROW($A$1))))</f>
        <v/>
      </c>
      <c r="E5" s="3" t="str">
        <f t="array" ref="E5">IF(INDEX(Статистика!E$1:E$1000,SMALL(IF((TEXT(Статистика!E$2:E$1000,"ММММ")=Статистика!$J$2)*(Статистика!$A$2:$A$1000=$A5),ROW(Статистика!E$2:E$1000),1000),ROW($A$1)))=0,"",INDEX(Статистика!E$1:E$1000,SMALL(IF((TEXT(Статистика!E$2:E$1000,"ММММ")=Статистика!$J$2)*(Статистика!$A$2:$A$1000=$A5),ROW(Статистика!E$2:E$1000),1000),ROW($A$1))))</f>
        <v/>
      </c>
      <c r="F5" s="3" t="str">
        <f t="array" ref="F5">IF(INDEX(Статистика!F$1:F$1000,SMALL(IF((TEXT(Статистика!F$2:F$1000,"ММММ")=Статистика!$J$2)*(Статистика!$A$2:$A$1000=$A5),ROW(Статистика!F$2:F$1000),1000),ROW($A$1)))=0,"",INDEX(Статистика!F$1:F$1000,SMALL(IF((TEXT(Статистика!F$2:F$1000,"ММММ")=Статистика!$J$2)*(Статистика!$A$2:$A$1000=$A5),ROW(Статистика!F$2:F$1000),1000),ROW($A$1))))</f>
        <v/>
      </c>
      <c r="G5" s="3" t="str">
        <f t="array" ref="G5">IF(INDEX(Статистика!G$1:G$1000,SMALL(IF((TEXT(Статистика!G$2:G$1000,"ММММ")=Статистика!$J$2)*(Статистика!$A$2:$A$1000=$A5),ROW(Статистика!G$2:G$1000),1000),ROW($A$1)))=0,"",INDEX(Статистика!G$1:G$1000,SMALL(IF((TEXT(Статистика!G$2:G$1000,"ММММ")=Статистика!$J$2)*(Статистика!$A$2:$A$1000=$A5),ROW(Статистика!G$2:G$1000),1000),ROW($A$1))))</f>
        <v/>
      </c>
      <c r="H5" s="3" t="str">
        <f t="array" ref="H5">IF(INDEX(Статистика!H$1:H$1000,SMALL(IF((TEXT(Статистика!H$2:H$1000,"ММММ")=Статистика!$J$2)*(Статистика!$A$2:$A$1000=$A5),ROW(Статистика!H$2:H$1000),1000),ROW($A$1)))=0,"",INDEX(Статистика!H$1:H$1000,SMALL(IF((TEXT(Статистика!H$2:H$1000,"ММММ")=Статистика!$J$2)*(Статистика!$A$2:$A$1000=$A5),ROW(Статистика!H$2:H$1000),1000),ROW($A$1))))</f>
        <v/>
      </c>
    </row>
    <row r="6" spans="1:8" x14ac:dyDescent="0.25">
      <c r="A6" t="s">
        <v>12</v>
      </c>
      <c r="C6" s="3" t="str">
        <f t="array" ref="C6">IF(INDEX(Статистика!C$1:C$1000,SMALL(IF((TEXT(Статистика!C$2:C$1000,"ММММ")=Статистика!$J$2)*(Статистика!$A$2:$A$1000=$A6),ROW(Статистика!C$2:C$1000),1000),ROW($A$1)))=0,"",INDEX(Статистика!C$1:C$1000,SMALL(IF((TEXT(Статистика!C$2:C$1000,"ММММ")=Статистика!$J$2)*(Статистика!$A$2:$A$1000=$A6),ROW(Статистика!C$2:C$1000),1000),ROW($A$1))))</f>
        <v/>
      </c>
      <c r="D6" s="3" t="str">
        <f t="array" ref="D6">IF(INDEX(Статистика!D$1:D$1000,SMALL(IF((TEXT(Статистика!D$2:D$1000,"ММММ")=Статистика!$J$2)*(Статистика!$A$2:$A$1000=$A6),ROW(Статистика!D$2:D$1000),1000),ROW($A$1)))=0,"",INDEX(Статистика!D$1:D$1000,SMALL(IF((TEXT(Статистика!D$2:D$1000,"ММММ")=Статистика!$J$2)*(Статистика!$A$2:$A$1000=$A6),ROW(Статистика!D$2:D$1000),1000),ROW($A$1))))</f>
        <v/>
      </c>
      <c r="E6" s="3" t="str">
        <f t="array" ref="E6">IF(INDEX(Статистика!E$1:E$1000,SMALL(IF((TEXT(Статистика!E$2:E$1000,"ММММ")=Статистика!$J$2)*(Статистика!$A$2:$A$1000=$A6),ROW(Статистика!E$2:E$1000),1000),ROW($A$1)))=0,"",INDEX(Статистика!E$1:E$1000,SMALL(IF((TEXT(Статистика!E$2:E$1000,"ММММ")=Статистика!$J$2)*(Статистика!$A$2:$A$1000=$A6),ROW(Статистика!E$2:E$1000),1000),ROW($A$1))))</f>
        <v/>
      </c>
      <c r="F6" s="3" t="str">
        <f t="array" ref="F6">IF(INDEX(Статистика!F$1:F$1000,SMALL(IF((TEXT(Статистика!F$2:F$1000,"ММММ")=Статистика!$J$2)*(Статистика!$A$2:$A$1000=$A6),ROW(Статистика!F$2:F$1000),1000),ROW($A$1)))=0,"",INDEX(Статистика!F$1:F$1000,SMALL(IF((TEXT(Статистика!F$2:F$1000,"ММММ")=Статистика!$J$2)*(Статистика!$A$2:$A$1000=$A6),ROW(Статистика!F$2:F$1000),1000),ROW($A$1))))</f>
        <v/>
      </c>
      <c r="G6" s="3" t="str">
        <f t="array" ref="G6">IF(INDEX(Статистика!G$1:G$1000,SMALL(IF((TEXT(Статистика!G$2:G$1000,"ММММ")=Статистика!$J$2)*(Статистика!$A$2:$A$1000=$A6),ROW(Статистика!G$2:G$1000),1000),ROW($A$1)))=0,"",INDEX(Статистика!G$1:G$1000,SMALL(IF((TEXT(Статистика!G$2:G$1000,"ММММ")=Статистика!$J$2)*(Статистика!$A$2:$A$1000=$A6),ROW(Статистика!G$2:G$1000),1000),ROW($A$1))))</f>
        <v/>
      </c>
      <c r="H6" s="3" t="str">
        <f t="array" ref="H6">IF(INDEX(Статистика!H$1:H$1000,SMALL(IF((TEXT(Статистика!H$2:H$1000,"ММММ")=Статистика!$J$2)*(Статистика!$A$2:$A$1000=$A6),ROW(Статистика!H$2:H$1000),1000),ROW($A$1)))=0,"",INDEX(Статистика!H$1:H$1000,SMALL(IF((TEXT(Статистика!H$2:H$1000,"ММММ")=Статистика!$J$2)*(Статистика!$A$2:$A$1000=$A6),ROW(Статистика!H$2:H$1000),1000),ROW($A$1))))</f>
        <v/>
      </c>
    </row>
    <row r="7" spans="1:8" x14ac:dyDescent="0.25">
      <c r="A7" t="s">
        <v>13</v>
      </c>
      <c r="C7" s="3" t="str">
        <f t="array" ref="C7">IF(INDEX(Статистика!C$1:C$1000,SMALL(IF((TEXT(Статистика!C$2:C$1000,"ММММ")=Статистика!$J$2)*(Статистика!$A$2:$A$1000=$A7),ROW(Статистика!C$2:C$1000),1000),ROW($A$1)))=0,"",INDEX(Статистика!C$1:C$1000,SMALL(IF((TEXT(Статистика!C$2:C$1000,"ММММ")=Статистика!$J$2)*(Статистика!$A$2:$A$1000=$A7),ROW(Статистика!C$2:C$1000),1000),ROW($A$1))))</f>
        <v/>
      </c>
      <c r="D7" s="3" t="str">
        <f t="array" ref="D7">IF(INDEX(Статистика!D$1:D$1000,SMALL(IF((TEXT(Статистика!D$2:D$1000,"ММММ")=Статистика!$J$2)*(Статистика!$A$2:$A$1000=$A7),ROW(Статистика!D$2:D$1000),1000),ROW($A$1)))=0,"",INDEX(Статистика!D$1:D$1000,SMALL(IF((TEXT(Статистика!D$2:D$1000,"ММММ")=Статистика!$J$2)*(Статистика!$A$2:$A$1000=$A7),ROW(Статистика!D$2:D$1000),1000),ROW($A$1))))</f>
        <v/>
      </c>
      <c r="E7" s="3" t="str">
        <f t="array" ref="E7">IF(INDEX(Статистика!E$1:E$1000,SMALL(IF((TEXT(Статистика!E$2:E$1000,"ММММ")=Статистика!$J$2)*(Статистика!$A$2:$A$1000=$A7),ROW(Статистика!E$2:E$1000),1000),ROW($A$1)))=0,"",INDEX(Статистика!E$1:E$1000,SMALL(IF((TEXT(Статистика!E$2:E$1000,"ММММ")=Статистика!$J$2)*(Статистика!$A$2:$A$1000=$A7),ROW(Статистика!E$2:E$1000),1000),ROW($A$1))))</f>
        <v/>
      </c>
      <c r="F7" s="3" t="str">
        <f t="array" ref="F7">IF(INDEX(Статистика!F$1:F$1000,SMALL(IF((TEXT(Статистика!F$2:F$1000,"ММММ")=Статистика!$J$2)*(Статистика!$A$2:$A$1000=$A7),ROW(Статистика!F$2:F$1000),1000),ROW($A$1)))=0,"",INDEX(Статистика!F$1:F$1000,SMALL(IF((TEXT(Статистика!F$2:F$1000,"ММММ")=Статистика!$J$2)*(Статистика!$A$2:$A$1000=$A7),ROW(Статистика!F$2:F$1000),1000),ROW($A$1))))</f>
        <v/>
      </c>
      <c r="G7" s="3" t="str">
        <f t="array" ref="G7">IF(INDEX(Статистика!G$1:G$1000,SMALL(IF((TEXT(Статистика!G$2:G$1000,"ММММ")=Статистика!$J$2)*(Статистика!$A$2:$A$1000=$A7),ROW(Статистика!G$2:G$1000),1000),ROW($A$1)))=0,"",INDEX(Статистика!G$1:G$1000,SMALL(IF((TEXT(Статистика!G$2:G$1000,"ММММ")=Статистика!$J$2)*(Статистика!$A$2:$A$1000=$A7),ROW(Статистика!G$2:G$1000),1000),ROW($A$1))))</f>
        <v/>
      </c>
      <c r="H7" s="3" t="str">
        <f t="array" ref="H7">IF(INDEX(Статистика!H$1:H$1000,SMALL(IF((TEXT(Статистика!H$2:H$1000,"ММММ")=Статистика!$J$2)*(Статистика!$A$2:$A$1000=$A7),ROW(Статистика!H$2:H$1000),1000),ROW($A$1)))=0,"",INDEX(Статистика!H$1:H$1000,SMALL(IF((TEXT(Статистика!H$2:H$1000,"ММММ")=Статистика!$J$2)*(Статистика!$A$2:$A$1000=$A7),ROW(Статистика!H$2:H$1000),1000),ROW($A$1))))</f>
        <v>декабрь</v>
      </c>
    </row>
    <row r="8" spans="1:8" x14ac:dyDescent="0.25">
      <c r="A8" t="s">
        <v>14</v>
      </c>
      <c r="C8" s="3" t="str">
        <f t="array" ref="C8">IF(INDEX(Статистика!C$1:C$1000,SMALL(IF((TEXT(Статистика!C$2:C$1000,"ММММ")=Статистика!$J$2)*(Статистика!$A$2:$A$1000=$A8),ROW(Статистика!C$2:C$1000),1000),ROW($A$1)))=0,"",INDEX(Статистика!C$1:C$1000,SMALL(IF((TEXT(Статистика!C$2:C$1000,"ММММ")=Статистика!$J$2)*(Статистика!$A$2:$A$1000=$A8),ROW(Статистика!C$2:C$1000),1000),ROW($A$1))))</f>
        <v/>
      </c>
      <c r="D8" s="3" t="str">
        <f t="array" ref="D8">IF(INDEX(Статистика!D$1:D$1000,SMALL(IF((TEXT(Статистика!D$2:D$1000,"ММММ")=Статистика!$J$2)*(Статистика!$A$2:$A$1000=$A8),ROW(Статистика!D$2:D$1000),1000),ROW($A$1)))=0,"",INDEX(Статистика!D$1:D$1000,SMALL(IF((TEXT(Статистика!D$2:D$1000,"ММММ")=Статистика!$J$2)*(Статистика!$A$2:$A$1000=$A8),ROW(Статистика!D$2:D$1000),1000),ROW($A$1))))</f>
        <v/>
      </c>
      <c r="E8" s="3" t="str">
        <f t="array" ref="E8">IF(INDEX(Статистика!E$1:E$1000,SMALL(IF((TEXT(Статистика!E$2:E$1000,"ММММ")=Статистика!$J$2)*(Статистика!$A$2:$A$1000=$A8),ROW(Статистика!E$2:E$1000),1000),ROW($A$1)))=0,"",INDEX(Статистика!E$1:E$1000,SMALL(IF((TEXT(Статистика!E$2:E$1000,"ММММ")=Статистика!$J$2)*(Статистика!$A$2:$A$1000=$A8),ROW(Статистика!E$2:E$1000),1000),ROW($A$1))))</f>
        <v/>
      </c>
      <c r="F8" s="3" t="str">
        <f t="array" ref="F8">IF(INDEX(Статистика!F$1:F$1000,SMALL(IF((TEXT(Статистика!F$2:F$1000,"ММММ")=Статистика!$J$2)*(Статистика!$A$2:$A$1000=$A8),ROW(Статистика!F$2:F$1000),1000),ROW($A$1)))=0,"",INDEX(Статистика!F$1:F$1000,SMALL(IF((TEXT(Статистика!F$2:F$1000,"ММММ")=Статистика!$J$2)*(Статистика!$A$2:$A$1000=$A8),ROW(Статистика!F$2:F$1000),1000),ROW($A$1))))</f>
        <v/>
      </c>
      <c r="G8" s="3" t="str">
        <f t="array" ref="G8">IF(INDEX(Статистика!G$1:G$1000,SMALL(IF((TEXT(Статистика!G$2:G$1000,"ММММ")=Статистика!$J$2)*(Статистика!$A$2:$A$1000=$A8),ROW(Статистика!G$2:G$1000),1000),ROW($A$1)))=0,"",INDEX(Статистика!G$1:G$1000,SMALL(IF((TEXT(Статистика!G$2:G$1000,"ММММ")=Статистика!$J$2)*(Статистика!$A$2:$A$1000=$A8),ROW(Статистика!G$2:G$1000),1000),ROW($A$1))))</f>
        <v/>
      </c>
      <c r="H8" s="3" t="str">
        <f t="array" ref="H8">IF(INDEX(Статистика!H$1:H$1000,SMALL(IF((TEXT(Статистика!H$2:H$1000,"ММММ")=Статистика!$J$2)*(Статистика!$A$2:$A$1000=$A8),ROW(Статистика!H$2:H$1000),1000),ROW($A$1)))=0,"",INDEX(Статистика!H$1:H$1000,SMALL(IF((TEXT(Статистика!H$2:H$1000,"ММММ")=Статистика!$J$2)*(Статистика!$A$2:$A$1000=$A8),ROW(Статистика!H$2:H$1000),1000),ROW($A$1))))</f>
        <v/>
      </c>
    </row>
    <row r="9" spans="1:8" x14ac:dyDescent="0.25">
      <c r="A9" t="s">
        <v>15</v>
      </c>
      <c r="C9" s="3" t="str">
        <f t="array" ref="C9">IF(INDEX(Статистика!C$1:C$1000,SMALL(IF((TEXT(Статистика!C$2:C$1000,"ММММ")=Статистика!$J$2)*(Статистика!$A$2:$A$1000=$A9),ROW(Статистика!C$2:C$1000),1000),ROW($A$1)))=0,"",INDEX(Статистика!C$1:C$1000,SMALL(IF((TEXT(Статистика!C$2:C$1000,"ММММ")=Статистика!$J$2)*(Статистика!$A$2:$A$1000=$A9),ROW(Статистика!C$2:C$1000),1000),ROW($A$1))))</f>
        <v/>
      </c>
      <c r="D9" s="3" t="str">
        <f t="array" ref="D9">IF(INDEX(Статистика!D$1:D$1000,SMALL(IF((TEXT(Статистика!D$2:D$1000,"ММММ")=Статистика!$J$2)*(Статистика!$A$2:$A$1000=$A9),ROW(Статистика!D$2:D$1000),1000),ROW($A$1)))=0,"",INDEX(Статистика!D$1:D$1000,SMALL(IF((TEXT(Статистика!D$2:D$1000,"ММММ")=Статистика!$J$2)*(Статистика!$A$2:$A$1000=$A9),ROW(Статистика!D$2:D$1000),1000),ROW($A$1))))</f>
        <v/>
      </c>
      <c r="E9" s="3" t="str">
        <f t="array" ref="E9">IF(INDEX(Статистика!E$1:E$1000,SMALL(IF((TEXT(Статистика!E$2:E$1000,"ММММ")=Статистика!$J$2)*(Статистика!$A$2:$A$1000=$A9),ROW(Статистика!E$2:E$1000),1000),ROW($A$1)))=0,"",INDEX(Статистика!E$1:E$1000,SMALL(IF((TEXT(Статистика!E$2:E$1000,"ММММ")=Статистика!$J$2)*(Статистика!$A$2:$A$1000=$A9),ROW(Статистика!E$2:E$1000),1000),ROW($A$1))))</f>
        <v/>
      </c>
      <c r="F9" s="3" t="str">
        <f t="array" ref="F9">IF(INDEX(Статистика!F$1:F$1000,SMALL(IF((TEXT(Статистика!F$2:F$1000,"ММММ")=Статистика!$J$2)*(Статистика!$A$2:$A$1000=$A9),ROW(Статистика!F$2:F$1000),1000),ROW($A$1)))=0,"",INDEX(Статистика!F$1:F$1000,SMALL(IF((TEXT(Статистика!F$2:F$1000,"ММММ")=Статистика!$J$2)*(Статистика!$A$2:$A$1000=$A9),ROW(Статистика!F$2:F$1000),1000),ROW($A$1))))</f>
        <v/>
      </c>
      <c r="G9" s="3" t="str">
        <f t="array" ref="G9">IF(INDEX(Статистика!G$1:G$1000,SMALL(IF((TEXT(Статистика!G$2:G$1000,"ММММ")=Статистика!$J$2)*(Статистика!$A$2:$A$1000=$A9),ROW(Статистика!G$2:G$1000),1000),ROW($A$1)))=0,"",INDEX(Статистика!G$1:G$1000,SMALL(IF((TEXT(Статистика!G$2:G$1000,"ММММ")=Статистика!$J$2)*(Статистика!$A$2:$A$1000=$A9),ROW(Статистика!G$2:G$1000),1000),ROW($A$1))))</f>
        <v/>
      </c>
      <c r="H9" s="3" t="str">
        <f t="array" ref="H9">IF(INDEX(Статистика!H$1:H$1000,SMALL(IF((TEXT(Статистика!H$2:H$1000,"ММММ")=Статистика!$J$2)*(Статистика!$A$2:$A$1000=$A9),ROW(Статистика!H$2:H$1000),1000),ROW($A$1)))=0,"",INDEX(Статистика!H$1:H$1000,SMALL(IF((TEXT(Статистика!H$2:H$1000,"ММММ")=Статистика!$J$2)*(Статистика!$A$2:$A$1000=$A9),ROW(Статистика!H$2:H$1000),1000),ROW($A$1))))</f>
        <v/>
      </c>
    </row>
    <row r="10" spans="1:8" x14ac:dyDescent="0.25">
      <c r="A10" t="s">
        <v>16</v>
      </c>
      <c r="C10" s="3" t="str">
        <f t="array" ref="C10">IF(INDEX(Статистика!C$1:C$1000,SMALL(IF((TEXT(Статистика!C$2:C$1000,"ММММ")=Статистика!$J$2)*(Статистика!$A$2:$A$1000=$A10),ROW(Статистика!C$2:C$1000),1000),ROW($A$1)))=0,"",INDEX(Статистика!C$1:C$1000,SMALL(IF((TEXT(Статистика!C$2:C$1000,"ММММ")=Статистика!$J$2)*(Статистика!$A$2:$A$1000=$A10),ROW(Статистика!C$2:C$1000),1000),ROW($A$1))))</f>
        <v/>
      </c>
      <c r="D10" s="3" t="str">
        <f t="array" ref="D10">IF(INDEX(Статистика!D$1:D$1000,SMALL(IF((TEXT(Статистика!D$2:D$1000,"ММММ")=Статистика!$J$2)*(Статистика!$A$2:$A$1000=$A10),ROW(Статистика!D$2:D$1000),1000),ROW($A$1)))=0,"",INDEX(Статистика!D$1:D$1000,SMALL(IF((TEXT(Статистика!D$2:D$1000,"ММММ")=Статистика!$J$2)*(Статистика!$A$2:$A$1000=$A10),ROW(Статистика!D$2:D$1000),1000),ROW($A$1))))</f>
        <v/>
      </c>
      <c r="E10" s="3" t="str">
        <f t="array" ref="E10">IF(INDEX(Статистика!E$1:E$1000,SMALL(IF((TEXT(Статистика!E$2:E$1000,"ММММ")=Статистика!$J$2)*(Статистика!$A$2:$A$1000=$A10),ROW(Статистика!E$2:E$1000),1000),ROW($A$1)))=0,"",INDEX(Статистика!E$1:E$1000,SMALL(IF((TEXT(Статистика!E$2:E$1000,"ММММ")=Статистика!$J$2)*(Статистика!$A$2:$A$1000=$A10),ROW(Статистика!E$2:E$1000),1000),ROW($A$1))))</f>
        <v/>
      </c>
      <c r="F10" s="3" t="str">
        <f t="array" ref="F10">IF(INDEX(Статистика!F$1:F$1000,SMALL(IF((TEXT(Статистика!F$2:F$1000,"ММММ")=Статистика!$J$2)*(Статистика!$A$2:$A$1000=$A10),ROW(Статистика!F$2:F$1000),1000),ROW($A$1)))=0,"",INDEX(Статистика!F$1:F$1000,SMALL(IF((TEXT(Статистика!F$2:F$1000,"ММММ")=Статистика!$J$2)*(Статистика!$A$2:$A$1000=$A10),ROW(Статистика!F$2:F$1000),1000),ROW($A$1))))</f>
        <v/>
      </c>
      <c r="G10" s="3" t="str">
        <f t="array" ref="G10">IF(INDEX(Статистика!G$1:G$1000,SMALL(IF((TEXT(Статистика!G$2:G$1000,"ММММ")=Статистика!$J$2)*(Статистика!$A$2:$A$1000=$A10),ROW(Статистика!G$2:G$1000),1000),ROW($A$1)))=0,"",INDEX(Статистика!G$1:G$1000,SMALL(IF((TEXT(Статистика!G$2:G$1000,"ММММ")=Статистика!$J$2)*(Статистика!$A$2:$A$1000=$A10),ROW(Статистика!G$2:G$1000),1000),ROW($A$1))))</f>
        <v/>
      </c>
      <c r="H10" s="3" t="str">
        <f t="array" ref="H10">IF(INDEX(Статистика!H$1:H$1000,SMALL(IF((TEXT(Статистика!H$2:H$1000,"ММММ")=Статистика!$J$2)*(Статистика!$A$2:$A$1000=$A10),ROW(Статистика!H$2:H$1000),1000),ROW($A$1)))=0,"",INDEX(Статистика!H$1:H$1000,SMALL(IF((TEXT(Статистика!H$2:H$1000,"ММММ")=Статистика!$J$2)*(Статистика!$A$2:$A$1000=$A10),ROW(Статистика!H$2:H$1000),1000),ROW($A$1))))</f>
        <v/>
      </c>
    </row>
    <row r="11" spans="1:8" x14ac:dyDescent="0.25">
      <c r="A11" t="s">
        <v>17</v>
      </c>
      <c r="C11" s="3" t="str">
        <f t="array" ref="C11">IF(INDEX(Статистика!C$1:C$1000,SMALL(IF((TEXT(Статистика!C$2:C$1000,"ММММ")=Статистика!$J$2)*(Статистика!$A$2:$A$1000=$A11),ROW(Статистика!C$2:C$1000),1000),ROW($A$1)))=0,"",INDEX(Статистика!C$1:C$1000,SMALL(IF((TEXT(Статистика!C$2:C$1000,"ММММ")=Статистика!$J$2)*(Статистика!$A$2:$A$1000=$A11),ROW(Статистика!C$2:C$1000),1000),ROW($A$1))))</f>
        <v/>
      </c>
      <c r="D11" s="3" t="str">
        <f t="array" ref="D11">IF(INDEX(Статистика!D$1:D$1000,SMALL(IF((TEXT(Статистика!D$2:D$1000,"ММММ")=Статистика!$J$2)*(Статистика!$A$2:$A$1000=$A11),ROW(Статистика!D$2:D$1000),1000),ROW($A$1)))=0,"",INDEX(Статистика!D$1:D$1000,SMALL(IF((TEXT(Статистика!D$2:D$1000,"ММММ")=Статистика!$J$2)*(Статистика!$A$2:$A$1000=$A11),ROW(Статистика!D$2:D$1000),1000),ROW($A$1))))</f>
        <v/>
      </c>
      <c r="E11" s="3" t="str">
        <f t="array" ref="E11">IF(INDEX(Статистика!E$1:E$1000,SMALL(IF((TEXT(Статистика!E$2:E$1000,"ММММ")=Статистика!$J$2)*(Статистика!$A$2:$A$1000=$A11),ROW(Статистика!E$2:E$1000),1000),ROW($A$1)))=0,"",INDEX(Статистика!E$1:E$1000,SMALL(IF((TEXT(Статистика!E$2:E$1000,"ММММ")=Статистика!$J$2)*(Статистика!$A$2:$A$1000=$A11),ROW(Статистика!E$2:E$1000),1000),ROW($A$1))))</f>
        <v/>
      </c>
      <c r="F11" s="3" t="str">
        <f t="array" ref="F11">IF(INDEX(Статистика!F$1:F$1000,SMALL(IF((TEXT(Статистика!F$2:F$1000,"ММММ")=Статистика!$J$2)*(Статистика!$A$2:$A$1000=$A11),ROW(Статистика!F$2:F$1000),1000),ROW($A$1)))=0,"",INDEX(Статистика!F$1:F$1000,SMALL(IF((TEXT(Статистика!F$2:F$1000,"ММММ")=Статистика!$J$2)*(Статистика!$A$2:$A$1000=$A11),ROW(Статистика!F$2:F$1000),1000),ROW($A$1))))</f>
        <v/>
      </c>
      <c r="G11" s="3" t="str">
        <f t="array" ref="G11">IF(INDEX(Статистика!G$1:G$1000,SMALL(IF((TEXT(Статистика!G$2:G$1000,"ММММ")=Статистика!$J$2)*(Статистика!$A$2:$A$1000=$A11),ROW(Статистика!G$2:G$1000),1000),ROW($A$1)))=0,"",INDEX(Статистика!G$1:G$1000,SMALL(IF((TEXT(Статистика!G$2:G$1000,"ММММ")=Статистика!$J$2)*(Статистика!$A$2:$A$1000=$A11),ROW(Статистика!G$2:G$1000),1000),ROW($A$1))))</f>
        <v/>
      </c>
      <c r="H11" s="3" t="str">
        <f t="array" ref="H11">IF(INDEX(Статистика!H$1:H$1000,SMALL(IF((TEXT(Статистика!H$2:H$1000,"ММММ")=Статистика!$J$2)*(Статистика!$A$2:$A$1000=$A11),ROW(Статистика!H$2:H$1000),1000),ROW($A$1)))=0,"",INDEX(Статистика!H$1:H$1000,SMALL(IF((TEXT(Статистика!H$2:H$1000,"ММММ")=Статистика!$J$2)*(Статистика!$A$2:$A$1000=$A11),ROW(Статистика!H$2:H$1000),1000),ROW($A$1))))</f>
        <v/>
      </c>
    </row>
    <row r="12" spans="1:8" x14ac:dyDescent="0.25">
      <c r="C12" t="str">
        <f t="array" ref="C12">IF(INDEX(Статистика!C$2:C$1001,SMALL(IF(Статистика!C$3:C$1001=Статистика!J$2,ROW(Статистика!C$3:C$1001),1000),ROW(A11)))=0,"",INDEX(Статистика!C$2:C$1001,SMALL(IF(Статистика!C$3:C$1001=Статистика!J$2,ROW(Статистика!C$3:C$1001),1000),ROW(A11))))</f>
        <v/>
      </c>
      <c r="D12" t="str">
        <f t="array" ref="D12">IF(INDEX(Статистика!D$2:D$1001,SMALL(IF(Статистика!D$3:D$1001=Статистика!K$2,ROW(Статистика!D$3:D$1001),1000),ROW(A11)))=0,"",INDEX(Статистика!D$2:D$1001,SMALL(IF(Статистика!D$3:D$1001=Статистика!K$2,ROW(Статистика!D$3:D$1001),1000),ROW(A11))))</f>
        <v/>
      </c>
      <c r="E12" t="str">
        <f t="array" ref="E12">IF(INDEX(Статистика!E$2:E$1001,SMALL(IF(Статистика!E$3:E$1001=Статистика!L$2,ROW(Статистика!E$3:E$1001),1000),ROW(A11)))=0,"",INDEX(Статистика!E$2:E$1001,SMALL(IF(Статистика!E$3:E$1001=Статистика!L$2,ROW(Статистика!E$3:E$1001),1000),ROW(A11))))</f>
        <v/>
      </c>
    </row>
    <row r="13" spans="1:8" x14ac:dyDescent="0.25">
      <c r="C13" t="str">
        <f t="array" ref="C13">IF(INDEX(Статистика!C$2:C$1001,SMALL(IF(Статистика!C$3:C$1001=Статистика!J$2,ROW(Статистика!C$3:C$1001),1000),ROW(A12)))=0,"",INDEX(Статистика!C$2:C$1001,SMALL(IF(Статистика!C$3:C$1001=Статистика!J$2,ROW(Статистика!C$3:C$1001),1000),ROW(A12))))</f>
        <v/>
      </c>
      <c r="D13" t="str">
        <f t="array" ref="D13">IF(INDEX(Статистика!D$2:D$1001,SMALL(IF(Статистика!D$3:D$1001=Статистика!K$2,ROW(Статистика!D$3:D$1001),1000),ROW(A12)))=0,"",INDEX(Статистика!D$2:D$1001,SMALL(IF(Статистика!D$3:D$1001=Статистика!K$2,ROW(Статистика!D$3:D$1001),1000),ROW(A12))))</f>
        <v/>
      </c>
      <c r="E13" t="str">
        <f t="array" ref="E13">IF(INDEX(Статистика!E$2:E$1001,SMALL(IF(Статистика!E$3:E$1001=Статистика!L$2,ROW(Статистика!E$3:E$1001),1000),ROW(A12)))=0,"",INDEX(Статистика!E$2:E$1001,SMALL(IF(Статистика!E$3:E$1001=Статистика!L$2,ROW(Статистика!E$3:E$1001),1000),ROW(A12))))</f>
        <v/>
      </c>
    </row>
    <row r="14" spans="1:8" x14ac:dyDescent="0.25">
      <c r="C14" t="str">
        <f t="array" ref="C14">IF(INDEX(Статистика!C$2:C$1001,SMALL(IF(Статистика!C$3:C$1001=Статистика!J$2,ROW(Статистика!C$3:C$1001),1000),ROW(A13)))=0,"",INDEX(Статистика!C$2:C$1001,SMALL(IF(Статистика!C$3:C$1001=Статистика!J$2,ROW(Статистика!C$3:C$1001),1000),ROW(A13))))</f>
        <v/>
      </c>
      <c r="D14" t="str">
        <f t="array" ref="D14">IF(INDEX(Статистика!D$2:D$1001,SMALL(IF(Статистика!D$3:D$1001=Статистика!K$2,ROW(Статистика!D$3:D$1001),1000),ROW(A13)))=0,"",INDEX(Статистика!D$2:D$1001,SMALL(IF(Статистика!D$3:D$1001=Статистика!K$2,ROW(Статистика!D$3:D$1001),1000),ROW(A13))))</f>
        <v/>
      </c>
      <c r="E14" t="str">
        <f t="array" ref="E14">IF(INDEX(Статистика!E$2:E$1001,SMALL(IF(Статистика!E$3:E$1001=Статистика!L$2,ROW(Статистика!E$3:E$1001),1000),ROW(A13)))=0,"",INDEX(Статистика!E$2:E$1001,SMALL(IF(Статистика!E$3:E$1001=Статистика!L$2,ROW(Статистика!E$3:E$1001),1000),ROW(A13))))</f>
        <v/>
      </c>
    </row>
    <row r="15" spans="1:8" x14ac:dyDescent="0.25">
      <c r="C15" t="str">
        <f t="array" ref="C15">IF(INDEX(Статистика!C$2:C$1001,SMALL(IF(Статистика!C$3:C$1001=Статистика!J$2,ROW(Статистика!C$3:C$1001),1000),ROW(A14)))=0,"",INDEX(Статистика!C$2:C$1001,SMALL(IF(Статистика!C$3:C$1001=Статистика!J$2,ROW(Статистика!C$3:C$1001),1000),ROW(A14))))</f>
        <v/>
      </c>
      <c r="D15" t="str">
        <f t="array" ref="D15">IF(INDEX(Статистика!D$2:D$1001,SMALL(IF(Статистика!D$3:D$1001=Статистика!K$2,ROW(Статистика!D$3:D$1001),1000),ROW(A14)))=0,"",INDEX(Статистика!D$2:D$1001,SMALL(IF(Статистика!D$3:D$1001=Статистика!K$2,ROW(Статистика!D$3:D$1001),1000),ROW(A14))))</f>
        <v/>
      </c>
      <c r="E15" t="str">
        <f t="array" ref="E15">IF(INDEX(Статистика!E$2:E$1001,SMALL(IF(Статистика!E$3:E$1001=Статистика!L$2,ROW(Статистика!E$3:E$1001),1000),ROW(A14)))=0,"",INDEX(Статистика!E$2:E$1001,SMALL(IF(Статистика!E$3:E$1001=Статистика!L$2,ROW(Статистика!E$3:E$1001),1000),ROW(A14))))</f>
        <v/>
      </c>
    </row>
    <row r="16" spans="1:8" x14ac:dyDescent="0.25">
      <c r="C16" t="str">
        <f t="array" ref="C16">IF(INDEX(Статистика!C$2:C$1001,SMALL(IF(Статистика!C$3:C$1001=Статистика!J$2,ROW(Статистика!C$3:C$1001),1000),ROW(A15)))=0,"",INDEX(Статистика!C$2:C$1001,SMALL(IF(Статистика!C$3:C$1001=Статистика!J$2,ROW(Статистика!C$3:C$1001),1000),ROW(A15))))</f>
        <v/>
      </c>
      <c r="D16" t="str">
        <f t="array" ref="D16">IF(INDEX(Статистика!D$2:D$1001,SMALL(IF(Статистика!D$3:D$1001=Статистика!K$2,ROW(Статистика!D$3:D$1001),1000),ROW(A15)))=0,"",INDEX(Статистика!D$2:D$1001,SMALL(IF(Статистика!D$3:D$1001=Статистика!K$2,ROW(Статистика!D$3:D$1001),1000),ROW(A15))))</f>
        <v/>
      </c>
      <c r="E16" t="str">
        <f t="array" ref="E16">IF(INDEX(Статистика!E$2:E$1001,SMALL(IF(Статистика!E$3:E$1001=Статистика!L$2,ROW(Статистика!E$3:E$1001),1000),ROW(A15)))=0,"",INDEX(Статистика!E$2:E$1001,SMALL(IF(Статистика!E$3:E$1001=Статистика!L$2,ROW(Статистика!E$3:E$1001),1000),ROW(A15))))</f>
        <v/>
      </c>
    </row>
    <row r="17" spans="3:5" x14ac:dyDescent="0.25">
      <c r="C17" t="str">
        <f t="array" ref="C17">IF(INDEX(Статистика!C$2:C$1001,SMALL(IF(Статистика!C$3:C$1001=Статистика!J$2,ROW(Статистика!C$3:C$1001),1000),ROW(A16)))=0,"",INDEX(Статистика!C$2:C$1001,SMALL(IF(Статистика!C$3:C$1001=Статистика!J$2,ROW(Статистика!C$3:C$1001),1000),ROW(A16))))</f>
        <v/>
      </c>
      <c r="D17" t="str">
        <f t="array" ref="D17">IF(INDEX(Статистика!D$2:D$1001,SMALL(IF(Статистика!D$3:D$1001=Статистика!K$2,ROW(Статистика!D$3:D$1001),1000),ROW(A16)))=0,"",INDEX(Статистика!D$2:D$1001,SMALL(IF(Статистика!D$3:D$1001=Статистика!K$2,ROW(Статистика!D$3:D$1001),1000),ROW(A16))))</f>
        <v/>
      </c>
      <c r="E17" t="str">
        <f t="array" ref="E17">IF(INDEX(Статистика!E$2:E$1001,SMALL(IF(Статистика!E$3:E$1001=Статистика!L$2,ROW(Статистика!E$3:E$1001),1000),ROW(A16)))=0,"",INDEX(Статистика!E$2:E$1001,SMALL(IF(Статистика!E$3:E$1001=Статистика!L$2,ROW(Статистика!E$3:E$1001),1000),ROW(A16))))</f>
        <v/>
      </c>
    </row>
    <row r="18" spans="3:5" x14ac:dyDescent="0.25">
      <c r="C18" t="str">
        <f t="array" ref="C18">IF(INDEX(Статистика!C$2:C$1001,SMALL(IF(Статистика!C$3:C$1001=Статистика!J$2,ROW(Статистика!C$3:C$1001),1000),ROW(A17)))=0,"",INDEX(Статистика!C$2:C$1001,SMALL(IF(Статистика!C$3:C$1001=Статистика!J$2,ROW(Статистика!C$3:C$1001),1000),ROW(A17))))</f>
        <v/>
      </c>
      <c r="D18" t="str">
        <f t="array" ref="D18">IF(INDEX(Статистика!D$2:D$1001,SMALL(IF(Статистика!D$3:D$1001=Статистика!K$2,ROW(Статистика!D$3:D$1001),1000),ROW(A17)))=0,"",INDEX(Статистика!D$2:D$1001,SMALL(IF(Статистика!D$3:D$1001=Статистика!K$2,ROW(Статистика!D$3:D$1001),1000),ROW(A17))))</f>
        <v/>
      </c>
      <c r="E18" t="str">
        <f t="array" ref="E18">IF(INDEX(Статистика!E$2:E$1001,SMALL(IF(Статистика!E$3:E$1001=Статистика!L$2,ROW(Статистика!E$3:E$1001),1000),ROW(A17)))=0,"",INDEX(Статистика!E$2:E$1001,SMALL(IF(Статистика!E$3:E$1001=Статистика!L$2,ROW(Статистика!E$3:E$1001),1000),ROW(A17)))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МЕСЯЦ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Галина Николаевна</dc:creator>
  <cp:lastModifiedBy>AA</cp:lastModifiedBy>
  <dcterms:created xsi:type="dcterms:W3CDTF">2025-07-02T08:18:02Z</dcterms:created>
  <dcterms:modified xsi:type="dcterms:W3CDTF">2025-07-02T11:00:21Z</dcterms:modified>
</cp:coreProperties>
</file>