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G9" i="2"/>
  <c r="H6" i="2"/>
  <c r="G6" i="2"/>
  <c r="F9" i="2"/>
  <c r="E9" i="2"/>
  <c r="D8" i="2"/>
  <c r="D9" i="2" s="1"/>
  <c r="D7" i="2"/>
  <c r="F6" i="2"/>
  <c r="E6" i="2"/>
  <c r="D5" i="2"/>
  <c r="D6" i="2" s="1"/>
  <c r="D4" i="2"/>
  <c r="L5" i="1"/>
  <c r="L6" i="1"/>
  <c r="L7" i="1"/>
  <c r="L8" i="1"/>
  <c r="I5" i="1"/>
  <c r="I6" i="1"/>
  <c r="I7" i="1"/>
  <c r="I8" i="1"/>
  <c r="F5" i="1"/>
  <c r="F6" i="1"/>
  <c r="F7" i="1"/>
  <c r="F8" i="1"/>
  <c r="D4" i="1"/>
  <c r="F4" i="1" s="1"/>
  <c r="E4" i="1"/>
  <c r="G4" i="1"/>
  <c r="H4" i="1"/>
  <c r="I4" i="1" s="1"/>
  <c r="J4" i="1"/>
  <c r="K4" i="1"/>
  <c r="L4" i="1" s="1"/>
</calcChain>
</file>

<file path=xl/sharedStrings.xml><?xml version="1.0" encoding="utf-8"?>
<sst xmlns="http://schemas.openxmlformats.org/spreadsheetml/2006/main" count="37" uniqueCount="14">
  <si>
    <t>Деталь 1</t>
  </si>
  <si>
    <t>Деталь 1.1.</t>
  </si>
  <si>
    <t>Деталь 1.2.</t>
  </si>
  <si>
    <t>Деталь 2</t>
  </si>
  <si>
    <t>Деталь 3</t>
  </si>
  <si>
    <t>План</t>
  </si>
  <si>
    <t>Факт</t>
  </si>
  <si>
    <t>Разница</t>
  </si>
  <si>
    <t>Январь</t>
  </si>
  <si>
    <t>Февраль</t>
  </si>
  <si>
    <t>Март</t>
  </si>
  <si>
    <t>Изделие</t>
  </si>
  <si>
    <t>Месяц</t>
  </si>
  <si>
    <t>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</si>
</sst>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8"/>
  <sheetViews>
    <sheetView tabSelected="1" workbookViewId="0">
      <selection activeCell="L20" sqref="L20"/>
    </sheetView>
  </sheetViews>
  <sheetFormatPr defaultRowHeight="15" x14ac:dyDescent="0.25"/>
  <cols>
    <col min="3" max="3" width="12.42578125" bestFit="1" customWidth="1"/>
  </cols>
  <sheetData>
    <row r="2" spans="3:12" x14ac:dyDescent="0.25">
      <c r="D2" t="s">
        <v>8</v>
      </c>
      <c r="G2" t="s">
        <v>9</v>
      </c>
      <c r="J2" t="s">
        <v>10</v>
      </c>
    </row>
    <row r="3" spans="3:12" x14ac:dyDescent="0.25">
      <c r="C3" s="1" t="s">
        <v>11</v>
      </c>
      <c r="D3" s="3" t="s">
        <v>5</v>
      </c>
      <c r="E3" s="3" t="s">
        <v>6</v>
      </c>
      <c r="F3" s="3" t="s">
        <v>7</v>
      </c>
      <c r="G3" s="3" t="s">
        <v>5</v>
      </c>
      <c r="H3" s="3" t="s">
        <v>6</v>
      </c>
      <c r="I3" s="3" t="s">
        <v>7</v>
      </c>
      <c r="J3" s="3" t="s">
        <v>5</v>
      </c>
      <c r="K3" s="3" t="s">
        <v>6</v>
      </c>
      <c r="L3" s="3" t="s">
        <v>7</v>
      </c>
    </row>
    <row r="4" spans="3:12" x14ac:dyDescent="0.25">
      <c r="C4" s="1" t="s">
        <v>0</v>
      </c>
      <c r="D4">
        <f>SUM(D5:D6)</f>
        <v>71</v>
      </c>
      <c r="E4">
        <f>SUM(E5:E6)</f>
        <v>80</v>
      </c>
      <c r="F4">
        <f>E4-D4</f>
        <v>9</v>
      </c>
      <c r="G4">
        <f t="shared" ref="G4:H4" si="0">SUM(G5:G6)</f>
        <v>117</v>
      </c>
      <c r="H4">
        <f t="shared" si="0"/>
        <v>48</v>
      </c>
      <c r="I4">
        <f t="shared" ref="I4" si="1">H4-G4</f>
        <v>-69</v>
      </c>
      <c r="J4">
        <f t="shared" ref="J4:K4" si="2">SUM(J5:J6)</f>
        <v>41</v>
      </c>
      <c r="K4">
        <f t="shared" si="2"/>
        <v>93</v>
      </c>
      <c r="L4">
        <f t="shared" ref="L4" si="3">K4-J4</f>
        <v>52</v>
      </c>
    </row>
    <row r="5" spans="3:12" x14ac:dyDescent="0.25">
      <c r="C5" s="1" t="s">
        <v>1</v>
      </c>
      <c r="D5">
        <v>24</v>
      </c>
      <c r="E5">
        <v>79</v>
      </c>
      <c r="F5">
        <f t="shared" ref="F5:F8" si="4">E5-D5</f>
        <v>55</v>
      </c>
      <c r="G5">
        <v>68</v>
      </c>
      <c r="H5">
        <v>43</v>
      </c>
      <c r="I5">
        <f t="shared" ref="I5:I8" si="5">H5-G5</f>
        <v>-25</v>
      </c>
      <c r="J5">
        <v>31</v>
      </c>
      <c r="K5">
        <v>6</v>
      </c>
      <c r="L5">
        <f t="shared" ref="L5:L8" si="6">K5-J5</f>
        <v>-25</v>
      </c>
    </row>
    <row r="6" spans="3:12" x14ac:dyDescent="0.25">
      <c r="C6" s="1" t="s">
        <v>2</v>
      </c>
      <c r="D6">
        <v>47</v>
      </c>
      <c r="E6">
        <v>1</v>
      </c>
      <c r="F6">
        <f t="shared" si="4"/>
        <v>-46</v>
      </c>
      <c r="G6">
        <v>49</v>
      </c>
      <c r="H6">
        <v>5</v>
      </c>
      <c r="I6">
        <f t="shared" si="5"/>
        <v>-44</v>
      </c>
      <c r="J6">
        <v>10</v>
      </c>
      <c r="K6">
        <v>87</v>
      </c>
      <c r="L6">
        <f t="shared" si="6"/>
        <v>77</v>
      </c>
    </row>
    <row r="7" spans="3:12" x14ac:dyDescent="0.25">
      <c r="C7" s="1" t="s">
        <v>3</v>
      </c>
      <c r="D7">
        <v>33</v>
      </c>
      <c r="E7">
        <v>77</v>
      </c>
      <c r="F7">
        <f t="shared" si="4"/>
        <v>44</v>
      </c>
      <c r="G7">
        <v>92</v>
      </c>
      <c r="H7">
        <v>68</v>
      </c>
      <c r="I7">
        <f t="shared" si="5"/>
        <v>-24</v>
      </c>
      <c r="J7">
        <v>41</v>
      </c>
      <c r="K7">
        <v>68</v>
      </c>
      <c r="L7">
        <f t="shared" si="6"/>
        <v>27</v>
      </c>
    </row>
    <row r="8" spans="3:12" x14ac:dyDescent="0.25">
      <c r="C8" s="1" t="s">
        <v>4</v>
      </c>
      <c r="D8">
        <v>27</v>
      </c>
      <c r="E8">
        <v>41</v>
      </c>
      <c r="F8">
        <f t="shared" si="4"/>
        <v>14</v>
      </c>
      <c r="G8">
        <v>83</v>
      </c>
      <c r="H8">
        <v>97</v>
      </c>
      <c r="I8">
        <f t="shared" si="5"/>
        <v>14</v>
      </c>
      <c r="J8">
        <v>2</v>
      </c>
      <c r="K8">
        <v>63</v>
      </c>
      <c r="L8">
        <f t="shared" si="6"/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"/>
  <sheetViews>
    <sheetView workbookViewId="0">
      <selection activeCell="D17" sqref="D17"/>
    </sheetView>
  </sheetViews>
  <sheetFormatPr defaultRowHeight="15" x14ac:dyDescent="0.25"/>
  <cols>
    <col min="2" max="2" width="8.85546875" bestFit="1" customWidth="1"/>
    <col min="3" max="3" width="11.7109375" bestFit="1" customWidth="1"/>
    <col min="4" max="8" width="15" style="2" customWidth="1"/>
  </cols>
  <sheetData>
    <row r="3" spans="2:8" x14ac:dyDescent="0.25">
      <c r="B3" t="s">
        <v>12</v>
      </c>
      <c r="C3" s="1" t="s">
        <v>13</v>
      </c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</row>
    <row r="4" spans="2:8" x14ac:dyDescent="0.25">
      <c r="B4" t="s">
        <v>8</v>
      </c>
      <c r="C4" s="3" t="s">
        <v>5</v>
      </c>
      <c r="D4" s="2">
        <f>SUM(E4:F4)</f>
        <v>71</v>
      </c>
      <c r="E4" s="2">
        <v>24</v>
      </c>
      <c r="F4" s="2">
        <v>47</v>
      </c>
      <c r="G4" s="2">
        <v>33</v>
      </c>
      <c r="H4" s="2">
        <v>27</v>
      </c>
    </row>
    <row r="5" spans="2:8" x14ac:dyDescent="0.25">
      <c r="B5" t="s">
        <v>8</v>
      </c>
      <c r="C5" s="3" t="s">
        <v>6</v>
      </c>
      <c r="D5" s="2">
        <f>SUM(E5:F5)</f>
        <v>80</v>
      </c>
      <c r="E5" s="2">
        <v>79</v>
      </c>
      <c r="F5" s="2">
        <v>1</v>
      </c>
      <c r="G5" s="2">
        <v>77</v>
      </c>
      <c r="H5" s="2">
        <v>41</v>
      </c>
    </row>
    <row r="6" spans="2:8" x14ac:dyDescent="0.25">
      <c r="B6" t="s">
        <v>8</v>
      </c>
      <c r="C6" s="3" t="s">
        <v>7</v>
      </c>
      <c r="D6" s="2">
        <f>D5-D4</f>
        <v>9</v>
      </c>
      <c r="E6" s="2">
        <f>E5-E4</f>
        <v>55</v>
      </c>
      <c r="F6" s="2">
        <f>F5-F4</f>
        <v>-46</v>
      </c>
      <c r="G6" s="2">
        <f>G5-G4</f>
        <v>44</v>
      </c>
      <c r="H6" s="2">
        <f>H5-H4</f>
        <v>14</v>
      </c>
    </row>
    <row r="7" spans="2:8" x14ac:dyDescent="0.25">
      <c r="B7" t="s">
        <v>9</v>
      </c>
      <c r="C7" s="3" t="s">
        <v>5</v>
      </c>
      <c r="D7" s="2">
        <f>SUM(E7:F7)</f>
        <v>117</v>
      </c>
      <c r="E7" s="2">
        <v>68</v>
      </c>
      <c r="F7" s="2">
        <v>49</v>
      </c>
      <c r="G7" s="2">
        <v>92</v>
      </c>
      <c r="H7" s="2">
        <v>83</v>
      </c>
    </row>
    <row r="8" spans="2:8" x14ac:dyDescent="0.25">
      <c r="B8" t="s">
        <v>9</v>
      </c>
      <c r="C8" s="3" t="s">
        <v>6</v>
      </c>
      <c r="D8" s="2">
        <f>SUM(E8:F8)</f>
        <v>48</v>
      </c>
      <c r="E8" s="2">
        <v>43</v>
      </c>
      <c r="F8" s="2">
        <v>5</v>
      </c>
      <c r="G8" s="2">
        <v>68</v>
      </c>
      <c r="H8" s="2">
        <v>97</v>
      </c>
    </row>
    <row r="9" spans="2:8" x14ac:dyDescent="0.25">
      <c r="B9" t="s">
        <v>9</v>
      </c>
      <c r="C9" s="3" t="s">
        <v>7</v>
      </c>
      <c r="D9" s="2">
        <f>D8-D7</f>
        <v>-69</v>
      </c>
      <c r="E9" s="2">
        <f>E8-E7</f>
        <v>-25</v>
      </c>
      <c r="F9" s="2">
        <f>F8-F7</f>
        <v>-44</v>
      </c>
      <c r="G9" s="2">
        <f>G8-G7</f>
        <v>-24</v>
      </c>
      <c r="H9" s="2">
        <f>H8-H7</f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2025-07-01T16:25:08Z</dcterms:modified>
</cp:coreProperties>
</file>