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1550"/>
  </bookViews>
  <sheets>
    <sheet name="Вариант" sheetId="3" r:id="rId1"/>
    <sheet name="Необх.значения" sheetId="1" r:id="rId2"/>
    <sheet name="Куда необх.вставить" sheetId="4" r:id="rId3"/>
    <sheet name="Лист2" sheetId="2" r:id="rId4"/>
  </sheets>
  <definedNames>
    <definedName name="_xlnm._FilterDatabase" localSheetId="0" hidden="1">Вариант!$B$2:$I$2</definedName>
  </definedNames>
  <calcPr calcId="145621" iterateCount="85" iterateDelta="0.01"/>
</workbook>
</file>

<file path=xl/calcChain.xml><?xml version="1.0" encoding="utf-8"?>
<calcChain xmlns="http://schemas.openxmlformats.org/spreadsheetml/2006/main">
  <c r="B1" i="3" l="1"/>
  <c r="D22" i="3" s="1"/>
  <c r="J3" i="2"/>
  <c r="J4" i="2"/>
  <c r="J5" i="2"/>
  <c r="J2" i="2"/>
  <c r="H609" i="3" l="1"/>
  <c r="H39" i="3"/>
  <c r="J612" i="3"/>
  <c r="H518" i="3"/>
  <c r="J403" i="3"/>
  <c r="J429" i="3"/>
  <c r="J638" i="3"/>
  <c r="J283" i="3"/>
  <c r="H519" i="3"/>
  <c r="H578" i="3"/>
  <c r="H608" i="3"/>
  <c r="J7" i="3"/>
  <c r="J100" i="3"/>
  <c r="J639" i="3"/>
  <c r="J281" i="3"/>
  <c r="J285" i="3"/>
  <c r="H549" i="3"/>
  <c r="H579" i="3"/>
  <c r="J430" i="3"/>
  <c r="J99" i="3"/>
  <c r="J101" i="3"/>
  <c r="J611" i="3"/>
  <c r="J614" i="3"/>
  <c r="J640" i="3"/>
  <c r="J431" i="3"/>
  <c r="J284" i="3"/>
  <c r="H548" i="3"/>
  <c r="J404" i="3"/>
  <c r="H698" i="3"/>
  <c r="J98" i="3"/>
  <c r="J490" i="3"/>
  <c r="J102" i="3"/>
  <c r="J104" i="3"/>
  <c r="J127" i="3"/>
  <c r="J255" i="3"/>
  <c r="J642" i="3"/>
  <c r="H38" i="3"/>
  <c r="J307" i="3"/>
  <c r="J427" i="3"/>
  <c r="J489" i="3"/>
  <c r="J103" i="3"/>
  <c r="J105" i="3"/>
  <c r="J637" i="3"/>
  <c r="J129" i="3"/>
  <c r="J277" i="3"/>
  <c r="J278" i="3"/>
  <c r="J279" i="3"/>
  <c r="J643" i="3"/>
  <c r="J282" i="3"/>
  <c r="J309" i="3"/>
  <c r="J428" i="3"/>
  <c r="J488" i="3"/>
  <c r="J491" i="3"/>
  <c r="J613" i="3"/>
  <c r="J128" i="3"/>
  <c r="J641" i="3"/>
  <c r="J280" i="3"/>
  <c r="J729" i="3"/>
  <c r="J730" i="3"/>
  <c r="J8" i="3"/>
  <c r="J702" i="3"/>
  <c r="J518" i="3"/>
  <c r="J13" i="3"/>
  <c r="J731" i="3"/>
  <c r="J308" i="3"/>
  <c r="J164" i="3"/>
  <c r="J311" i="3"/>
  <c r="J12" i="3"/>
  <c r="J314" i="3"/>
  <c r="J732" i="3"/>
  <c r="J310" i="3"/>
  <c r="J11" i="3"/>
  <c r="J14" i="3"/>
  <c r="J733" i="3"/>
  <c r="J644" i="3"/>
  <c r="J9" i="3"/>
  <c r="J703" i="3"/>
  <c r="F713" i="3"/>
  <c r="F712" i="3"/>
  <c r="F657" i="3"/>
  <c r="F392" i="3"/>
  <c r="J37" i="3"/>
  <c r="F390" i="3"/>
  <c r="J69" i="3"/>
  <c r="J374" i="3"/>
  <c r="J548" i="3"/>
  <c r="J734" i="3"/>
  <c r="J492" i="3"/>
  <c r="J494" i="3"/>
  <c r="J517" i="3"/>
  <c r="J188" i="3"/>
  <c r="J189" i="3"/>
  <c r="J521" i="3"/>
  <c r="J522" i="3"/>
  <c r="J524" i="3"/>
  <c r="J757" i="3"/>
  <c r="J162" i="3"/>
  <c r="F768" i="3"/>
  <c r="J165" i="3"/>
  <c r="J187" i="3"/>
  <c r="J727" i="3"/>
  <c r="J190" i="3"/>
  <c r="J370" i="3"/>
  <c r="J371" i="3"/>
  <c r="J372" i="3"/>
  <c r="J547" i="3"/>
  <c r="J195" i="3"/>
  <c r="J217" i="3"/>
  <c r="F347" i="3"/>
  <c r="J72" i="3"/>
  <c r="J218" i="3"/>
  <c r="J398" i="3"/>
  <c r="J584" i="3"/>
  <c r="J758" i="3"/>
  <c r="J163" i="3"/>
  <c r="J704" i="3"/>
  <c r="J315" i="3"/>
  <c r="F391" i="3"/>
  <c r="F389" i="3"/>
  <c r="F333" i="3"/>
  <c r="J759" i="3"/>
  <c r="J493" i="3"/>
  <c r="J10" i="3"/>
  <c r="J312" i="3"/>
  <c r="J519" i="3"/>
  <c r="J520" i="3"/>
  <c r="J191" i="3"/>
  <c r="J523" i="3"/>
  <c r="J193" i="3"/>
  <c r="J373" i="3"/>
  <c r="F349" i="3"/>
  <c r="F348" i="3"/>
  <c r="J549" i="3"/>
  <c r="J219" i="3"/>
  <c r="J607" i="3"/>
  <c r="F293" i="3"/>
  <c r="J74" i="3"/>
  <c r="J220" i="3"/>
  <c r="J400" i="3"/>
  <c r="J608" i="3"/>
  <c r="J760" i="3"/>
  <c r="J667" i="3"/>
  <c r="F715" i="3"/>
  <c r="F714" i="3"/>
  <c r="J313" i="3"/>
  <c r="J728" i="3"/>
  <c r="J15" i="3"/>
  <c r="J192" i="3"/>
  <c r="J38" i="3"/>
  <c r="J194" i="3"/>
  <c r="J70" i="3"/>
  <c r="J71" i="3"/>
  <c r="J397" i="3"/>
  <c r="J73" i="3"/>
  <c r="J399" i="3"/>
  <c r="F292" i="3"/>
  <c r="J75" i="3"/>
  <c r="J221" i="3"/>
  <c r="J401" i="3"/>
  <c r="J609" i="3"/>
  <c r="J761" i="3"/>
  <c r="H9" i="3"/>
  <c r="J97" i="3"/>
  <c r="J222" i="3"/>
  <c r="J402" i="3"/>
  <c r="J610" i="3"/>
  <c r="J762" i="3"/>
  <c r="J763" i="3"/>
  <c r="J432" i="3"/>
  <c r="J550" i="3"/>
  <c r="J668" i="3"/>
  <c r="J764" i="3"/>
  <c r="J433" i="3"/>
  <c r="J551" i="3"/>
  <c r="J669" i="3"/>
  <c r="J787" i="3"/>
  <c r="J224" i="3"/>
  <c r="J338" i="3"/>
  <c r="J434" i="3"/>
  <c r="J552" i="3"/>
  <c r="J670" i="3"/>
  <c r="J788" i="3"/>
  <c r="J40" i="3"/>
  <c r="J132" i="3"/>
  <c r="J225" i="3"/>
  <c r="J339" i="3"/>
  <c r="J457" i="3"/>
  <c r="J553" i="3"/>
  <c r="J671" i="3"/>
  <c r="J789" i="3"/>
  <c r="J130" i="3"/>
  <c r="J39" i="3"/>
  <c r="J340" i="3"/>
  <c r="D709" i="3"/>
  <c r="J134" i="3"/>
  <c r="J248" i="3"/>
  <c r="J341" i="3"/>
  <c r="J459" i="3"/>
  <c r="J577" i="3"/>
  <c r="J673" i="3"/>
  <c r="J792" i="3"/>
  <c r="J41" i="3"/>
  <c r="J554" i="3"/>
  <c r="D530" i="3"/>
  <c r="J135" i="3"/>
  <c r="J460" i="3"/>
  <c r="J578" i="3"/>
  <c r="J674" i="3"/>
  <c r="J793" i="3"/>
  <c r="J223" i="3"/>
  <c r="D710" i="3"/>
  <c r="J458" i="3"/>
  <c r="J790" i="3"/>
  <c r="J42" i="3"/>
  <c r="J43" i="3"/>
  <c r="J249" i="3"/>
  <c r="F812" i="3"/>
  <c r="H158" i="3"/>
  <c r="J44" i="3"/>
  <c r="J157" i="3"/>
  <c r="J250" i="3"/>
  <c r="J343" i="3"/>
  <c r="J461" i="3"/>
  <c r="J579" i="3"/>
  <c r="J697" i="3"/>
  <c r="J794" i="3"/>
  <c r="J337" i="3"/>
  <c r="H98" i="3"/>
  <c r="J247" i="3"/>
  <c r="J672" i="3"/>
  <c r="H128" i="3"/>
  <c r="H129" i="3"/>
  <c r="J342" i="3"/>
  <c r="F811" i="3"/>
  <c r="H159" i="3"/>
  <c r="J45" i="3"/>
  <c r="J158" i="3"/>
  <c r="J251" i="3"/>
  <c r="J344" i="3"/>
  <c r="J462" i="3"/>
  <c r="J580" i="3"/>
  <c r="J698" i="3"/>
  <c r="H68" i="3"/>
  <c r="J131" i="3"/>
  <c r="J133" i="3"/>
  <c r="H459" i="3"/>
  <c r="J159" i="3"/>
  <c r="J367" i="3"/>
  <c r="J581" i="3"/>
  <c r="F770" i="3"/>
  <c r="H488" i="3"/>
  <c r="J67" i="3"/>
  <c r="J160" i="3"/>
  <c r="J253" i="3"/>
  <c r="J368" i="3"/>
  <c r="J464" i="3"/>
  <c r="J582" i="3"/>
  <c r="J700" i="3"/>
  <c r="H69" i="3"/>
  <c r="H99" i="3"/>
  <c r="F771" i="3"/>
  <c r="J46" i="3"/>
  <c r="J252" i="3"/>
  <c r="J463" i="3"/>
  <c r="J699" i="3"/>
  <c r="F769" i="3"/>
  <c r="H489" i="3"/>
  <c r="J68" i="3"/>
  <c r="J161" i="3"/>
  <c r="J254" i="3"/>
  <c r="J369" i="3"/>
  <c r="J487" i="3"/>
  <c r="J583" i="3"/>
  <c r="J701" i="3"/>
  <c r="J791" i="3"/>
  <c r="J345" i="3"/>
  <c r="J375" i="3"/>
  <c r="J405" i="3"/>
  <c r="J435" i="3"/>
  <c r="J465" i="3"/>
  <c r="J495" i="3"/>
  <c r="J525" i="3"/>
  <c r="J555" i="3"/>
  <c r="J585" i="3"/>
  <c r="J615" i="3"/>
  <c r="J645" i="3"/>
  <c r="J675" i="3"/>
  <c r="J705" i="3"/>
  <c r="J735" i="3"/>
  <c r="J765" i="3"/>
  <c r="J795" i="3"/>
  <c r="J286" i="3"/>
  <c r="J406" i="3"/>
  <c r="J436" i="3"/>
  <c r="J466" i="3"/>
  <c r="J496" i="3"/>
  <c r="J526" i="3"/>
  <c r="J556" i="3"/>
  <c r="J586" i="3"/>
  <c r="J616" i="3"/>
  <c r="J646" i="3"/>
  <c r="J676" i="3"/>
  <c r="J706" i="3"/>
  <c r="J736" i="3"/>
  <c r="J766" i="3"/>
  <c r="J796" i="3"/>
  <c r="J47" i="3"/>
  <c r="J137" i="3"/>
  <c r="J197" i="3"/>
  <c r="J227" i="3"/>
  <c r="J257" i="3"/>
  <c r="J287" i="3"/>
  <c r="J317" i="3"/>
  <c r="J347" i="3"/>
  <c r="J377" i="3"/>
  <c r="J407" i="3"/>
  <c r="J437" i="3"/>
  <c r="J467" i="3"/>
  <c r="J497" i="3"/>
  <c r="J527" i="3"/>
  <c r="J557" i="3"/>
  <c r="J587" i="3"/>
  <c r="J617" i="3"/>
  <c r="J647" i="3"/>
  <c r="J677" i="3"/>
  <c r="J707" i="3"/>
  <c r="J737" i="3"/>
  <c r="J767" i="3"/>
  <c r="J797" i="3"/>
  <c r="J138" i="3"/>
  <c r="J588" i="3"/>
  <c r="J798" i="3"/>
  <c r="J167" i="3"/>
  <c r="J49" i="3"/>
  <c r="J619" i="3"/>
  <c r="J106" i="3"/>
  <c r="J316" i="3"/>
  <c r="J348" i="3"/>
  <c r="J108" i="3"/>
  <c r="J232" i="3"/>
  <c r="J352" i="3"/>
  <c r="J412" i="3"/>
  <c r="J442" i="3"/>
  <c r="J472" i="3"/>
  <c r="J502" i="3"/>
  <c r="J532" i="3"/>
  <c r="J562" i="3"/>
  <c r="J592" i="3"/>
  <c r="J622" i="3"/>
  <c r="J652" i="3"/>
  <c r="J682" i="3"/>
  <c r="J712" i="3"/>
  <c r="J742" i="3"/>
  <c r="J772" i="3"/>
  <c r="J802" i="3"/>
  <c r="J203" i="3"/>
  <c r="J443" i="3"/>
  <c r="J473" i="3"/>
  <c r="J503" i="3"/>
  <c r="J683" i="3"/>
  <c r="J773" i="3"/>
  <c r="J803" i="3"/>
  <c r="J171" i="3"/>
  <c r="J411" i="3"/>
  <c r="J621" i="3"/>
  <c r="J142" i="3"/>
  <c r="J382" i="3"/>
  <c r="J24" i="3"/>
  <c r="J84" i="3"/>
  <c r="J144" i="3"/>
  <c r="J174" i="3"/>
  <c r="J204" i="3"/>
  <c r="J234" i="3"/>
  <c r="J264" i="3"/>
  <c r="J294" i="3"/>
  <c r="J324" i="3"/>
  <c r="J354" i="3"/>
  <c r="J384" i="3"/>
  <c r="J414" i="3"/>
  <c r="J444" i="3"/>
  <c r="J474" i="3"/>
  <c r="J504" i="3"/>
  <c r="J534" i="3"/>
  <c r="J564" i="3"/>
  <c r="J594" i="3"/>
  <c r="J624" i="3"/>
  <c r="J654" i="3"/>
  <c r="J684" i="3"/>
  <c r="J714" i="3"/>
  <c r="J744" i="3"/>
  <c r="J774" i="3"/>
  <c r="J804" i="3"/>
  <c r="J229" i="3"/>
  <c r="J439" i="3"/>
  <c r="J649" i="3"/>
  <c r="J140" i="3"/>
  <c r="J410" i="3"/>
  <c r="J800" i="3"/>
  <c r="J141" i="3"/>
  <c r="J381" i="3"/>
  <c r="J591" i="3"/>
  <c r="J112" i="3"/>
  <c r="J172" i="3"/>
  <c r="J322" i="3"/>
  <c r="J55" i="3"/>
  <c r="J175" i="3"/>
  <c r="J265" i="3"/>
  <c r="J295" i="3"/>
  <c r="J325" i="3"/>
  <c r="J355" i="3"/>
  <c r="J385" i="3"/>
  <c r="J415" i="3"/>
  <c r="J445" i="3"/>
  <c r="J475" i="3"/>
  <c r="J505" i="3"/>
  <c r="J535" i="3"/>
  <c r="J565" i="3"/>
  <c r="J595" i="3"/>
  <c r="J625" i="3"/>
  <c r="J655" i="3"/>
  <c r="J685" i="3"/>
  <c r="J715" i="3"/>
  <c r="J745" i="3"/>
  <c r="J775" i="3"/>
  <c r="J805" i="3"/>
  <c r="J202" i="3"/>
  <c r="J292" i="3"/>
  <c r="J236" i="3"/>
  <c r="J326" i="3"/>
  <c r="J386" i="3"/>
  <c r="J416" i="3"/>
  <c r="J446" i="3"/>
  <c r="J476" i="3"/>
  <c r="J506" i="3"/>
  <c r="J536" i="3"/>
  <c r="J566" i="3"/>
  <c r="J596" i="3"/>
  <c r="J626" i="3"/>
  <c r="J656" i="3"/>
  <c r="J686" i="3"/>
  <c r="J716" i="3"/>
  <c r="J746" i="3"/>
  <c r="J776" i="3"/>
  <c r="J806" i="3"/>
  <c r="J198" i="3"/>
  <c r="J618" i="3"/>
  <c r="J259" i="3"/>
  <c r="J739" i="3"/>
  <c r="J200" i="3"/>
  <c r="J440" i="3"/>
  <c r="J710" i="3"/>
  <c r="J201" i="3"/>
  <c r="J561" i="3"/>
  <c r="J22" i="3"/>
  <c r="J262" i="3"/>
  <c r="J177" i="3"/>
  <c r="J447" i="3"/>
  <c r="J537" i="3"/>
  <c r="J567" i="3"/>
  <c r="J597" i="3"/>
  <c r="J627" i="3"/>
  <c r="J657" i="3"/>
  <c r="J687" i="3"/>
  <c r="J717" i="3"/>
  <c r="J747" i="3"/>
  <c r="J777" i="3"/>
  <c r="J807" i="3"/>
  <c r="J136" i="3"/>
  <c r="F290" i="3"/>
  <c r="J558" i="3"/>
  <c r="H639" i="3"/>
  <c r="J469" i="3"/>
  <c r="H218" i="3"/>
  <c r="J590" i="3"/>
  <c r="H219" i="3"/>
  <c r="J261" i="3"/>
  <c r="J651" i="3"/>
  <c r="H699" i="3"/>
  <c r="J173" i="3"/>
  <c r="J323" i="3"/>
  <c r="J383" i="3"/>
  <c r="J593" i="3"/>
  <c r="H729" i="3"/>
  <c r="J235" i="3"/>
  <c r="J116" i="3"/>
  <c r="J356" i="3"/>
  <c r="F557" i="3"/>
  <c r="H788" i="3"/>
  <c r="J28" i="3"/>
  <c r="J58" i="3"/>
  <c r="J88" i="3"/>
  <c r="J118" i="3"/>
  <c r="J148" i="3"/>
  <c r="J178" i="3"/>
  <c r="J208" i="3"/>
  <c r="J238" i="3"/>
  <c r="J268" i="3"/>
  <c r="J298" i="3"/>
  <c r="J328" i="3"/>
  <c r="J358" i="3"/>
  <c r="J388" i="3"/>
  <c r="J418" i="3"/>
  <c r="J448" i="3"/>
  <c r="J478" i="3"/>
  <c r="J508" i="3"/>
  <c r="J538" i="3"/>
  <c r="J568" i="3"/>
  <c r="J598" i="3"/>
  <c r="J628" i="3"/>
  <c r="J658" i="3"/>
  <c r="J688" i="3"/>
  <c r="J718" i="3"/>
  <c r="J748" i="3"/>
  <c r="J778" i="3"/>
  <c r="J808" i="3"/>
  <c r="J78" i="3"/>
  <c r="J258" i="3"/>
  <c r="J498" i="3"/>
  <c r="J648" i="3"/>
  <c r="J139" i="3"/>
  <c r="J409" i="3"/>
  <c r="J769" i="3"/>
  <c r="J110" i="3"/>
  <c r="J380" i="3"/>
  <c r="J740" i="3"/>
  <c r="J81" i="3"/>
  <c r="J501" i="3"/>
  <c r="F235" i="3"/>
  <c r="J413" i="3"/>
  <c r="H278" i="3"/>
  <c r="J85" i="3"/>
  <c r="H758" i="3"/>
  <c r="J86" i="3"/>
  <c r="D386" i="3"/>
  <c r="J57" i="3"/>
  <c r="J297" i="3"/>
  <c r="F121" i="3"/>
  <c r="H339" i="3"/>
  <c r="H789" i="3"/>
  <c r="J29" i="3"/>
  <c r="J59" i="3"/>
  <c r="J89" i="3"/>
  <c r="J119" i="3"/>
  <c r="J149" i="3"/>
  <c r="J179" i="3"/>
  <c r="J209" i="3"/>
  <c r="J239" i="3"/>
  <c r="J269" i="3"/>
  <c r="J299" i="3"/>
  <c r="J329" i="3"/>
  <c r="J359" i="3"/>
  <c r="J389" i="3"/>
  <c r="J419" i="3"/>
  <c r="J449" i="3"/>
  <c r="J479" i="3"/>
  <c r="J509" i="3"/>
  <c r="J539" i="3"/>
  <c r="J569" i="3"/>
  <c r="J599" i="3"/>
  <c r="J629" i="3"/>
  <c r="J659" i="3"/>
  <c r="J689" i="3"/>
  <c r="J719" i="3"/>
  <c r="J749" i="3"/>
  <c r="J779" i="3"/>
  <c r="J809" i="3"/>
  <c r="J256" i="3"/>
  <c r="H188" i="3"/>
  <c r="J168" i="3"/>
  <c r="J408" i="3"/>
  <c r="J708" i="3"/>
  <c r="J19" i="3"/>
  <c r="J169" i="3"/>
  <c r="J319" i="3"/>
  <c r="J709" i="3"/>
  <c r="J80" i="3"/>
  <c r="J230" i="3"/>
  <c r="J320" i="3"/>
  <c r="J500" i="3"/>
  <c r="J650" i="3"/>
  <c r="J51" i="3"/>
  <c r="J351" i="3"/>
  <c r="J771" i="3"/>
  <c r="F601" i="3"/>
  <c r="J53" i="3"/>
  <c r="J293" i="3"/>
  <c r="J563" i="3"/>
  <c r="F600" i="3"/>
  <c r="J115" i="3"/>
  <c r="F179" i="3"/>
  <c r="J56" i="3"/>
  <c r="F178" i="3"/>
  <c r="J267" i="3"/>
  <c r="D385" i="3"/>
  <c r="F120" i="3"/>
  <c r="H368" i="3"/>
  <c r="J30" i="3"/>
  <c r="J60" i="3"/>
  <c r="J90" i="3"/>
  <c r="J120" i="3"/>
  <c r="J150" i="3"/>
  <c r="J180" i="3"/>
  <c r="J210" i="3"/>
  <c r="J240" i="3"/>
  <c r="J270" i="3"/>
  <c r="J300" i="3"/>
  <c r="J330" i="3"/>
  <c r="J360" i="3"/>
  <c r="J390" i="3"/>
  <c r="J420" i="3"/>
  <c r="J450" i="3"/>
  <c r="J480" i="3"/>
  <c r="J510" i="3"/>
  <c r="J540" i="3"/>
  <c r="J570" i="3"/>
  <c r="J600" i="3"/>
  <c r="J630" i="3"/>
  <c r="J660" i="3"/>
  <c r="J690" i="3"/>
  <c r="J720" i="3"/>
  <c r="J750" i="3"/>
  <c r="J780" i="3"/>
  <c r="J810" i="3"/>
  <c r="F291" i="3"/>
  <c r="J107" i="3"/>
  <c r="J378" i="3"/>
  <c r="F289" i="3"/>
  <c r="J589" i="3"/>
  <c r="H668" i="3"/>
  <c r="J170" i="3"/>
  <c r="J260" i="3"/>
  <c r="J470" i="3"/>
  <c r="J680" i="3"/>
  <c r="J21" i="3"/>
  <c r="J321" i="3"/>
  <c r="J441" i="3"/>
  <c r="J741" i="3"/>
  <c r="J82" i="3"/>
  <c r="J83" i="3"/>
  <c r="J743" i="3"/>
  <c r="J54" i="3"/>
  <c r="J114" i="3"/>
  <c r="H759" i="3"/>
  <c r="J477" i="3"/>
  <c r="F503" i="3"/>
  <c r="D201" i="3"/>
  <c r="F502" i="3"/>
  <c r="F119" i="3"/>
  <c r="H369" i="3"/>
  <c r="J31" i="3"/>
  <c r="J61" i="3"/>
  <c r="J91" i="3"/>
  <c r="J121" i="3"/>
  <c r="J151" i="3"/>
  <c r="J181" i="3"/>
  <c r="J211" i="3"/>
  <c r="J241" i="3"/>
  <c r="J271" i="3"/>
  <c r="J301" i="3"/>
  <c r="J331" i="3"/>
  <c r="J361" i="3"/>
  <c r="J391" i="3"/>
  <c r="J421" i="3"/>
  <c r="J451" i="3"/>
  <c r="J481" i="3"/>
  <c r="J511" i="3"/>
  <c r="J541" i="3"/>
  <c r="J571" i="3"/>
  <c r="J601" i="3"/>
  <c r="J631" i="3"/>
  <c r="J661" i="3"/>
  <c r="J691" i="3"/>
  <c r="J721" i="3"/>
  <c r="J751" i="3"/>
  <c r="J781" i="3"/>
  <c r="J811" i="3"/>
  <c r="J76" i="3"/>
  <c r="H638" i="3"/>
  <c r="J228" i="3"/>
  <c r="J468" i="3"/>
  <c r="J678" i="3"/>
  <c r="J79" i="3"/>
  <c r="J199" i="3"/>
  <c r="J349" i="3"/>
  <c r="J559" i="3"/>
  <c r="J799" i="3"/>
  <c r="J20" i="3"/>
  <c r="J350" i="3"/>
  <c r="J801" i="3"/>
  <c r="H249" i="3"/>
  <c r="J233" i="3"/>
  <c r="J653" i="3"/>
  <c r="D528" i="3"/>
  <c r="J25" i="3"/>
  <c r="F559" i="3"/>
  <c r="J176" i="3"/>
  <c r="J296" i="3"/>
  <c r="J27" i="3"/>
  <c r="J207" i="3"/>
  <c r="J387" i="3"/>
  <c r="D384" i="3"/>
  <c r="D200" i="3"/>
  <c r="F501" i="3"/>
  <c r="F60" i="3"/>
  <c r="H398" i="3"/>
  <c r="J32" i="3"/>
  <c r="J62" i="3"/>
  <c r="J92" i="3"/>
  <c r="J122" i="3"/>
  <c r="J152" i="3"/>
  <c r="J182" i="3"/>
  <c r="J212" i="3"/>
  <c r="J242" i="3"/>
  <c r="J272" i="3"/>
  <c r="J302" i="3"/>
  <c r="J332" i="3"/>
  <c r="J362" i="3"/>
  <c r="J392" i="3"/>
  <c r="J422" i="3"/>
  <c r="J452" i="3"/>
  <c r="J482" i="3"/>
  <c r="J512" i="3"/>
  <c r="J542" i="3"/>
  <c r="J572" i="3"/>
  <c r="J602" i="3"/>
  <c r="J632" i="3"/>
  <c r="J662" i="3"/>
  <c r="J692" i="3"/>
  <c r="J722" i="3"/>
  <c r="J752" i="3"/>
  <c r="J782" i="3"/>
  <c r="J812" i="3"/>
  <c r="F659" i="3"/>
  <c r="J18" i="3"/>
  <c r="J318" i="3"/>
  <c r="J738" i="3"/>
  <c r="J109" i="3"/>
  <c r="J289" i="3"/>
  <c r="J679" i="3"/>
  <c r="J50" i="3"/>
  <c r="J290" i="3"/>
  <c r="J770" i="3"/>
  <c r="J111" i="3"/>
  <c r="J531" i="3"/>
  <c r="H248" i="3"/>
  <c r="J143" i="3"/>
  <c r="J713" i="3"/>
  <c r="F180" i="3"/>
  <c r="J205" i="3"/>
  <c r="J117" i="3"/>
  <c r="J417" i="3"/>
  <c r="D383" i="3"/>
  <c r="D199" i="3"/>
  <c r="F448" i="3"/>
  <c r="F59" i="3"/>
  <c r="H399" i="3"/>
  <c r="J3" i="3"/>
  <c r="J33" i="3"/>
  <c r="J63" i="3"/>
  <c r="J93" i="3"/>
  <c r="J123" i="3"/>
  <c r="J153" i="3"/>
  <c r="J183" i="3"/>
  <c r="J213" i="3"/>
  <c r="J243" i="3"/>
  <c r="J273" i="3"/>
  <c r="J303" i="3"/>
  <c r="J333" i="3"/>
  <c r="J363" i="3"/>
  <c r="J393" i="3"/>
  <c r="J423" i="3"/>
  <c r="J453" i="3"/>
  <c r="J483" i="3"/>
  <c r="J513" i="3"/>
  <c r="J543" i="3"/>
  <c r="J573" i="3"/>
  <c r="J603" i="3"/>
  <c r="J633" i="3"/>
  <c r="J663" i="3"/>
  <c r="J693" i="3"/>
  <c r="J723" i="3"/>
  <c r="J753" i="3"/>
  <c r="J783" i="3"/>
  <c r="J813" i="3"/>
  <c r="J16" i="3"/>
  <c r="J166" i="3"/>
  <c r="J346" i="3"/>
  <c r="J77" i="3"/>
  <c r="J438" i="3"/>
  <c r="D712" i="3"/>
  <c r="J529" i="3"/>
  <c r="F237" i="3"/>
  <c r="J560" i="3"/>
  <c r="F603" i="3"/>
  <c r="J231" i="3"/>
  <c r="J681" i="3"/>
  <c r="F234" i="3"/>
  <c r="J113" i="3"/>
  <c r="J533" i="3"/>
  <c r="D529" i="3"/>
  <c r="F560" i="3"/>
  <c r="H309" i="3"/>
  <c r="J507" i="3"/>
  <c r="F504" i="3"/>
  <c r="D198" i="3"/>
  <c r="F447" i="3"/>
  <c r="F58" i="3"/>
  <c r="H428" i="3"/>
  <c r="J4" i="3"/>
  <c r="J34" i="3"/>
  <c r="J64" i="3"/>
  <c r="J94" i="3"/>
  <c r="J124" i="3"/>
  <c r="J154" i="3"/>
  <c r="J184" i="3"/>
  <c r="J214" i="3"/>
  <c r="J244" i="3"/>
  <c r="J274" i="3"/>
  <c r="J304" i="3"/>
  <c r="J334" i="3"/>
  <c r="J364" i="3"/>
  <c r="J394" i="3"/>
  <c r="J424" i="3"/>
  <c r="J454" i="3"/>
  <c r="J484" i="3"/>
  <c r="J514" i="3"/>
  <c r="J544" i="3"/>
  <c r="J574" i="3"/>
  <c r="J604" i="3"/>
  <c r="J634" i="3"/>
  <c r="J664" i="3"/>
  <c r="J694" i="3"/>
  <c r="J724" i="3"/>
  <c r="J754" i="3"/>
  <c r="J784" i="3"/>
  <c r="J814" i="3"/>
  <c r="J196" i="3"/>
  <c r="J376" i="3"/>
  <c r="J17" i="3"/>
  <c r="J48" i="3"/>
  <c r="J288" i="3"/>
  <c r="J768" i="3"/>
  <c r="J379" i="3"/>
  <c r="D711" i="3"/>
  <c r="J620" i="3"/>
  <c r="H669" i="3"/>
  <c r="J471" i="3"/>
  <c r="F602" i="3"/>
  <c r="J23" i="3"/>
  <c r="J263" i="3"/>
  <c r="J623" i="3"/>
  <c r="F181" i="3"/>
  <c r="J145" i="3"/>
  <c r="D527" i="3"/>
  <c r="J26" i="3"/>
  <c r="J146" i="3"/>
  <c r="F558" i="3"/>
  <c r="J87" i="3"/>
  <c r="J237" i="3"/>
  <c r="J327" i="3"/>
  <c r="H338" i="3"/>
  <c r="D52" i="3"/>
  <c r="F446" i="3"/>
  <c r="F57" i="3"/>
  <c r="H429" i="3"/>
  <c r="J5" i="3"/>
  <c r="J35" i="3"/>
  <c r="J65" i="3"/>
  <c r="J95" i="3"/>
  <c r="J125" i="3"/>
  <c r="J155" i="3"/>
  <c r="J185" i="3"/>
  <c r="J215" i="3"/>
  <c r="J245" i="3"/>
  <c r="J275" i="3"/>
  <c r="J305" i="3"/>
  <c r="J335" i="3"/>
  <c r="J365" i="3"/>
  <c r="J395" i="3"/>
  <c r="J425" i="3"/>
  <c r="J455" i="3"/>
  <c r="J485" i="3"/>
  <c r="J515" i="3"/>
  <c r="J545" i="3"/>
  <c r="J575" i="3"/>
  <c r="J605" i="3"/>
  <c r="J635" i="3"/>
  <c r="J665" i="3"/>
  <c r="J695" i="3"/>
  <c r="J725" i="3"/>
  <c r="J755" i="3"/>
  <c r="J785" i="3"/>
  <c r="J815" i="3"/>
  <c r="J226" i="3"/>
  <c r="F658" i="3"/>
  <c r="J528" i="3"/>
  <c r="H189" i="3"/>
  <c r="J499" i="3"/>
  <c r="F656" i="3"/>
  <c r="J530" i="3"/>
  <c r="F236" i="3"/>
  <c r="J291" i="3"/>
  <c r="J711" i="3"/>
  <c r="J52" i="3"/>
  <c r="J353" i="3"/>
  <c r="H728" i="3"/>
  <c r="H279" i="3"/>
  <c r="H308" i="3"/>
  <c r="J206" i="3"/>
  <c r="J266" i="3"/>
  <c r="J147" i="3"/>
  <c r="J357" i="3"/>
  <c r="F122" i="3"/>
  <c r="F813" i="3"/>
  <c r="F445" i="3"/>
  <c r="H8" i="3"/>
  <c r="H458" i="3"/>
  <c r="J6" i="3"/>
  <c r="J36" i="3"/>
  <c r="J66" i="3"/>
  <c r="J96" i="3"/>
  <c r="J126" i="3"/>
  <c r="J156" i="3"/>
  <c r="J186" i="3"/>
  <c r="J216" i="3"/>
  <c r="J246" i="3"/>
  <c r="J276" i="3"/>
  <c r="J306" i="3"/>
  <c r="J336" i="3"/>
  <c r="J366" i="3"/>
  <c r="J396" i="3"/>
  <c r="J426" i="3"/>
  <c r="J456" i="3"/>
  <c r="J486" i="3"/>
  <c r="J516" i="3"/>
  <c r="J546" i="3"/>
  <c r="J576" i="3"/>
  <c r="J606" i="3"/>
  <c r="J636" i="3"/>
  <c r="J666" i="3"/>
  <c r="J696" i="3"/>
  <c r="J726" i="3"/>
  <c r="J756" i="3"/>
  <c r="J786" i="3"/>
  <c r="J816" i="3"/>
  <c r="H7" i="3"/>
  <c r="H37" i="3"/>
  <c r="H67" i="3"/>
  <c r="H97" i="3"/>
  <c r="H127" i="3"/>
  <c r="H157" i="3"/>
  <c r="H187" i="3"/>
  <c r="H217" i="3"/>
  <c r="H247" i="3"/>
  <c r="H277" i="3"/>
  <c r="H307" i="3"/>
  <c r="H337" i="3"/>
  <c r="H367" i="3"/>
  <c r="H397" i="3"/>
  <c r="H427" i="3"/>
  <c r="H457" i="3"/>
  <c r="H487" i="3"/>
  <c r="H517" i="3"/>
  <c r="H547" i="3"/>
  <c r="H577" i="3"/>
  <c r="H607" i="3"/>
  <c r="H637" i="3"/>
  <c r="H667" i="3"/>
  <c r="H697" i="3"/>
  <c r="H727" i="3"/>
  <c r="H757" i="3"/>
  <c r="H787" i="3"/>
  <c r="H10" i="3"/>
  <c r="H70" i="3"/>
  <c r="H160" i="3"/>
  <c r="H190" i="3"/>
  <c r="H220" i="3"/>
  <c r="H250" i="3"/>
  <c r="H280" i="3"/>
  <c r="H310" i="3"/>
  <c r="H340" i="3"/>
  <c r="H370" i="3"/>
  <c r="H400" i="3"/>
  <c r="H430" i="3"/>
  <c r="H460" i="3"/>
  <c r="H490" i="3"/>
  <c r="H520" i="3"/>
  <c r="H550" i="3"/>
  <c r="H580" i="3"/>
  <c r="H610" i="3"/>
  <c r="H640" i="3"/>
  <c r="H670" i="3"/>
  <c r="H700" i="3"/>
  <c r="H730" i="3"/>
  <c r="H760" i="3"/>
  <c r="H790" i="3"/>
  <c r="H11" i="3"/>
  <c r="H101" i="3"/>
  <c r="H131" i="3"/>
  <c r="H161" i="3"/>
  <c r="H191" i="3"/>
  <c r="H221" i="3"/>
  <c r="H251" i="3"/>
  <c r="H281" i="3"/>
  <c r="H311" i="3"/>
  <c r="H341" i="3"/>
  <c r="H371" i="3"/>
  <c r="H401" i="3"/>
  <c r="H431" i="3"/>
  <c r="H461" i="3"/>
  <c r="H491" i="3"/>
  <c r="H521" i="3"/>
  <c r="H551" i="3"/>
  <c r="H581" i="3"/>
  <c r="H611" i="3"/>
  <c r="H641" i="3"/>
  <c r="H671" i="3"/>
  <c r="H701" i="3"/>
  <c r="H731" i="3"/>
  <c r="H761" i="3"/>
  <c r="H791" i="3"/>
  <c r="F55" i="3"/>
  <c r="H12" i="3"/>
  <c r="H42" i="3"/>
  <c r="H72" i="3"/>
  <c r="H102" i="3"/>
  <c r="H132" i="3"/>
  <c r="H162" i="3"/>
  <c r="H192" i="3"/>
  <c r="H222" i="3"/>
  <c r="H252" i="3"/>
  <c r="H282" i="3"/>
  <c r="H312" i="3"/>
  <c r="H342" i="3"/>
  <c r="H372" i="3"/>
  <c r="H402" i="3"/>
  <c r="H432" i="3"/>
  <c r="H462" i="3"/>
  <c r="H492" i="3"/>
  <c r="H522" i="3"/>
  <c r="H552" i="3"/>
  <c r="H582" i="3"/>
  <c r="H612" i="3"/>
  <c r="H642" i="3"/>
  <c r="H672" i="3"/>
  <c r="H702" i="3"/>
  <c r="H732" i="3"/>
  <c r="H762" i="3"/>
  <c r="H792" i="3"/>
  <c r="D197" i="3"/>
  <c r="F808" i="3"/>
  <c r="F54" i="3"/>
  <c r="H13" i="3"/>
  <c r="H43" i="3"/>
  <c r="H73" i="3"/>
  <c r="H103" i="3"/>
  <c r="H133" i="3"/>
  <c r="H163" i="3"/>
  <c r="H193" i="3"/>
  <c r="H223" i="3"/>
  <c r="H253" i="3"/>
  <c r="H283" i="3"/>
  <c r="H313" i="3"/>
  <c r="H343" i="3"/>
  <c r="H373" i="3"/>
  <c r="H403" i="3"/>
  <c r="H433" i="3"/>
  <c r="H463" i="3"/>
  <c r="H493" i="3"/>
  <c r="H523" i="3"/>
  <c r="H553" i="3"/>
  <c r="H583" i="3"/>
  <c r="H613" i="3"/>
  <c r="H643" i="3"/>
  <c r="H673" i="3"/>
  <c r="H703" i="3"/>
  <c r="H733" i="3"/>
  <c r="H763" i="3"/>
  <c r="H793" i="3"/>
  <c r="D526" i="3"/>
  <c r="F809" i="3"/>
  <c r="F53" i="3"/>
  <c r="H14" i="3"/>
  <c r="H44" i="3"/>
  <c r="H74" i="3"/>
  <c r="H104" i="3"/>
  <c r="H134" i="3"/>
  <c r="H164" i="3"/>
  <c r="H194" i="3"/>
  <c r="H224" i="3"/>
  <c r="H254" i="3"/>
  <c r="H284" i="3"/>
  <c r="H314" i="3"/>
  <c r="H344" i="3"/>
  <c r="H374" i="3"/>
  <c r="H404" i="3"/>
  <c r="H434" i="3"/>
  <c r="H464" i="3"/>
  <c r="H494" i="3"/>
  <c r="H524" i="3"/>
  <c r="H554" i="3"/>
  <c r="H584" i="3"/>
  <c r="H614" i="3"/>
  <c r="H644" i="3"/>
  <c r="H674" i="3"/>
  <c r="H704" i="3"/>
  <c r="H734" i="3"/>
  <c r="H764" i="3"/>
  <c r="H794" i="3"/>
  <c r="F388" i="3"/>
  <c r="H41" i="3"/>
  <c r="F52" i="3"/>
  <c r="H15" i="3"/>
  <c r="H45" i="3"/>
  <c r="H75" i="3"/>
  <c r="H105" i="3"/>
  <c r="H135" i="3"/>
  <c r="H165" i="3"/>
  <c r="H195" i="3"/>
  <c r="H225" i="3"/>
  <c r="H255" i="3"/>
  <c r="H285" i="3"/>
  <c r="H315" i="3"/>
  <c r="H345" i="3"/>
  <c r="H375" i="3"/>
  <c r="H405" i="3"/>
  <c r="H435" i="3"/>
  <c r="H465" i="3"/>
  <c r="H495" i="3"/>
  <c r="H525" i="3"/>
  <c r="H555" i="3"/>
  <c r="H585" i="3"/>
  <c r="H615" i="3"/>
  <c r="H645" i="3"/>
  <c r="H675" i="3"/>
  <c r="H705" i="3"/>
  <c r="H735" i="3"/>
  <c r="H765" i="3"/>
  <c r="H795" i="3"/>
  <c r="F711" i="3"/>
  <c r="F117" i="3"/>
  <c r="F174" i="3"/>
  <c r="F693" i="3"/>
  <c r="F113" i="3"/>
  <c r="F51" i="3"/>
  <c r="H16" i="3"/>
  <c r="H46" i="3"/>
  <c r="H76" i="3"/>
  <c r="H106" i="3"/>
  <c r="H136" i="3"/>
  <c r="H166" i="3"/>
  <c r="H196" i="3"/>
  <c r="H226" i="3"/>
  <c r="H256" i="3"/>
  <c r="H286" i="3"/>
  <c r="H316" i="3"/>
  <c r="H346" i="3"/>
  <c r="H376" i="3"/>
  <c r="H406" i="3"/>
  <c r="H436" i="3"/>
  <c r="H466" i="3"/>
  <c r="H496" i="3"/>
  <c r="H526" i="3"/>
  <c r="H556" i="3"/>
  <c r="H586" i="3"/>
  <c r="H616" i="3"/>
  <c r="H646" i="3"/>
  <c r="H676" i="3"/>
  <c r="H706" i="3"/>
  <c r="H736" i="3"/>
  <c r="H766" i="3"/>
  <c r="H796" i="3"/>
  <c r="F384" i="3"/>
  <c r="F805" i="3"/>
  <c r="F326" i="3"/>
  <c r="F50" i="3"/>
  <c r="H17" i="3"/>
  <c r="H47" i="3"/>
  <c r="H77" i="3"/>
  <c r="H107" i="3"/>
  <c r="H137" i="3"/>
  <c r="H167" i="3"/>
  <c r="H197" i="3"/>
  <c r="H227" i="3"/>
  <c r="H257" i="3"/>
  <c r="H287" i="3"/>
  <c r="H317" i="3"/>
  <c r="H347" i="3"/>
  <c r="H377" i="3"/>
  <c r="H407" i="3"/>
  <c r="H437" i="3"/>
  <c r="H467" i="3"/>
  <c r="H497" i="3"/>
  <c r="H527" i="3"/>
  <c r="H557" i="3"/>
  <c r="H587" i="3"/>
  <c r="H617" i="3"/>
  <c r="H647" i="3"/>
  <c r="H677" i="3"/>
  <c r="H707" i="3"/>
  <c r="H737" i="3"/>
  <c r="H767" i="3"/>
  <c r="H797" i="3"/>
  <c r="F332" i="3"/>
  <c r="F598" i="3"/>
  <c r="F330" i="3"/>
  <c r="F751" i="3"/>
  <c r="F539" i="3"/>
  <c r="D327" i="3"/>
  <c r="F33" i="3"/>
  <c r="H18" i="3"/>
  <c r="H48" i="3"/>
  <c r="H78" i="3"/>
  <c r="H108" i="3"/>
  <c r="H138" i="3"/>
  <c r="H168" i="3"/>
  <c r="H198" i="3"/>
  <c r="H228" i="3"/>
  <c r="H258" i="3"/>
  <c r="H288" i="3"/>
  <c r="H318" i="3"/>
  <c r="H348" i="3"/>
  <c r="H378" i="3"/>
  <c r="H408" i="3"/>
  <c r="H438" i="3"/>
  <c r="H468" i="3"/>
  <c r="H498" i="3"/>
  <c r="H528" i="3"/>
  <c r="H558" i="3"/>
  <c r="H588" i="3"/>
  <c r="H618" i="3"/>
  <c r="H648" i="3"/>
  <c r="H678" i="3"/>
  <c r="H708" i="3"/>
  <c r="H738" i="3"/>
  <c r="H768" i="3"/>
  <c r="H798" i="3"/>
  <c r="F767" i="3"/>
  <c r="H71" i="3"/>
  <c r="D812" i="3"/>
  <c r="F115" i="3"/>
  <c r="F749" i="3"/>
  <c r="F32" i="3"/>
  <c r="H19" i="3"/>
  <c r="H49" i="3"/>
  <c r="H79" i="3"/>
  <c r="H109" i="3"/>
  <c r="H139" i="3"/>
  <c r="H169" i="3"/>
  <c r="H199" i="3"/>
  <c r="H229" i="3"/>
  <c r="H259" i="3"/>
  <c r="H289" i="3"/>
  <c r="H319" i="3"/>
  <c r="H349" i="3"/>
  <c r="H379" i="3"/>
  <c r="H409" i="3"/>
  <c r="H439" i="3"/>
  <c r="H469" i="3"/>
  <c r="H499" i="3"/>
  <c r="H529" i="3"/>
  <c r="H559" i="3"/>
  <c r="H589" i="3"/>
  <c r="H619" i="3"/>
  <c r="H649" i="3"/>
  <c r="H679" i="3"/>
  <c r="H709" i="3"/>
  <c r="H739" i="3"/>
  <c r="H769" i="3"/>
  <c r="H799" i="3"/>
  <c r="F599" i="3"/>
  <c r="F232" i="3"/>
  <c r="F597" i="3"/>
  <c r="F441" i="3"/>
  <c r="F651" i="3"/>
  <c r="F594" i="3"/>
  <c r="F31" i="3"/>
  <c r="H20" i="3"/>
  <c r="H50" i="3"/>
  <c r="H80" i="3"/>
  <c r="H110" i="3"/>
  <c r="H140" i="3"/>
  <c r="H170" i="3"/>
  <c r="H200" i="3"/>
  <c r="H230" i="3"/>
  <c r="H260" i="3"/>
  <c r="H290" i="3"/>
  <c r="H320" i="3"/>
  <c r="H350" i="3"/>
  <c r="H380" i="3"/>
  <c r="H410" i="3"/>
  <c r="H440" i="3"/>
  <c r="H470" i="3"/>
  <c r="H500" i="3"/>
  <c r="H530" i="3"/>
  <c r="H560" i="3"/>
  <c r="H590" i="3"/>
  <c r="H620" i="3"/>
  <c r="H650" i="3"/>
  <c r="H680" i="3"/>
  <c r="H710" i="3"/>
  <c r="H740" i="3"/>
  <c r="H770" i="3"/>
  <c r="H800" i="3"/>
  <c r="F543" i="3"/>
  <c r="F387" i="3"/>
  <c r="F752" i="3"/>
  <c r="F230" i="3"/>
  <c r="D182" i="3"/>
  <c r="D181" i="3"/>
  <c r="F30" i="3"/>
  <c r="H21" i="3"/>
  <c r="H51" i="3"/>
  <c r="H81" i="3"/>
  <c r="H111" i="3"/>
  <c r="H141" i="3"/>
  <c r="H171" i="3"/>
  <c r="H201" i="3"/>
  <c r="H231" i="3"/>
  <c r="H261" i="3"/>
  <c r="H291" i="3"/>
  <c r="H321" i="3"/>
  <c r="H351" i="3"/>
  <c r="H381" i="3"/>
  <c r="H411" i="3"/>
  <c r="H441" i="3"/>
  <c r="H471" i="3"/>
  <c r="H501" i="3"/>
  <c r="H531" i="3"/>
  <c r="H561" i="3"/>
  <c r="H591" i="3"/>
  <c r="H621" i="3"/>
  <c r="H651" i="3"/>
  <c r="H681" i="3"/>
  <c r="H711" i="3"/>
  <c r="H741" i="3"/>
  <c r="H771" i="3"/>
  <c r="H801" i="3"/>
  <c r="D382" i="3"/>
  <c r="F288" i="3"/>
  <c r="F653" i="3"/>
  <c r="F497" i="3"/>
  <c r="F806" i="3"/>
  <c r="D483" i="3"/>
  <c r="F29" i="3"/>
  <c r="H22" i="3"/>
  <c r="H52" i="3"/>
  <c r="H82" i="3"/>
  <c r="H112" i="3"/>
  <c r="H142" i="3"/>
  <c r="H172" i="3"/>
  <c r="H202" i="3"/>
  <c r="H232" i="3"/>
  <c r="H262" i="3"/>
  <c r="H292" i="3"/>
  <c r="H322" i="3"/>
  <c r="H352" i="3"/>
  <c r="H382" i="3"/>
  <c r="H412" i="3"/>
  <c r="H442" i="3"/>
  <c r="H472" i="3"/>
  <c r="H502" i="3"/>
  <c r="H532" i="3"/>
  <c r="H562" i="3"/>
  <c r="H592" i="3"/>
  <c r="H622" i="3"/>
  <c r="H652" i="3"/>
  <c r="H682" i="3"/>
  <c r="H712" i="3"/>
  <c r="H742" i="3"/>
  <c r="H772" i="3"/>
  <c r="H802" i="3"/>
  <c r="F444" i="3"/>
  <c r="F443" i="3"/>
  <c r="F498" i="3"/>
  <c r="F596" i="3"/>
  <c r="F707" i="3"/>
  <c r="D809" i="3"/>
  <c r="F28" i="3"/>
  <c r="H23" i="3"/>
  <c r="H53" i="3"/>
  <c r="H83" i="3"/>
  <c r="H113" i="3"/>
  <c r="H143" i="3"/>
  <c r="H173" i="3"/>
  <c r="H203" i="3"/>
  <c r="H233" i="3"/>
  <c r="H263" i="3"/>
  <c r="H293" i="3"/>
  <c r="H323" i="3"/>
  <c r="H353" i="3"/>
  <c r="H383" i="3"/>
  <c r="H413" i="3"/>
  <c r="H443" i="3"/>
  <c r="H473" i="3"/>
  <c r="H503" i="3"/>
  <c r="H533" i="3"/>
  <c r="H563" i="3"/>
  <c r="H593" i="3"/>
  <c r="H623" i="3"/>
  <c r="H653" i="3"/>
  <c r="H683" i="3"/>
  <c r="H713" i="3"/>
  <c r="H743" i="3"/>
  <c r="H773" i="3"/>
  <c r="H803" i="3"/>
  <c r="F810" i="3"/>
  <c r="F654" i="3"/>
  <c r="F442" i="3"/>
  <c r="F652" i="3"/>
  <c r="F750" i="3"/>
  <c r="D627" i="3"/>
  <c r="F89" i="3"/>
  <c r="H24" i="3"/>
  <c r="H54" i="3"/>
  <c r="H84" i="3"/>
  <c r="H114" i="3"/>
  <c r="H144" i="3"/>
  <c r="H174" i="3"/>
  <c r="H204" i="3"/>
  <c r="H234" i="3"/>
  <c r="H264" i="3"/>
  <c r="H294" i="3"/>
  <c r="H324" i="3"/>
  <c r="H354" i="3"/>
  <c r="H384" i="3"/>
  <c r="H414" i="3"/>
  <c r="H444" i="3"/>
  <c r="H474" i="3"/>
  <c r="H504" i="3"/>
  <c r="H534" i="3"/>
  <c r="H564" i="3"/>
  <c r="H594" i="3"/>
  <c r="H624" i="3"/>
  <c r="H654" i="3"/>
  <c r="H684" i="3"/>
  <c r="H714" i="3"/>
  <c r="H744" i="3"/>
  <c r="H774" i="3"/>
  <c r="H804" i="3"/>
  <c r="F500" i="3"/>
  <c r="D196" i="3"/>
  <c r="F175" i="3"/>
  <c r="F540" i="3"/>
  <c r="F229" i="3"/>
  <c r="F327" i="3"/>
  <c r="F804" i="3"/>
  <c r="D481" i="3"/>
  <c r="F269" i="3"/>
  <c r="F746" i="3"/>
  <c r="F380" i="3"/>
  <c r="F801" i="3"/>
  <c r="F323" i="3"/>
  <c r="F688" i="3"/>
  <c r="F210" i="3"/>
  <c r="F743" i="3"/>
  <c r="F532" i="3"/>
  <c r="F798" i="3"/>
  <c r="F90" i="3"/>
  <c r="F797" i="3"/>
  <c r="D436" i="3"/>
  <c r="F628" i="3"/>
  <c r="F572" i="3"/>
  <c r="F529" i="3"/>
  <c r="F473" i="3"/>
  <c r="F417" i="3"/>
  <c r="F361" i="3"/>
  <c r="F318" i="3"/>
  <c r="F262" i="3"/>
  <c r="F206" i="3"/>
  <c r="F150" i="3"/>
  <c r="F88" i="3"/>
  <c r="F26" i="3"/>
  <c r="H25" i="3"/>
  <c r="H55" i="3"/>
  <c r="H85" i="3"/>
  <c r="H115" i="3"/>
  <c r="H145" i="3"/>
  <c r="H175" i="3"/>
  <c r="H205" i="3"/>
  <c r="H235" i="3"/>
  <c r="H265" i="3"/>
  <c r="H295" i="3"/>
  <c r="H325" i="3"/>
  <c r="H355" i="3"/>
  <c r="H385" i="3"/>
  <c r="H415" i="3"/>
  <c r="H445" i="3"/>
  <c r="H475" i="3"/>
  <c r="H505" i="3"/>
  <c r="H535" i="3"/>
  <c r="H565" i="3"/>
  <c r="H595" i="3"/>
  <c r="H625" i="3"/>
  <c r="H655" i="3"/>
  <c r="H685" i="3"/>
  <c r="H715" i="3"/>
  <c r="H745" i="3"/>
  <c r="H775" i="3"/>
  <c r="H805" i="3"/>
  <c r="H130" i="3"/>
  <c r="D381" i="3"/>
  <c r="D330" i="3"/>
  <c r="D183" i="3"/>
  <c r="F114" i="3"/>
  <c r="D626" i="3"/>
  <c r="F270" i="3"/>
  <c r="D807" i="3"/>
  <c r="F648" i="3"/>
  <c r="D624" i="3"/>
  <c r="D805" i="3"/>
  <c r="F168" i="3"/>
  <c r="F92" i="3"/>
  <c r="F476" i="3"/>
  <c r="F587" i="3"/>
  <c r="D619" i="3"/>
  <c r="F319" i="3"/>
  <c r="D435" i="3"/>
  <c r="F528" i="3"/>
  <c r="F472" i="3"/>
  <c r="F416" i="3"/>
  <c r="F360" i="3"/>
  <c r="F317" i="3"/>
  <c r="F261" i="3"/>
  <c r="F205" i="3"/>
  <c r="F149" i="3"/>
  <c r="F87" i="3"/>
  <c r="F25" i="3"/>
  <c r="H26" i="3"/>
  <c r="H56" i="3"/>
  <c r="H86" i="3"/>
  <c r="H116" i="3"/>
  <c r="H146" i="3"/>
  <c r="H176" i="3"/>
  <c r="H206" i="3"/>
  <c r="H236" i="3"/>
  <c r="H266" i="3"/>
  <c r="H296" i="3"/>
  <c r="H326" i="3"/>
  <c r="H356" i="3"/>
  <c r="H386" i="3"/>
  <c r="H416" i="3"/>
  <c r="H446" i="3"/>
  <c r="H476" i="3"/>
  <c r="H506" i="3"/>
  <c r="H536" i="3"/>
  <c r="H566" i="3"/>
  <c r="H596" i="3"/>
  <c r="H626" i="3"/>
  <c r="H656" i="3"/>
  <c r="H686" i="3"/>
  <c r="H716" i="3"/>
  <c r="H746" i="3"/>
  <c r="H776" i="3"/>
  <c r="H806" i="3"/>
  <c r="F655" i="3"/>
  <c r="F176" i="3"/>
  <c r="F541" i="3"/>
  <c r="F273" i="3"/>
  <c r="F440" i="3"/>
  <c r="F383" i="3"/>
  <c r="D326" i="3"/>
  <c r="D297" i="3"/>
  <c r="F381" i="3"/>
  <c r="D480" i="3"/>
  <c r="F423" i="3"/>
  <c r="D479" i="3"/>
  <c r="F267" i="3"/>
  <c r="D294" i="3"/>
  <c r="F533" i="3"/>
  <c r="D108" i="3"/>
  <c r="F209" i="3"/>
  <c r="F686" i="3"/>
  <c r="F152" i="3"/>
  <c r="F629" i="3"/>
  <c r="F362" i="3"/>
  <c r="F684" i="3"/>
  <c r="D91" i="3"/>
  <c r="F781" i="3"/>
  <c r="F738" i="3"/>
  <c r="F682" i="3"/>
  <c r="F626" i="3"/>
  <c r="F570" i="3"/>
  <c r="F527" i="3"/>
  <c r="F471" i="3"/>
  <c r="F415" i="3"/>
  <c r="F359" i="3"/>
  <c r="F303" i="3"/>
  <c r="F260" i="3"/>
  <c r="F204" i="3"/>
  <c r="F148" i="3"/>
  <c r="F86" i="3"/>
  <c r="F24" i="3"/>
  <c r="H27" i="3"/>
  <c r="H57" i="3"/>
  <c r="H87" i="3"/>
  <c r="H117" i="3"/>
  <c r="H147" i="3"/>
  <c r="H177" i="3"/>
  <c r="H207" i="3"/>
  <c r="H237" i="3"/>
  <c r="H267" i="3"/>
  <c r="H297" i="3"/>
  <c r="H327" i="3"/>
  <c r="H357" i="3"/>
  <c r="H387" i="3"/>
  <c r="H417" i="3"/>
  <c r="H447" i="3"/>
  <c r="H477" i="3"/>
  <c r="H507" i="3"/>
  <c r="H537" i="3"/>
  <c r="H567" i="3"/>
  <c r="H597" i="3"/>
  <c r="H627" i="3"/>
  <c r="H657" i="3"/>
  <c r="H687" i="3"/>
  <c r="H717" i="3"/>
  <c r="H747" i="3"/>
  <c r="H777" i="3"/>
  <c r="H807" i="3"/>
  <c r="D813" i="3"/>
  <c r="F709" i="3"/>
  <c r="D329" i="3"/>
  <c r="D328" i="3"/>
  <c r="F538" i="3"/>
  <c r="F649" i="3"/>
  <c r="F170" i="3"/>
  <c r="F169" i="3"/>
  <c r="F211" i="3"/>
  <c r="F632" i="3"/>
  <c r="F687" i="3"/>
  <c r="D802" i="3"/>
  <c r="F363" i="3"/>
  <c r="F573" i="3"/>
  <c r="D618" i="3"/>
  <c r="D289" i="3"/>
  <c r="D422" i="3"/>
  <c r="F513" i="3"/>
  <c r="F470" i="3"/>
  <c r="F414" i="3"/>
  <c r="F358" i="3"/>
  <c r="F302" i="3"/>
  <c r="F259" i="3"/>
  <c r="F203" i="3"/>
  <c r="F147" i="3"/>
  <c r="F85" i="3"/>
  <c r="F23" i="3"/>
  <c r="H28" i="3"/>
  <c r="H58" i="3"/>
  <c r="H88" i="3"/>
  <c r="H118" i="3"/>
  <c r="H148" i="3"/>
  <c r="H178" i="3"/>
  <c r="H208" i="3"/>
  <c r="H238" i="3"/>
  <c r="H268" i="3"/>
  <c r="H298" i="3"/>
  <c r="H328" i="3"/>
  <c r="H358" i="3"/>
  <c r="H388" i="3"/>
  <c r="H418" i="3"/>
  <c r="H448" i="3"/>
  <c r="H478" i="3"/>
  <c r="H508" i="3"/>
  <c r="H538" i="3"/>
  <c r="H568" i="3"/>
  <c r="H598" i="3"/>
  <c r="H628" i="3"/>
  <c r="H658" i="3"/>
  <c r="H688" i="3"/>
  <c r="H718" i="3"/>
  <c r="H748" i="3"/>
  <c r="H778" i="3"/>
  <c r="H808" i="3"/>
  <c r="F118" i="3"/>
  <c r="F331" i="3"/>
  <c r="F386" i="3"/>
  <c r="F385" i="3"/>
  <c r="F595" i="3"/>
  <c r="F228" i="3"/>
  <c r="D482" i="3"/>
  <c r="F537" i="3"/>
  <c r="F112" i="3"/>
  <c r="F747" i="3"/>
  <c r="F480" i="3"/>
  <c r="F802" i="3"/>
  <c r="F324" i="3"/>
  <c r="F745" i="3"/>
  <c r="F379" i="3"/>
  <c r="F800" i="3"/>
  <c r="F477" i="3"/>
  <c r="D477" i="3"/>
  <c r="F265" i="3"/>
  <c r="F742" i="3"/>
  <c r="F208" i="3"/>
  <c r="F685" i="3"/>
  <c r="F474" i="3"/>
  <c r="F783" i="3"/>
  <c r="D617" i="3"/>
  <c r="D749" i="3"/>
  <c r="D287" i="3"/>
  <c r="D421" i="3"/>
  <c r="D286" i="3"/>
  <c r="D89" i="3"/>
  <c r="F779" i="3"/>
  <c r="F723" i="3"/>
  <c r="F680" i="3"/>
  <c r="F624" i="3"/>
  <c r="F568" i="3"/>
  <c r="F512" i="3"/>
  <c r="F469" i="3"/>
  <c r="F413" i="3"/>
  <c r="F357" i="3"/>
  <c r="F301" i="3"/>
  <c r="F258" i="3"/>
  <c r="F202" i="3"/>
  <c r="F146" i="3"/>
  <c r="F84" i="3"/>
  <c r="F22" i="3"/>
  <c r="H29" i="3"/>
  <c r="H59" i="3"/>
  <c r="H89" i="3"/>
  <c r="H119" i="3"/>
  <c r="H149" i="3"/>
  <c r="H179" i="3"/>
  <c r="H209" i="3"/>
  <c r="H239" i="3"/>
  <c r="H269" i="3"/>
  <c r="H299" i="3"/>
  <c r="H329" i="3"/>
  <c r="H359" i="3"/>
  <c r="H389" i="3"/>
  <c r="H419" i="3"/>
  <c r="H449" i="3"/>
  <c r="H479" i="3"/>
  <c r="H509" i="3"/>
  <c r="H539" i="3"/>
  <c r="H569" i="3"/>
  <c r="H599" i="3"/>
  <c r="H629" i="3"/>
  <c r="H659" i="3"/>
  <c r="H689" i="3"/>
  <c r="H719" i="3"/>
  <c r="H749" i="3"/>
  <c r="H779" i="3"/>
  <c r="H809" i="3"/>
  <c r="H100" i="3"/>
  <c r="F753" i="3"/>
  <c r="D513" i="3"/>
  <c r="F807" i="3"/>
  <c r="F173" i="3"/>
  <c r="D808" i="3"/>
  <c r="F438" i="3"/>
  <c r="F325" i="3"/>
  <c r="F479" i="3"/>
  <c r="D623" i="3"/>
  <c r="D804" i="3"/>
  <c r="F167" i="3"/>
  <c r="F420" i="3"/>
  <c r="F531" i="3"/>
  <c r="F27" i="3"/>
  <c r="F739" i="3"/>
  <c r="D90" i="3"/>
  <c r="F679" i="3"/>
  <c r="F356" i="3"/>
  <c r="F257" i="3"/>
  <c r="F201" i="3"/>
  <c r="F145" i="3"/>
  <c r="F83" i="3"/>
  <c r="F21" i="3"/>
  <c r="H30" i="3"/>
  <c r="H60" i="3"/>
  <c r="H90" i="3"/>
  <c r="H120" i="3"/>
  <c r="H150" i="3"/>
  <c r="H180" i="3"/>
  <c r="H210" i="3"/>
  <c r="H240" i="3"/>
  <c r="H270" i="3"/>
  <c r="H300" i="3"/>
  <c r="H330" i="3"/>
  <c r="H360" i="3"/>
  <c r="H390" i="3"/>
  <c r="H420" i="3"/>
  <c r="H450" i="3"/>
  <c r="H480" i="3"/>
  <c r="H510" i="3"/>
  <c r="H540" i="3"/>
  <c r="H570" i="3"/>
  <c r="H600" i="3"/>
  <c r="H630" i="3"/>
  <c r="H660" i="3"/>
  <c r="H690" i="3"/>
  <c r="H720" i="3"/>
  <c r="H750" i="3"/>
  <c r="H780" i="3"/>
  <c r="H810" i="3"/>
  <c r="F233" i="3"/>
  <c r="F542" i="3"/>
  <c r="F231" i="3"/>
  <c r="F708" i="3"/>
  <c r="F272" i="3"/>
  <c r="F439" i="3"/>
  <c r="D180" i="3"/>
  <c r="F481" i="3"/>
  <c r="F227" i="3"/>
  <c r="F803" i="3"/>
  <c r="F536" i="3"/>
  <c r="D151" i="3"/>
  <c r="F268" i="3"/>
  <c r="D295" i="3"/>
  <c r="F422" i="3"/>
  <c r="D478" i="3"/>
  <c r="F421" i="3"/>
  <c r="D621" i="3"/>
  <c r="F377" i="3"/>
  <c r="D292" i="3"/>
  <c r="F320" i="3"/>
  <c r="F741" i="3"/>
  <c r="F207" i="3"/>
  <c r="D290" i="3"/>
  <c r="D92" i="3"/>
  <c r="D423" i="3"/>
  <c r="F780" i="3"/>
  <c r="D720" i="3"/>
  <c r="D285" i="3"/>
  <c r="F623" i="3"/>
  <c r="F300" i="3"/>
  <c r="D718" i="3"/>
  <c r="D585" i="3"/>
  <c r="D419" i="3"/>
  <c r="D256" i="3"/>
  <c r="D87" i="3"/>
  <c r="F777" i="3"/>
  <c r="F721" i="3"/>
  <c r="F678" i="3"/>
  <c r="F622" i="3"/>
  <c r="F566" i="3"/>
  <c r="F510" i="3"/>
  <c r="F467" i="3"/>
  <c r="F411" i="3"/>
  <c r="F355" i="3"/>
  <c r="F299" i="3"/>
  <c r="F243" i="3"/>
  <c r="F200" i="3"/>
  <c r="F144" i="3"/>
  <c r="F82" i="3"/>
  <c r="F20" i="3"/>
  <c r="H31" i="3"/>
  <c r="H61" i="3"/>
  <c r="H91" i="3"/>
  <c r="H121" i="3"/>
  <c r="H151" i="3"/>
  <c r="H181" i="3"/>
  <c r="H211" i="3"/>
  <c r="H241" i="3"/>
  <c r="H271" i="3"/>
  <c r="H301" i="3"/>
  <c r="H331" i="3"/>
  <c r="H361" i="3"/>
  <c r="H391" i="3"/>
  <c r="H421" i="3"/>
  <c r="H451" i="3"/>
  <c r="H481" i="3"/>
  <c r="H511" i="3"/>
  <c r="H541" i="3"/>
  <c r="H571" i="3"/>
  <c r="H601" i="3"/>
  <c r="H631" i="3"/>
  <c r="H661" i="3"/>
  <c r="H691" i="3"/>
  <c r="H721" i="3"/>
  <c r="H751" i="3"/>
  <c r="H781" i="3"/>
  <c r="H811" i="3"/>
  <c r="D152" i="3"/>
  <c r="D806" i="3"/>
  <c r="F212" i="3"/>
  <c r="F534" i="3"/>
  <c r="D622" i="3"/>
  <c r="D803" i="3"/>
  <c r="F91" i="3"/>
  <c r="F264" i="3"/>
  <c r="F530" i="3"/>
  <c r="F740" i="3"/>
  <c r="D616" i="3"/>
  <c r="F569" i="3"/>
  <c r="F778" i="3"/>
  <c r="D233" i="3"/>
  <c r="F677" i="3"/>
  <c r="F565" i="3"/>
  <c r="F509" i="3"/>
  <c r="F453" i="3"/>
  <c r="F410" i="3"/>
  <c r="F354" i="3"/>
  <c r="F298" i="3"/>
  <c r="F242" i="3"/>
  <c r="F199" i="3"/>
  <c r="F143" i="3"/>
  <c r="F81" i="3"/>
  <c r="H32" i="3"/>
  <c r="H62" i="3"/>
  <c r="H92" i="3"/>
  <c r="H122" i="3"/>
  <c r="H152" i="3"/>
  <c r="H182" i="3"/>
  <c r="H212" i="3"/>
  <c r="H242" i="3"/>
  <c r="H272" i="3"/>
  <c r="H302" i="3"/>
  <c r="H332" i="3"/>
  <c r="H362" i="3"/>
  <c r="H392" i="3"/>
  <c r="H422" i="3"/>
  <c r="H452" i="3"/>
  <c r="H482" i="3"/>
  <c r="H512" i="3"/>
  <c r="H542" i="3"/>
  <c r="H572" i="3"/>
  <c r="H602" i="3"/>
  <c r="H632" i="3"/>
  <c r="H662" i="3"/>
  <c r="H692" i="3"/>
  <c r="H722" i="3"/>
  <c r="H752" i="3"/>
  <c r="H782" i="3"/>
  <c r="H812" i="3"/>
  <c r="H40" i="3"/>
  <c r="F710" i="3"/>
  <c r="D679" i="3"/>
  <c r="D811" i="3"/>
  <c r="D677" i="3"/>
  <c r="F650" i="3"/>
  <c r="F593" i="3"/>
  <c r="F437" i="3"/>
  <c r="F591" i="3"/>
  <c r="F590" i="3"/>
  <c r="F378" i="3"/>
  <c r="F588" i="3"/>
  <c r="D476" i="3"/>
  <c r="D801" i="3"/>
  <c r="F418" i="3"/>
  <c r="F683" i="3"/>
  <c r="D615" i="3"/>
  <c r="D586" i="3"/>
  <c r="F567" i="3"/>
  <c r="D573" i="3"/>
  <c r="F720" i="3"/>
  <c r="D572" i="3"/>
  <c r="D232" i="3"/>
  <c r="D56" i="3"/>
  <c r="F775" i="3"/>
  <c r="F719" i="3"/>
  <c r="F663" i="3"/>
  <c r="F620" i="3"/>
  <c r="F564" i="3"/>
  <c r="F508" i="3"/>
  <c r="F452" i="3"/>
  <c r="F409" i="3"/>
  <c r="F353" i="3"/>
  <c r="F297" i="3"/>
  <c r="F241" i="3"/>
  <c r="F198" i="3"/>
  <c r="F142" i="3"/>
  <c r="F80" i="3"/>
  <c r="H3" i="3"/>
  <c r="H33" i="3"/>
  <c r="H63" i="3"/>
  <c r="H93" i="3"/>
  <c r="H123" i="3"/>
  <c r="H153" i="3"/>
  <c r="H183" i="3"/>
  <c r="H213" i="3"/>
  <c r="H243" i="3"/>
  <c r="H273" i="3"/>
  <c r="H303" i="3"/>
  <c r="H333" i="3"/>
  <c r="H363" i="3"/>
  <c r="H393" i="3"/>
  <c r="H423" i="3"/>
  <c r="H453" i="3"/>
  <c r="H483" i="3"/>
  <c r="H513" i="3"/>
  <c r="H543" i="3"/>
  <c r="H573" i="3"/>
  <c r="H603" i="3"/>
  <c r="H633" i="3"/>
  <c r="H663" i="3"/>
  <c r="H693" i="3"/>
  <c r="H723" i="3"/>
  <c r="H753" i="3"/>
  <c r="H783" i="3"/>
  <c r="H813" i="3"/>
  <c r="F56" i="3"/>
  <c r="D680" i="3"/>
  <c r="F116" i="3"/>
  <c r="D512" i="3"/>
  <c r="D810" i="3"/>
  <c r="F483" i="3"/>
  <c r="F172" i="3"/>
  <c r="F748" i="3"/>
  <c r="D625" i="3"/>
  <c r="F213" i="3"/>
  <c r="D296" i="3"/>
  <c r="F535" i="3"/>
  <c r="D110" i="3"/>
  <c r="F93" i="3"/>
  <c r="F744" i="3"/>
  <c r="F589" i="3"/>
  <c r="F799" i="3"/>
  <c r="F153" i="3"/>
  <c r="D107" i="3"/>
  <c r="F419" i="3"/>
  <c r="D106" i="3"/>
  <c r="F263" i="3"/>
  <c r="D93" i="3"/>
  <c r="F782" i="3"/>
  <c r="D288" i="3"/>
  <c r="F737" i="3"/>
  <c r="D587" i="3"/>
  <c r="D420" i="3"/>
  <c r="F722" i="3"/>
  <c r="F412" i="3"/>
  <c r="D418" i="3"/>
  <c r="D57" i="3"/>
  <c r="F776" i="3"/>
  <c r="F621" i="3"/>
  <c r="D716" i="3"/>
  <c r="D390" i="3"/>
  <c r="D715" i="3"/>
  <c r="D571" i="3"/>
  <c r="D389" i="3"/>
  <c r="D204" i="3"/>
  <c r="D55" i="3"/>
  <c r="F774" i="3"/>
  <c r="F718" i="3"/>
  <c r="F662" i="3"/>
  <c r="F619" i="3"/>
  <c r="F563" i="3"/>
  <c r="F507" i="3"/>
  <c r="F451" i="3"/>
  <c r="F408" i="3"/>
  <c r="F352" i="3"/>
  <c r="F296" i="3"/>
  <c r="F240" i="3"/>
  <c r="F197" i="3"/>
  <c r="F141" i="3"/>
  <c r="F63" i="3"/>
  <c r="H4" i="3"/>
  <c r="H34" i="3"/>
  <c r="H64" i="3"/>
  <c r="H94" i="3"/>
  <c r="H124" i="3"/>
  <c r="H154" i="3"/>
  <c r="H184" i="3"/>
  <c r="H214" i="3"/>
  <c r="H244" i="3"/>
  <c r="H274" i="3"/>
  <c r="H304" i="3"/>
  <c r="H334" i="3"/>
  <c r="H364" i="3"/>
  <c r="H394" i="3"/>
  <c r="H424" i="3"/>
  <c r="H454" i="3"/>
  <c r="H484" i="3"/>
  <c r="H514" i="3"/>
  <c r="H544" i="3"/>
  <c r="H574" i="3"/>
  <c r="H604" i="3"/>
  <c r="H634" i="3"/>
  <c r="H664" i="3"/>
  <c r="H694" i="3"/>
  <c r="H724" i="3"/>
  <c r="H754" i="3"/>
  <c r="H784" i="3"/>
  <c r="H814" i="3"/>
  <c r="D708" i="3"/>
  <c r="D525" i="3"/>
  <c r="D195" i="3"/>
  <c r="D678" i="3"/>
  <c r="D511" i="3"/>
  <c r="F482" i="3"/>
  <c r="F111" i="3"/>
  <c r="F647" i="3"/>
  <c r="F633" i="3"/>
  <c r="F266" i="3"/>
  <c r="F631" i="3"/>
  <c r="F630" i="3"/>
  <c r="D291" i="3"/>
  <c r="D773" i="3"/>
  <c r="F627" i="3"/>
  <c r="F625" i="3"/>
  <c r="F511" i="3"/>
  <c r="D388" i="3"/>
  <c r="D54" i="3"/>
  <c r="F661" i="3"/>
  <c r="F562" i="3"/>
  <c r="F506" i="3"/>
  <c r="F450" i="3"/>
  <c r="F407" i="3"/>
  <c r="F351" i="3"/>
  <c r="F295" i="3"/>
  <c r="F239" i="3"/>
  <c r="F183" i="3"/>
  <c r="F140" i="3"/>
  <c r="F62" i="3"/>
  <c r="H5" i="3"/>
  <c r="H35" i="3"/>
  <c r="H65" i="3"/>
  <c r="H95" i="3"/>
  <c r="H125" i="3"/>
  <c r="H155" i="3"/>
  <c r="H185" i="3"/>
  <c r="H215" i="3"/>
  <c r="H245" i="3"/>
  <c r="H275" i="3"/>
  <c r="H305" i="3"/>
  <c r="H335" i="3"/>
  <c r="H365" i="3"/>
  <c r="H395" i="3"/>
  <c r="H425" i="3"/>
  <c r="H455" i="3"/>
  <c r="H485" i="3"/>
  <c r="H515" i="3"/>
  <c r="H545" i="3"/>
  <c r="H575" i="3"/>
  <c r="H605" i="3"/>
  <c r="H635" i="3"/>
  <c r="H665" i="3"/>
  <c r="H695" i="3"/>
  <c r="H725" i="3"/>
  <c r="H755" i="3"/>
  <c r="H785" i="3"/>
  <c r="H815" i="3"/>
  <c r="F177" i="3"/>
  <c r="F499" i="3"/>
  <c r="F287" i="3"/>
  <c r="F329" i="3"/>
  <c r="F328" i="3"/>
  <c r="F271" i="3"/>
  <c r="F692" i="3"/>
  <c r="F382" i="3"/>
  <c r="F171" i="3"/>
  <c r="F691" i="3"/>
  <c r="F592" i="3"/>
  <c r="F690" i="3"/>
  <c r="F110" i="3"/>
  <c r="F689" i="3"/>
  <c r="F478" i="3"/>
  <c r="D109" i="3"/>
  <c r="F322" i="3"/>
  <c r="D293" i="3"/>
  <c r="F321" i="3"/>
  <c r="D620" i="3"/>
  <c r="F475" i="3"/>
  <c r="D437" i="3"/>
  <c r="F151" i="3"/>
  <c r="D772" i="3"/>
  <c r="F571" i="3"/>
  <c r="D721" i="3"/>
  <c r="F681" i="3"/>
  <c r="D719" i="3"/>
  <c r="D88" i="3"/>
  <c r="F468" i="3"/>
  <c r="D717" i="3"/>
  <c r="D714" i="3"/>
  <c r="D532" i="3"/>
  <c r="D203" i="3"/>
  <c r="F773" i="3"/>
  <c r="F717" i="3"/>
  <c r="F618" i="3"/>
  <c r="D713" i="3"/>
  <c r="D531" i="3"/>
  <c r="D387" i="3"/>
  <c r="D202" i="3"/>
  <c r="D53" i="3"/>
  <c r="F772" i="3"/>
  <c r="F716" i="3"/>
  <c r="F660" i="3"/>
  <c r="F617" i="3"/>
  <c r="F561" i="3"/>
  <c r="F505" i="3"/>
  <c r="F449" i="3"/>
  <c r="F393" i="3"/>
  <c r="F350" i="3"/>
  <c r="F294" i="3"/>
  <c r="F238" i="3"/>
  <c r="F182" i="3"/>
  <c r="F123" i="3"/>
  <c r="F61" i="3"/>
  <c r="H6" i="3"/>
  <c r="H36" i="3"/>
  <c r="H66" i="3"/>
  <c r="H96" i="3"/>
  <c r="H126" i="3"/>
  <c r="H156" i="3"/>
  <c r="H186" i="3"/>
  <c r="H216" i="3"/>
  <c r="H246" i="3"/>
  <c r="H276" i="3"/>
  <c r="H306" i="3"/>
  <c r="H336" i="3"/>
  <c r="H366" i="3"/>
  <c r="H396" i="3"/>
  <c r="H426" i="3"/>
  <c r="H456" i="3"/>
  <c r="H486" i="3"/>
  <c r="H516" i="3"/>
  <c r="H546" i="3"/>
  <c r="H576" i="3"/>
  <c r="H606" i="3"/>
  <c r="H636" i="3"/>
  <c r="H666" i="3"/>
  <c r="H696" i="3"/>
  <c r="H726" i="3"/>
  <c r="H756" i="3"/>
  <c r="H786" i="3"/>
  <c r="H816" i="3"/>
  <c r="F139" i="3"/>
  <c r="F109" i="3"/>
  <c r="F79" i="3"/>
  <c r="F49" i="3"/>
  <c r="F19" i="3"/>
  <c r="F138" i="3"/>
  <c r="F108" i="3"/>
  <c r="F78" i="3"/>
  <c r="F48" i="3"/>
  <c r="F18" i="3"/>
  <c r="F137" i="3"/>
  <c r="F107" i="3"/>
  <c r="F77" i="3"/>
  <c r="F47" i="3"/>
  <c r="F17" i="3"/>
  <c r="F796" i="3"/>
  <c r="F766" i="3"/>
  <c r="F736" i="3"/>
  <c r="F706" i="3"/>
  <c r="F676" i="3"/>
  <c r="F646" i="3"/>
  <c r="F616" i="3"/>
  <c r="F586" i="3"/>
  <c r="F556" i="3"/>
  <c r="F526" i="3"/>
  <c r="F496" i="3"/>
  <c r="F466" i="3"/>
  <c r="F436" i="3"/>
  <c r="F406" i="3"/>
  <c r="F376" i="3"/>
  <c r="F346" i="3"/>
  <c r="F316" i="3"/>
  <c r="F286" i="3"/>
  <c r="F256" i="3"/>
  <c r="F226" i="3"/>
  <c r="F196" i="3"/>
  <c r="F166" i="3"/>
  <c r="F136" i="3"/>
  <c r="F106" i="3"/>
  <c r="F76" i="3"/>
  <c r="F46" i="3"/>
  <c r="F16" i="3"/>
  <c r="D51" i="3"/>
  <c r="F795" i="3"/>
  <c r="F765" i="3"/>
  <c r="F735" i="3"/>
  <c r="F705" i="3"/>
  <c r="F675" i="3"/>
  <c r="F645" i="3"/>
  <c r="F615" i="3"/>
  <c r="F585" i="3"/>
  <c r="F555" i="3"/>
  <c r="F525" i="3"/>
  <c r="F495" i="3"/>
  <c r="F465" i="3"/>
  <c r="F435" i="3"/>
  <c r="F405" i="3"/>
  <c r="F375" i="3"/>
  <c r="F345" i="3"/>
  <c r="F315" i="3"/>
  <c r="F285" i="3"/>
  <c r="F255" i="3"/>
  <c r="F225" i="3"/>
  <c r="F195" i="3"/>
  <c r="F165" i="3"/>
  <c r="F135" i="3"/>
  <c r="F105" i="3"/>
  <c r="F75" i="3"/>
  <c r="F45" i="3"/>
  <c r="F15" i="3"/>
  <c r="D255" i="3"/>
  <c r="D50" i="3"/>
  <c r="F794" i="3"/>
  <c r="F764" i="3"/>
  <c r="F734" i="3"/>
  <c r="F704" i="3"/>
  <c r="F674" i="3"/>
  <c r="F644" i="3"/>
  <c r="F614" i="3"/>
  <c r="F584" i="3"/>
  <c r="F554" i="3"/>
  <c r="F524" i="3"/>
  <c r="F494" i="3"/>
  <c r="F464" i="3"/>
  <c r="F434" i="3"/>
  <c r="F404" i="3"/>
  <c r="F374" i="3"/>
  <c r="F344" i="3"/>
  <c r="F314" i="3"/>
  <c r="F284" i="3"/>
  <c r="F254" i="3"/>
  <c r="F224" i="3"/>
  <c r="F194" i="3"/>
  <c r="F164" i="3"/>
  <c r="F134" i="3"/>
  <c r="F104" i="3"/>
  <c r="F74" i="3"/>
  <c r="F44" i="3"/>
  <c r="F14" i="3"/>
  <c r="D148" i="3"/>
  <c r="D49" i="3"/>
  <c r="F793" i="3"/>
  <c r="F763" i="3"/>
  <c r="F733" i="3"/>
  <c r="F703" i="3"/>
  <c r="F673" i="3"/>
  <c r="F643" i="3"/>
  <c r="F613" i="3"/>
  <c r="F583" i="3"/>
  <c r="F553" i="3"/>
  <c r="F523" i="3"/>
  <c r="F493" i="3"/>
  <c r="F463" i="3"/>
  <c r="F433" i="3"/>
  <c r="F403" i="3"/>
  <c r="F373" i="3"/>
  <c r="F343" i="3"/>
  <c r="F313" i="3"/>
  <c r="F283" i="3"/>
  <c r="F253" i="3"/>
  <c r="F223" i="3"/>
  <c r="F193" i="3"/>
  <c r="F163" i="3"/>
  <c r="F133" i="3"/>
  <c r="F103" i="3"/>
  <c r="F73" i="3"/>
  <c r="F43" i="3"/>
  <c r="F13" i="3"/>
  <c r="D242" i="3"/>
  <c r="D147" i="3"/>
  <c r="D48" i="3"/>
  <c r="F792" i="3"/>
  <c r="F762" i="3"/>
  <c r="F732" i="3"/>
  <c r="F702" i="3"/>
  <c r="F672" i="3"/>
  <c r="F642" i="3"/>
  <c r="F612" i="3"/>
  <c r="F582" i="3"/>
  <c r="F552" i="3"/>
  <c r="F522" i="3"/>
  <c r="F492" i="3"/>
  <c r="F462" i="3"/>
  <c r="F432" i="3"/>
  <c r="F402" i="3"/>
  <c r="F372" i="3"/>
  <c r="F342" i="3"/>
  <c r="F312" i="3"/>
  <c r="F282" i="3"/>
  <c r="F252" i="3"/>
  <c r="F222" i="3"/>
  <c r="F192" i="3"/>
  <c r="F162" i="3"/>
  <c r="F132" i="3"/>
  <c r="F102" i="3"/>
  <c r="F72" i="3"/>
  <c r="F42" i="3"/>
  <c r="F12" i="3"/>
  <c r="D474" i="3"/>
  <c r="D768" i="3"/>
  <c r="D349" i="3"/>
  <c r="D241" i="3"/>
  <c r="D146" i="3"/>
  <c r="D47" i="3"/>
  <c r="F791" i="3"/>
  <c r="F761" i="3"/>
  <c r="F731" i="3"/>
  <c r="F701" i="3"/>
  <c r="F671" i="3"/>
  <c r="F641" i="3"/>
  <c r="F611" i="3"/>
  <c r="F581" i="3"/>
  <c r="F551" i="3"/>
  <c r="F521" i="3"/>
  <c r="F491" i="3"/>
  <c r="F461" i="3"/>
  <c r="F431" i="3"/>
  <c r="F401" i="3"/>
  <c r="F371" i="3"/>
  <c r="F341" i="3"/>
  <c r="F311" i="3"/>
  <c r="F281" i="3"/>
  <c r="F251" i="3"/>
  <c r="F221" i="3"/>
  <c r="F191" i="3"/>
  <c r="F161" i="3"/>
  <c r="F131" i="3"/>
  <c r="F101" i="3"/>
  <c r="F71" i="3"/>
  <c r="F41" i="3"/>
  <c r="F11" i="3"/>
  <c r="D150" i="3"/>
  <c r="D379" i="3"/>
  <c r="D473" i="3"/>
  <c r="D566" i="3"/>
  <c r="D471" i="3"/>
  <c r="D348" i="3"/>
  <c r="D240" i="3"/>
  <c r="D145" i="3"/>
  <c r="D46" i="3"/>
  <c r="F790" i="3"/>
  <c r="F760" i="3"/>
  <c r="F730" i="3"/>
  <c r="F700" i="3"/>
  <c r="F670" i="3"/>
  <c r="F640" i="3"/>
  <c r="F610" i="3"/>
  <c r="F580" i="3"/>
  <c r="F550" i="3"/>
  <c r="F520" i="3"/>
  <c r="F490" i="3"/>
  <c r="F460" i="3"/>
  <c r="F430" i="3"/>
  <c r="F400" i="3"/>
  <c r="F370" i="3"/>
  <c r="F340" i="3"/>
  <c r="F310" i="3"/>
  <c r="F280" i="3"/>
  <c r="F250" i="3"/>
  <c r="F220" i="3"/>
  <c r="F190" i="3"/>
  <c r="F160" i="3"/>
  <c r="F130" i="3"/>
  <c r="F100" i="3"/>
  <c r="F70" i="3"/>
  <c r="F40" i="3"/>
  <c r="F10" i="3"/>
  <c r="D771" i="3"/>
  <c r="D770" i="3"/>
  <c r="D568" i="3"/>
  <c r="D766" i="3"/>
  <c r="D660" i="3"/>
  <c r="D565" i="3"/>
  <c r="D470" i="3"/>
  <c r="D347" i="3"/>
  <c r="D239" i="3"/>
  <c r="D144" i="3"/>
  <c r="D33" i="3"/>
  <c r="F789" i="3"/>
  <c r="F759" i="3"/>
  <c r="F729" i="3"/>
  <c r="F699" i="3"/>
  <c r="F669" i="3"/>
  <c r="F639" i="3"/>
  <c r="F609" i="3"/>
  <c r="F579" i="3"/>
  <c r="F549" i="3"/>
  <c r="F519" i="3"/>
  <c r="F489" i="3"/>
  <c r="F459" i="3"/>
  <c r="F429" i="3"/>
  <c r="F399" i="3"/>
  <c r="F369" i="3"/>
  <c r="F339" i="3"/>
  <c r="F309" i="3"/>
  <c r="F279" i="3"/>
  <c r="F249" i="3"/>
  <c r="F219" i="3"/>
  <c r="F189" i="3"/>
  <c r="F159" i="3"/>
  <c r="F129" i="3"/>
  <c r="F99" i="3"/>
  <c r="F69" i="3"/>
  <c r="F39" i="3"/>
  <c r="F9" i="3"/>
  <c r="D676" i="3"/>
  <c r="D569" i="3"/>
  <c r="D663" i="3"/>
  <c r="D567" i="3"/>
  <c r="D765" i="3"/>
  <c r="D564" i="3"/>
  <c r="D442" i="3"/>
  <c r="D346" i="3"/>
  <c r="D238" i="3"/>
  <c r="D143" i="3"/>
  <c r="D32" i="3"/>
  <c r="F788" i="3"/>
  <c r="F758" i="3"/>
  <c r="F728" i="3"/>
  <c r="F698" i="3"/>
  <c r="F668" i="3"/>
  <c r="F638" i="3"/>
  <c r="F608" i="3"/>
  <c r="F578" i="3"/>
  <c r="F548" i="3"/>
  <c r="F518" i="3"/>
  <c r="F488" i="3"/>
  <c r="F458" i="3"/>
  <c r="F428" i="3"/>
  <c r="F398" i="3"/>
  <c r="F368" i="3"/>
  <c r="F338" i="3"/>
  <c r="F308" i="3"/>
  <c r="F278" i="3"/>
  <c r="F248" i="3"/>
  <c r="F218" i="3"/>
  <c r="F188" i="3"/>
  <c r="F158" i="3"/>
  <c r="F128" i="3"/>
  <c r="F98" i="3"/>
  <c r="F68" i="3"/>
  <c r="F38" i="3"/>
  <c r="F8" i="3"/>
  <c r="D149" i="3"/>
  <c r="D662" i="3"/>
  <c r="D753" i="3"/>
  <c r="D237" i="3"/>
  <c r="D142" i="3"/>
  <c r="F3" i="3"/>
  <c r="F787" i="3"/>
  <c r="F757" i="3"/>
  <c r="F727" i="3"/>
  <c r="F697" i="3"/>
  <c r="F667" i="3"/>
  <c r="F637" i="3"/>
  <c r="F607" i="3"/>
  <c r="F577" i="3"/>
  <c r="F547" i="3"/>
  <c r="F517" i="3"/>
  <c r="F487" i="3"/>
  <c r="F457" i="3"/>
  <c r="F427" i="3"/>
  <c r="F397" i="3"/>
  <c r="F367" i="3"/>
  <c r="F337" i="3"/>
  <c r="F307" i="3"/>
  <c r="F277" i="3"/>
  <c r="F247" i="3"/>
  <c r="F217" i="3"/>
  <c r="F187" i="3"/>
  <c r="F157" i="3"/>
  <c r="F127" i="3"/>
  <c r="F97" i="3"/>
  <c r="F67" i="3"/>
  <c r="F37" i="3"/>
  <c r="F7" i="3"/>
  <c r="D475" i="3"/>
  <c r="D661" i="3"/>
  <c r="D563" i="3"/>
  <c r="D345" i="3"/>
  <c r="D752" i="3"/>
  <c r="D657" i="3"/>
  <c r="D535" i="3"/>
  <c r="D440" i="3"/>
  <c r="D333" i="3"/>
  <c r="D236" i="3"/>
  <c r="D141" i="3"/>
  <c r="F816" i="3"/>
  <c r="F786" i="3"/>
  <c r="F756" i="3"/>
  <c r="F726" i="3"/>
  <c r="F696" i="3"/>
  <c r="F666" i="3"/>
  <c r="F636" i="3"/>
  <c r="F606" i="3"/>
  <c r="F576" i="3"/>
  <c r="F546" i="3"/>
  <c r="F516" i="3"/>
  <c r="F486" i="3"/>
  <c r="F456" i="3"/>
  <c r="F426" i="3"/>
  <c r="F396" i="3"/>
  <c r="F366" i="3"/>
  <c r="F336" i="3"/>
  <c r="F306" i="3"/>
  <c r="F276" i="3"/>
  <c r="F246" i="3"/>
  <c r="F216" i="3"/>
  <c r="F186" i="3"/>
  <c r="F156" i="3"/>
  <c r="F126" i="3"/>
  <c r="F96" i="3"/>
  <c r="F66" i="3"/>
  <c r="F36" i="3"/>
  <c r="F6" i="3"/>
  <c r="D380" i="3"/>
  <c r="D243" i="3"/>
  <c r="D378" i="3"/>
  <c r="D767" i="3"/>
  <c r="D659" i="3"/>
  <c r="D658" i="3"/>
  <c r="D441" i="3"/>
  <c r="D751" i="3"/>
  <c r="D656" i="3"/>
  <c r="D534" i="3"/>
  <c r="D439" i="3"/>
  <c r="D332" i="3"/>
  <c r="D235" i="3"/>
  <c r="D140" i="3"/>
  <c r="F815" i="3"/>
  <c r="F785" i="3"/>
  <c r="F755" i="3"/>
  <c r="F725" i="3"/>
  <c r="F695" i="3"/>
  <c r="F665" i="3"/>
  <c r="F635" i="3"/>
  <c r="F605" i="3"/>
  <c r="F575" i="3"/>
  <c r="F545" i="3"/>
  <c r="F515" i="3"/>
  <c r="F485" i="3"/>
  <c r="F455" i="3"/>
  <c r="F425" i="3"/>
  <c r="F395" i="3"/>
  <c r="F365" i="3"/>
  <c r="F335" i="3"/>
  <c r="F305" i="3"/>
  <c r="F275" i="3"/>
  <c r="F245" i="3"/>
  <c r="F215" i="3"/>
  <c r="F185" i="3"/>
  <c r="F155" i="3"/>
  <c r="F125" i="3"/>
  <c r="F95" i="3"/>
  <c r="F65" i="3"/>
  <c r="F35" i="3"/>
  <c r="F5" i="3"/>
  <c r="D570" i="3"/>
  <c r="D675" i="3"/>
  <c r="D769" i="3"/>
  <c r="D472" i="3"/>
  <c r="D750" i="3"/>
  <c r="D628" i="3"/>
  <c r="D533" i="3"/>
  <c r="D438" i="3"/>
  <c r="D331" i="3"/>
  <c r="D234" i="3"/>
  <c r="D111" i="3"/>
  <c r="F814" i="3"/>
  <c r="F784" i="3"/>
  <c r="F754" i="3"/>
  <c r="F724" i="3"/>
  <c r="F694" i="3"/>
  <c r="F664" i="3"/>
  <c r="F634" i="3"/>
  <c r="F604" i="3"/>
  <c r="F574" i="3"/>
  <c r="F544" i="3"/>
  <c r="F514" i="3"/>
  <c r="F484" i="3"/>
  <c r="F454" i="3"/>
  <c r="F424" i="3"/>
  <c r="F394" i="3"/>
  <c r="F364" i="3"/>
  <c r="F334" i="3"/>
  <c r="F304" i="3"/>
  <c r="F274" i="3"/>
  <c r="F244" i="3"/>
  <c r="F214" i="3"/>
  <c r="F184" i="3"/>
  <c r="F154" i="3"/>
  <c r="F124" i="3"/>
  <c r="F94" i="3"/>
  <c r="F64" i="3"/>
  <c r="F34" i="3"/>
  <c r="F4" i="3"/>
  <c r="D273" i="3"/>
  <c r="D562" i="3"/>
  <c r="D231" i="3"/>
  <c r="D706" i="3"/>
  <c r="D29" i="3"/>
  <c r="D692" i="3"/>
  <c r="D510" i="3"/>
  <c r="D602" i="3"/>
  <c r="D84" i="3"/>
  <c r="D415" i="3"/>
  <c r="D81" i="3"/>
  <c r="D800" i="3"/>
  <c r="D417" i="3"/>
  <c r="D799" i="3"/>
  <c r="D178" i="3"/>
  <c r="D705" i="3"/>
  <c r="D322" i="3"/>
  <c r="D600" i="3"/>
  <c r="D269" i="3"/>
  <c r="D175" i="3"/>
  <c r="D86" i="3"/>
  <c r="D272" i="3"/>
  <c r="D654" i="3"/>
  <c r="D228" i="3"/>
  <c r="D138" i="3"/>
  <c r="D509" i="3"/>
  <c r="D230" i="3"/>
  <c r="D746" i="3"/>
  <c r="D467" i="3"/>
  <c r="D270" i="3"/>
  <c r="D652" i="3"/>
  <c r="D362" i="3"/>
  <c r="D28" i="3"/>
  <c r="D599" i="3"/>
  <c r="D413" i="3"/>
  <c r="D123" i="3"/>
  <c r="D412" i="3"/>
  <c r="D26" i="3"/>
  <c r="D742" i="3"/>
  <c r="D504" i="3"/>
  <c r="D318" i="3"/>
  <c r="D225" i="3"/>
  <c r="D596" i="3"/>
  <c r="D410" i="3"/>
  <c r="D24" i="3"/>
  <c r="D647" i="3"/>
  <c r="D316" i="3"/>
  <c r="D501" i="3"/>
  <c r="D263" i="3"/>
  <c r="D76" i="3"/>
  <c r="D4" i="3"/>
  <c r="D34" i="3"/>
  <c r="D64" i="3"/>
  <c r="D94" i="3"/>
  <c r="D124" i="3"/>
  <c r="D154" i="3"/>
  <c r="D184" i="3"/>
  <c r="D214" i="3"/>
  <c r="D244" i="3"/>
  <c r="D274" i="3"/>
  <c r="D304" i="3"/>
  <c r="D334" i="3"/>
  <c r="D364" i="3"/>
  <c r="D394" i="3"/>
  <c r="D424" i="3"/>
  <c r="D454" i="3"/>
  <c r="D484" i="3"/>
  <c r="D514" i="3"/>
  <c r="D544" i="3"/>
  <c r="D574" i="3"/>
  <c r="D604" i="3"/>
  <c r="D634" i="3"/>
  <c r="D664" i="3"/>
  <c r="D694" i="3"/>
  <c r="D724" i="3"/>
  <c r="D754" i="3"/>
  <c r="D784" i="3"/>
  <c r="D814" i="3"/>
  <c r="D695" i="3"/>
  <c r="D755" i="3"/>
  <c r="D785" i="3"/>
  <c r="D246" i="3"/>
  <c r="D366" i="3"/>
  <c r="D456" i="3"/>
  <c r="D486" i="3"/>
  <c r="D576" i="3"/>
  <c r="D636" i="3"/>
  <c r="D726" i="3"/>
  <c r="D786" i="3"/>
  <c r="D457" i="3"/>
  <c r="D607" i="3"/>
  <c r="D697" i="3"/>
  <c r="D757" i="3"/>
  <c r="D38" i="3"/>
  <c r="D128" i="3"/>
  <c r="D218" i="3"/>
  <c r="D308" i="3"/>
  <c r="D428" i="3"/>
  <c r="D548" i="3"/>
  <c r="D698" i="3"/>
  <c r="D69" i="3"/>
  <c r="D189" i="3"/>
  <c r="D279" i="3"/>
  <c r="D399" i="3"/>
  <c r="D489" i="3"/>
  <c r="D609" i="3"/>
  <c r="D759" i="3"/>
  <c r="D370" i="3"/>
  <c r="D490" i="3"/>
  <c r="D550" i="3"/>
  <c r="D670" i="3"/>
  <c r="D790" i="3"/>
  <c r="D161" i="3"/>
  <c r="D371" i="3"/>
  <c r="D431" i="3"/>
  <c r="D521" i="3"/>
  <c r="D641" i="3"/>
  <c r="D791" i="3"/>
  <c r="D72" i="3"/>
  <c r="D252" i="3"/>
  <c r="D372" i="3"/>
  <c r="D462" i="3"/>
  <c r="D582" i="3"/>
  <c r="D732" i="3"/>
  <c r="D193" i="3"/>
  <c r="D493" i="3"/>
  <c r="D613" i="3"/>
  <c r="D763" i="3"/>
  <c r="D224" i="3"/>
  <c r="D374" i="3"/>
  <c r="D464" i="3"/>
  <c r="D584" i="3"/>
  <c r="D734" i="3"/>
  <c r="D15" i="3"/>
  <c r="D5" i="3"/>
  <c r="D35" i="3"/>
  <c r="D65" i="3"/>
  <c r="D95" i="3"/>
  <c r="D125" i="3"/>
  <c r="D155" i="3"/>
  <c r="D185" i="3"/>
  <c r="D215" i="3"/>
  <c r="D245" i="3"/>
  <c r="D275" i="3"/>
  <c r="D305" i="3"/>
  <c r="D335" i="3"/>
  <c r="D365" i="3"/>
  <c r="D395" i="3"/>
  <c r="D425" i="3"/>
  <c r="D455" i="3"/>
  <c r="D485" i="3"/>
  <c r="D515" i="3"/>
  <c r="D545" i="3"/>
  <c r="D575" i="3"/>
  <c r="D605" i="3"/>
  <c r="D635" i="3"/>
  <c r="D665" i="3"/>
  <c r="D725" i="3"/>
  <c r="D815" i="3"/>
  <c r="D396" i="3"/>
  <c r="D546" i="3"/>
  <c r="D606" i="3"/>
  <c r="D696" i="3"/>
  <c r="D756" i="3"/>
  <c r="D517" i="3"/>
  <c r="D577" i="3"/>
  <c r="D637" i="3"/>
  <c r="D3" i="3"/>
  <c r="D68" i="3"/>
  <c r="D188" i="3"/>
  <c r="D248" i="3"/>
  <c r="D338" i="3"/>
  <c r="D458" i="3"/>
  <c r="D578" i="3"/>
  <c r="D668" i="3"/>
  <c r="D788" i="3"/>
  <c r="D39" i="3"/>
  <c r="D159" i="3"/>
  <c r="D249" i="3"/>
  <c r="D369" i="3"/>
  <c r="D519" i="3"/>
  <c r="D639" i="3"/>
  <c r="D729" i="3"/>
  <c r="D280" i="3"/>
  <c r="D460" i="3"/>
  <c r="D580" i="3"/>
  <c r="D760" i="3"/>
  <c r="D191" i="3"/>
  <c r="D401" i="3"/>
  <c r="D461" i="3"/>
  <c r="D581" i="3"/>
  <c r="D671" i="3"/>
  <c r="D761" i="3"/>
  <c r="D42" i="3"/>
  <c r="D192" i="3"/>
  <c r="D342" i="3"/>
  <c r="D432" i="3"/>
  <c r="D552" i="3"/>
  <c r="D672" i="3"/>
  <c r="D792" i="3"/>
  <c r="D283" i="3"/>
  <c r="D433" i="3"/>
  <c r="D523" i="3"/>
  <c r="D643" i="3"/>
  <c r="D6" i="3"/>
  <c r="D36" i="3"/>
  <c r="D66" i="3"/>
  <c r="D96" i="3"/>
  <c r="D126" i="3"/>
  <c r="D156" i="3"/>
  <c r="D186" i="3"/>
  <c r="D216" i="3"/>
  <c r="D276" i="3"/>
  <c r="D306" i="3"/>
  <c r="D336" i="3"/>
  <c r="D426" i="3"/>
  <c r="D516" i="3"/>
  <c r="D666" i="3"/>
  <c r="D816" i="3"/>
  <c r="D667" i="3"/>
  <c r="D787" i="3"/>
  <c r="D8" i="3"/>
  <c r="D158" i="3"/>
  <c r="D278" i="3"/>
  <c r="D398" i="3"/>
  <c r="D518" i="3"/>
  <c r="D638" i="3"/>
  <c r="D758" i="3"/>
  <c r="D99" i="3"/>
  <c r="D219" i="3"/>
  <c r="D339" i="3"/>
  <c r="D459" i="3"/>
  <c r="D579" i="3"/>
  <c r="D699" i="3"/>
  <c r="D7" i="3"/>
  <c r="D37" i="3"/>
  <c r="D67" i="3"/>
  <c r="D97" i="3"/>
  <c r="D127" i="3"/>
  <c r="D157" i="3"/>
  <c r="D187" i="3"/>
  <c r="D217" i="3"/>
  <c r="D247" i="3"/>
  <c r="D277" i="3"/>
  <c r="D307" i="3"/>
  <c r="D337" i="3"/>
  <c r="D367" i="3"/>
  <c r="D397" i="3"/>
  <c r="D427" i="3"/>
  <c r="D487" i="3"/>
  <c r="D547" i="3"/>
  <c r="D727" i="3"/>
  <c r="D98" i="3"/>
  <c r="D368" i="3"/>
  <c r="D488" i="3"/>
  <c r="D608" i="3"/>
  <c r="D728" i="3"/>
  <c r="D9" i="3"/>
  <c r="D129" i="3"/>
  <c r="D309" i="3"/>
  <c r="D429" i="3"/>
  <c r="D549" i="3"/>
  <c r="D669" i="3"/>
  <c r="D789" i="3"/>
  <c r="D340" i="3"/>
  <c r="D430" i="3"/>
  <c r="D520" i="3"/>
  <c r="D640" i="3"/>
  <c r="D700" i="3"/>
  <c r="D730" i="3"/>
  <c r="D281" i="3"/>
  <c r="D611" i="3"/>
  <c r="D102" i="3"/>
  <c r="D282" i="3"/>
  <c r="D402" i="3"/>
  <c r="D522" i="3"/>
  <c r="D642" i="3"/>
  <c r="D762" i="3"/>
  <c r="D253" i="3"/>
  <c r="D463" i="3"/>
  <c r="D673" i="3"/>
  <c r="D134" i="3"/>
  <c r="D434" i="3"/>
  <c r="D614" i="3"/>
  <c r="D764" i="3"/>
  <c r="D45" i="3"/>
  <c r="D222" i="3"/>
  <c r="D343" i="3"/>
  <c r="D553" i="3"/>
  <c r="D793" i="3"/>
  <c r="D194" i="3"/>
  <c r="D404" i="3"/>
  <c r="D524" i="3"/>
  <c r="D674" i="3"/>
  <c r="D10" i="3"/>
  <c r="D40" i="3"/>
  <c r="D70" i="3"/>
  <c r="D100" i="3"/>
  <c r="D130" i="3"/>
  <c r="D160" i="3"/>
  <c r="D190" i="3"/>
  <c r="D220" i="3"/>
  <c r="D250" i="3"/>
  <c r="D310" i="3"/>
  <c r="D400" i="3"/>
  <c r="D610" i="3"/>
  <c r="D311" i="3"/>
  <c r="D551" i="3"/>
  <c r="D701" i="3"/>
  <c r="D11" i="3"/>
  <c r="D41" i="3"/>
  <c r="D71" i="3"/>
  <c r="D101" i="3"/>
  <c r="D131" i="3"/>
  <c r="D221" i="3"/>
  <c r="D251" i="3"/>
  <c r="D341" i="3"/>
  <c r="D491" i="3"/>
  <c r="D731" i="3"/>
  <c r="D162" i="3"/>
  <c r="D492" i="3"/>
  <c r="D702" i="3"/>
  <c r="D12" i="3"/>
  <c r="D132" i="3"/>
  <c r="D312" i="3"/>
  <c r="D612" i="3"/>
  <c r="D373" i="3"/>
  <c r="D583" i="3"/>
  <c r="D733" i="3"/>
  <c r="D104" i="3"/>
  <c r="D344" i="3"/>
  <c r="D494" i="3"/>
  <c r="D704" i="3"/>
  <c r="D75" i="3"/>
  <c r="D13" i="3"/>
  <c r="D43" i="3"/>
  <c r="D73" i="3"/>
  <c r="D103" i="3"/>
  <c r="D133" i="3"/>
  <c r="D163" i="3"/>
  <c r="D223" i="3"/>
  <c r="D313" i="3"/>
  <c r="D403" i="3"/>
  <c r="D703" i="3"/>
  <c r="D284" i="3"/>
  <c r="D554" i="3"/>
  <c r="D794" i="3"/>
  <c r="D105" i="3"/>
  <c r="D14" i="3"/>
  <c r="D44" i="3"/>
  <c r="D74" i="3"/>
  <c r="D164" i="3"/>
  <c r="D254" i="3"/>
  <c r="D314" i="3"/>
  <c r="D644" i="3"/>
  <c r="D416" i="3"/>
  <c r="D137" i="3"/>
  <c r="D560" i="3"/>
  <c r="D177" i="3"/>
  <c r="D693" i="3"/>
  <c r="D414" i="3"/>
  <c r="D176" i="3"/>
  <c r="D796" i="3"/>
  <c r="D268" i="3"/>
  <c r="D557" i="3"/>
  <c r="D360" i="3"/>
  <c r="D80" i="3"/>
  <c r="D649" i="3"/>
  <c r="D452" i="3"/>
  <c r="D266" i="3"/>
  <c r="D173" i="3"/>
  <c r="D648" i="3"/>
  <c r="D451" i="3"/>
  <c r="D265" i="3"/>
  <c r="D120" i="3"/>
  <c r="D688" i="3"/>
  <c r="D502" i="3"/>
  <c r="D212" i="3"/>
  <c r="D119" i="3"/>
  <c r="D687" i="3"/>
  <c r="D356" i="3"/>
  <c r="D686" i="3"/>
  <c r="D355" i="3"/>
  <c r="D210" i="3"/>
  <c r="D169" i="3"/>
  <c r="D117" i="3"/>
  <c r="D63" i="3"/>
  <c r="D21" i="3"/>
  <c r="D377" i="3"/>
  <c r="D139" i="3"/>
  <c r="D655" i="3"/>
  <c r="D179" i="3"/>
  <c r="D323" i="3"/>
  <c r="D507" i="3"/>
  <c r="D135" i="3"/>
  <c r="D651" i="3"/>
  <c r="D795" i="3"/>
  <c r="D267" i="3"/>
  <c r="D213" i="3"/>
  <c r="D633" i="3"/>
  <c r="D592" i="3"/>
  <c r="D540" i="3"/>
  <c r="D499" i="3"/>
  <c r="D447" i="3"/>
  <c r="D406" i="3"/>
  <c r="D354" i="3"/>
  <c r="D302" i="3"/>
  <c r="D261" i="3"/>
  <c r="D209" i="3"/>
  <c r="D168" i="3"/>
  <c r="D116" i="3"/>
  <c r="D62" i="3"/>
  <c r="D20" i="3"/>
  <c r="D325" i="3"/>
  <c r="D707" i="3"/>
  <c r="D31" i="3"/>
  <c r="D561" i="3"/>
  <c r="D271" i="3"/>
  <c r="D653" i="3"/>
  <c r="D83" i="3"/>
  <c r="D559" i="3"/>
  <c r="D465" i="3"/>
  <c r="D27" i="3"/>
  <c r="D594" i="3"/>
  <c r="D315" i="3"/>
  <c r="D118" i="3"/>
  <c r="D779" i="3"/>
  <c r="D593" i="3"/>
  <c r="D407" i="3"/>
  <c r="D777" i="3"/>
  <c r="D539" i="3"/>
  <c r="D446" i="3"/>
  <c r="D353" i="3"/>
  <c r="D260" i="3"/>
  <c r="D208" i="3"/>
  <c r="D167" i="3"/>
  <c r="D115" i="3"/>
  <c r="D61" i="3"/>
  <c r="D19" i="3"/>
  <c r="D603" i="3"/>
  <c r="D324" i="3"/>
  <c r="D468" i="3"/>
  <c r="D30" i="3"/>
  <c r="D798" i="3"/>
  <c r="D508" i="3"/>
  <c r="D363" i="3"/>
  <c r="D797" i="3"/>
  <c r="D466" i="3"/>
  <c r="D82" i="3"/>
  <c r="D744" i="3"/>
  <c r="D506" i="3"/>
  <c r="D361" i="3"/>
  <c r="D650" i="3"/>
  <c r="D453" i="3"/>
  <c r="D226" i="3"/>
  <c r="D122" i="3"/>
  <c r="D690" i="3"/>
  <c r="D411" i="3"/>
  <c r="D79" i="3"/>
  <c r="D741" i="3"/>
  <c r="D555" i="3"/>
  <c r="D317" i="3"/>
  <c r="D172" i="3"/>
  <c r="D781" i="3"/>
  <c r="D450" i="3"/>
  <c r="D23" i="3"/>
  <c r="D780" i="3"/>
  <c r="D645" i="3"/>
  <c r="D303" i="3"/>
  <c r="D737" i="3"/>
  <c r="D776" i="3"/>
  <c r="D735" i="3"/>
  <c r="D683" i="3"/>
  <c r="D631" i="3"/>
  <c r="D590" i="3"/>
  <c r="D538" i="3"/>
  <c r="D497" i="3"/>
  <c r="D445" i="3"/>
  <c r="D393" i="3"/>
  <c r="D352" i="3"/>
  <c r="D300" i="3"/>
  <c r="D259" i="3"/>
  <c r="D207" i="3"/>
  <c r="D166" i="3"/>
  <c r="D114" i="3"/>
  <c r="D60" i="3"/>
  <c r="D18" i="3"/>
  <c r="D748" i="3"/>
  <c r="D469" i="3"/>
  <c r="D376" i="3"/>
  <c r="D747" i="3"/>
  <c r="D375" i="3"/>
  <c r="D136" i="3"/>
  <c r="D558" i="3"/>
  <c r="D320" i="3"/>
  <c r="D691" i="3"/>
  <c r="D505" i="3"/>
  <c r="D319" i="3"/>
  <c r="D174" i="3"/>
  <c r="D783" i="3"/>
  <c r="D597" i="3"/>
  <c r="D359" i="3"/>
  <c r="D121" i="3"/>
  <c r="D689" i="3"/>
  <c r="D503" i="3"/>
  <c r="D358" i="3"/>
  <c r="D78" i="3"/>
  <c r="D740" i="3"/>
  <c r="D543" i="3"/>
  <c r="D357" i="3"/>
  <c r="D77" i="3"/>
  <c r="D646" i="3"/>
  <c r="D449" i="3"/>
  <c r="D170" i="3"/>
  <c r="D500" i="3"/>
  <c r="D684" i="3"/>
  <c r="D632" i="3"/>
  <c r="D498" i="3"/>
  <c r="D301" i="3"/>
  <c r="D775" i="3"/>
  <c r="D723" i="3"/>
  <c r="D682" i="3"/>
  <c r="D630" i="3"/>
  <c r="D589" i="3"/>
  <c r="D537" i="3"/>
  <c r="D496" i="3"/>
  <c r="D444" i="3"/>
  <c r="D392" i="3"/>
  <c r="D351" i="3"/>
  <c r="D299" i="3"/>
  <c r="D258" i="3"/>
  <c r="D206" i="3"/>
  <c r="D165" i="3"/>
  <c r="D113" i="3"/>
  <c r="D59" i="3"/>
  <c r="D17" i="3"/>
  <c r="D85" i="3"/>
  <c r="D601" i="3"/>
  <c r="D229" i="3"/>
  <c r="D745" i="3"/>
  <c r="D321" i="3"/>
  <c r="D227" i="3"/>
  <c r="D743" i="3"/>
  <c r="D598" i="3"/>
  <c r="D556" i="3"/>
  <c r="D25" i="3"/>
  <c r="D782" i="3"/>
  <c r="D595" i="3"/>
  <c r="D409" i="3"/>
  <c r="D264" i="3"/>
  <c r="D171" i="3"/>
  <c r="D739" i="3"/>
  <c r="D542" i="3"/>
  <c r="D408" i="3"/>
  <c r="D211" i="3"/>
  <c r="D738" i="3"/>
  <c r="D541" i="3"/>
  <c r="D448" i="3"/>
  <c r="D262" i="3"/>
  <c r="D778" i="3"/>
  <c r="D685" i="3"/>
  <c r="D736" i="3"/>
  <c r="D591" i="3"/>
  <c r="D405" i="3"/>
  <c r="D774" i="3"/>
  <c r="D722" i="3"/>
  <c r="D681" i="3"/>
  <c r="D629" i="3"/>
  <c r="D588" i="3"/>
  <c r="D536" i="3"/>
  <c r="D495" i="3"/>
  <c r="D443" i="3"/>
  <c r="D391" i="3"/>
  <c r="D350" i="3"/>
  <c r="D298" i="3"/>
  <c r="D257" i="3"/>
  <c r="D205" i="3"/>
  <c r="D153" i="3"/>
  <c r="D112" i="3"/>
  <c r="D58" i="3"/>
  <c r="D16" i="3"/>
  <c r="D3" i="1"/>
  <c r="B7" i="4"/>
  <c r="E3" i="1"/>
  <c r="F3" i="1"/>
  <c r="G3" i="1"/>
  <c r="G4" i="1" s="1"/>
  <c r="E3" i="4"/>
  <c r="F3" i="4"/>
  <c r="G3" i="4"/>
  <c r="E4" i="1"/>
  <c r="F4" i="1"/>
  <c r="D4" i="1"/>
  <c r="B8" i="4"/>
  <c r="B9" i="4"/>
  <c r="B10" i="4"/>
  <c r="C1" i="3" l="1"/>
  <c r="E1" i="3"/>
  <c r="I1" i="3"/>
  <c r="G1" i="3"/>
  <c r="D3" i="4"/>
</calcChain>
</file>

<file path=xl/sharedStrings.xml><?xml version="1.0" encoding="utf-8"?>
<sst xmlns="http://schemas.openxmlformats.org/spreadsheetml/2006/main" count="74" uniqueCount="31">
  <si>
    <t>Имя</t>
  </si>
  <si>
    <t>Дата:</t>
  </si>
  <si>
    <t>Наименование</t>
  </si>
  <si>
    <t>Примечание</t>
  </si>
  <si>
    <t>данные</t>
  </si>
  <si>
    <t>Маша М.</t>
  </si>
  <si>
    <t>Витя К.</t>
  </si>
  <si>
    <t>Катя М.</t>
  </si>
  <si>
    <t>Иван О.</t>
  </si>
  <si>
    <t>←</t>
  </si>
  <si>
    <t>с учетом -10%: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</si>
  <si>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</si>
  <si>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</si>
  <si>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</si>
  <si>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</si>
  <si>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</si>
  <si>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</si>
  <si>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</si>
  <si>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Вот эти данные где идет подсчет общей суммы баллов</t>
  </si>
  <si>
    <t>Каждый вторник происходит снижение на 10%</t>
  </si>
  <si>
    <t>со следующей среды идет продолжение накопления баллов</t>
  </si>
  <si>
    <t>В эту строку необходимо поставить актуальные на СЕГОДНЯШНИЙ день данные</t>
  </si>
  <si>
    <t xml:space="preserve">Причем данные с прошлой недели не удаляются, остаются выше. </t>
  </si>
  <si>
    <t>↑</t>
  </si>
  <si>
    <t>Всего баллов на сегодняшний день:</t>
  </si>
  <si>
    <t>Возможно потребуют и в вертикальном виде все представить.</t>
  </si>
  <si>
    <t>Данные прошлой недели:</t>
  </si>
  <si>
    <t>Всего получено за неделю:</t>
  </si>
  <si>
    <t>итог</t>
  </si>
  <si>
    <t>Дата</t>
  </si>
  <si>
    <t>минус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</si>
</sst>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ddd/"/>
    <numFmt numFmtId="168" formatCode="ddd/dd/mmm"/>
    <numFmt numFmtId="171" formatCode="ddd/dd/mmm/yyyy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/>
    <xf numFmtId="14" fontId="2" fillId="0" borderId="1" xfId="0" applyNumberFormat="1" applyFont="1" applyBorder="1"/>
    <xf numFmtId="0" fontId="1" fillId="2" borderId="1" xfId="0" applyFont="1" applyFill="1" applyBorder="1"/>
    <xf numFmtId="0" fontId="3" fillId="0" borderId="0" xfId="0" applyFont="1" applyAlignment="1">
      <alignment horizontal="right"/>
    </xf>
    <xf numFmtId="0" fontId="1" fillId="3" borderId="1" xfId="0" applyFont="1" applyFill="1" applyBorder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166" fontId="0" fillId="2" borderId="0" xfId="0" applyNumberFormat="1" applyFill="1"/>
    <xf numFmtId="168" fontId="0" fillId="0" borderId="0" xfId="0" applyNumberFormat="1"/>
    <xf numFmtId="14" fontId="0" fillId="0" borderId="0" xfId="0" applyNumberFormat="1"/>
    <xf numFmtId="171" fontId="0" fillId="2" borderId="0" xfId="0" applyNumberFormat="1" applyFill="1"/>
    <xf numFmtId="171" fontId="0" fillId="0" borderId="0" xfId="0" applyNumberFormat="1" applyFill="1"/>
    <xf numFmtId="0" fontId="2" fillId="0" borderId="2" xfId="0" applyFont="1" applyBorder="1"/>
    <xf numFmtId="0" fontId="0" fillId="0" borderId="1" xfId="0" applyBorder="1"/>
    <xf numFmtId="4" fontId="0" fillId="0" borderId="0" xfId="0" applyNumberFormat="1"/>
    <xf numFmtId="0" fontId="5" fillId="0" borderId="1" xfId="0" applyFont="1" applyBorder="1"/>
    <xf numFmtId="0" fontId="6" fillId="0" borderId="2" xfId="0" applyFont="1" applyBorder="1"/>
    <xf numFmtId="4" fontId="0" fillId="4" borderId="0" xfId="0" applyNumberFormat="1" applyFill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27" sqref="P27"/>
    </sheetView>
  </sheetViews>
  <sheetFormatPr defaultRowHeight="15" x14ac:dyDescent="0.25"/>
  <cols>
    <col min="2" max="2" width="19.42578125" customWidth="1"/>
    <col min="3" max="3" width="12.140625" bestFit="1" customWidth="1"/>
    <col min="4" max="4" width="7.5703125" customWidth="1"/>
    <col min="5" max="5" width="10.28515625" bestFit="1" customWidth="1"/>
    <col min="6" max="6" width="7.5703125" customWidth="1"/>
    <col min="7" max="7" width="10.7109375" bestFit="1" customWidth="1"/>
    <col min="8" max="8" width="7.5703125" customWidth="1"/>
    <col min="9" max="9" width="11" bestFit="1" customWidth="1"/>
    <col min="10" max="10" width="7.5703125" customWidth="1"/>
  </cols>
  <sheetData>
    <row r="1" spans="2:10" x14ac:dyDescent="0.25">
      <c r="B1" s="13">
        <f ca="1">TODAY()</f>
        <v>45852</v>
      </c>
      <c r="C1" s="21">
        <f ca="1">SUBTOTAL(9,C$3:D$816)</f>
        <v>177</v>
      </c>
      <c r="D1" s="18"/>
      <c r="E1" s="21">
        <f ca="1">SUBTOTAL(9,E$3:F$816)</f>
        <v>36</v>
      </c>
      <c r="F1" s="18"/>
      <c r="G1" s="21">
        <f ca="1">SUBTOTAL(9,G$3:H$816)</f>
        <v>72.5</v>
      </c>
      <c r="H1" s="18"/>
      <c r="I1" s="21">
        <f ca="1">SUBTOTAL(9,I$3:J$816)</f>
        <v>129.5</v>
      </c>
      <c r="J1" s="18"/>
    </row>
    <row r="2" spans="2:10" ht="15.75" x14ac:dyDescent="0.25">
      <c r="B2" s="17" t="s">
        <v>29</v>
      </c>
      <c r="C2" s="2" t="s">
        <v>5</v>
      </c>
      <c r="D2" s="19" t="s">
        <v>30</v>
      </c>
      <c r="E2" s="2" t="s">
        <v>6</v>
      </c>
      <c r="F2" s="19" t="s">
        <v>30</v>
      </c>
      <c r="G2" s="2" t="s">
        <v>7</v>
      </c>
      <c r="H2" s="19" t="s">
        <v>30</v>
      </c>
      <c r="I2" s="2" t="s">
        <v>8</v>
      </c>
      <c r="J2" s="19" t="s">
        <v>30</v>
      </c>
    </row>
    <row r="3" spans="2:10" ht="15.75" x14ac:dyDescent="0.25">
      <c r="B3" s="14">
        <v>45832</v>
      </c>
      <c r="C3" s="16">
        <v>2</v>
      </c>
      <c r="D3" s="20">
        <f ca="1">IF(AND(TEXT($B3,"ДДД")="Вт",$B3&lt;=$B$1),SUM(C3:C$3)*IF(SUM(C3:C$3)&gt;0,-0.1,0.1),0)</f>
        <v>-0.2</v>
      </c>
      <c r="E3" s="16">
        <v>2</v>
      </c>
      <c r="F3" s="20">
        <f ca="1">IF(AND(TEXT($B3,"ДДД")="Вт",$B3&lt;=$B$1),SUM(E3:E$3)*IF(SUM(E3:E$3)&gt;0,-0.1,0.1),0)</f>
        <v>-0.2</v>
      </c>
      <c r="G3" s="16">
        <v>2</v>
      </c>
      <c r="H3" s="20">
        <f ca="1">IF(AND(TEXT($B3,"ДДД")="Вт",$B3&lt;=$B$1),SUM(G3:G$3)*IF(SUM(G3:G$3)&gt;0,-0.1,0.1),0)</f>
        <v>-0.2</v>
      </c>
      <c r="I3" s="16">
        <v>2</v>
      </c>
      <c r="J3" s="20">
        <f ca="1">IF(AND(TEXT($B3,"ДДД")="Вт",$B3&lt;=$B$1),SUM(I3:I$3)*IF(SUM(I3:I$3)&gt;0,-0.1,0.1),0)</f>
        <v>-0.2</v>
      </c>
    </row>
    <row r="4" spans="2:10" ht="15.75" x14ac:dyDescent="0.25">
      <c r="B4" s="15">
        <v>45833</v>
      </c>
      <c r="C4" s="2">
        <v>3</v>
      </c>
      <c r="D4" s="20">
        <f ca="1">IF(AND(TEXT($B4,"ДДД")="Вт",$B4&lt;=$B$1),SUM(C$3:C4)*IF(SUM(C$3:C4)&gt;0,-0.1,0.1),0)</f>
        <v>0</v>
      </c>
      <c r="E4" s="2">
        <v>3</v>
      </c>
      <c r="F4" s="20">
        <f ca="1">IF(AND(TEXT($B4,"ДДД")="Вт",$B4&lt;=$B$1),SUM(E$3:E4)*IF(SUM(E$3:E4)&gt;0,-0.1,0.1),0)</f>
        <v>0</v>
      </c>
      <c r="G4" s="2">
        <v>3</v>
      </c>
      <c r="H4" s="20">
        <f ca="1">IF(AND(TEXT($B4,"ДДД")="Вт",$B4&lt;=$B$1),SUM(G$3:G4)*IF(SUM(G$3:G4)&gt;0,-0.1,0.1),0)</f>
        <v>0</v>
      </c>
      <c r="I4" s="2">
        <v>3</v>
      </c>
      <c r="J4" s="20">
        <f ca="1">IF(AND(TEXT($B4,"ДДД")="Вт",$B4&lt;=$B$1),SUM(I$3:I4)*IF(SUM(I$3:I4)&gt;0,-0.1,0.1),0)</f>
        <v>0</v>
      </c>
    </row>
    <row r="5" spans="2:10" ht="15.75" x14ac:dyDescent="0.25">
      <c r="B5" s="15">
        <v>45834</v>
      </c>
      <c r="C5" s="2">
        <v>4</v>
      </c>
      <c r="D5" s="20">
        <f ca="1">IF(AND(TEXT($B5,"ДДД")="Вт",$B5&lt;=$B$1),SUM(C$3:C5)*IF(SUM(C$3:C5)&gt;0,-0.1,0.1),0)</f>
        <v>0</v>
      </c>
      <c r="E5" s="2">
        <v>4</v>
      </c>
      <c r="F5" s="20">
        <f ca="1">IF(AND(TEXT($B5,"ДДД")="Вт",$B5&lt;=$B$1),SUM(E$3:E5)*IF(SUM(E$3:E5)&gt;0,-0.1,0.1),0)</f>
        <v>0</v>
      </c>
      <c r="G5" s="2">
        <v>4</v>
      </c>
      <c r="H5" s="20">
        <f ca="1">IF(AND(TEXT($B5,"ДДД")="Вт",$B5&lt;=$B$1),SUM(G$3:G5)*IF(SUM(G$3:G5)&gt;0,-0.1,0.1),0)</f>
        <v>0</v>
      </c>
      <c r="I5" s="2">
        <v>4</v>
      </c>
      <c r="J5" s="20">
        <f ca="1">IF(AND(TEXT($B5,"ДДД")="Вт",$B5&lt;=$B$1),SUM(I$3:I5)*IF(SUM(I$3:I5)&gt;0,-0.1,0.1),0)</f>
        <v>0</v>
      </c>
    </row>
    <row r="6" spans="2:10" ht="15.75" x14ac:dyDescent="0.25">
      <c r="B6" s="15">
        <v>45835</v>
      </c>
      <c r="C6" s="2">
        <v>5</v>
      </c>
      <c r="D6" s="20">
        <f ca="1">IF(AND(TEXT($B6,"ДДД")="Вт",$B6&lt;=$B$1),SUM(C$3:C6)*IF(SUM(C$3:C6)&gt;0,-0.1,0.1),0)</f>
        <v>0</v>
      </c>
      <c r="E6" s="2">
        <v>5</v>
      </c>
      <c r="F6" s="20">
        <f ca="1">IF(AND(TEXT($B6,"ДДД")="Вт",$B6&lt;=$B$1),SUM(E$3:E6)*IF(SUM(E$3:E6)&gt;0,-0.1,0.1),0)</f>
        <v>0</v>
      </c>
      <c r="G6" s="2">
        <v>5</v>
      </c>
      <c r="H6" s="20">
        <f ca="1">IF(AND(TEXT($B6,"ДДД")="Вт",$B6&lt;=$B$1),SUM(G$3:G6)*IF(SUM(G$3:G6)&gt;0,-0.1,0.1),0)</f>
        <v>0</v>
      </c>
      <c r="I6" s="2">
        <v>5</v>
      </c>
      <c r="J6" s="20">
        <f ca="1">IF(AND(TEXT($B6,"ДДД")="Вт",$B6&lt;=$B$1),SUM(I$3:I6)*IF(SUM(I$3:I6)&gt;0,-0.1,0.1),0)</f>
        <v>0</v>
      </c>
    </row>
    <row r="7" spans="2:10" ht="15.75" x14ac:dyDescent="0.25">
      <c r="B7" s="15">
        <v>45836</v>
      </c>
      <c r="C7" s="2">
        <v>6</v>
      </c>
      <c r="D7" s="20">
        <f ca="1">IF(AND(TEXT($B7,"ДДД")="Вт",$B7&lt;=$B$1),SUM(C$3:C7)*IF(SUM(C$3:C7)&gt;0,-0.1,0.1),0)</f>
        <v>0</v>
      </c>
      <c r="E7" s="2">
        <v>6</v>
      </c>
      <c r="F7" s="20">
        <f ca="1">IF(AND(TEXT($B7,"ДДД")="Вт",$B7&lt;=$B$1),SUM(E$3:E7)*IF(SUM(E$3:E7)&gt;0,-0.1,0.1),0)</f>
        <v>0</v>
      </c>
      <c r="G7" s="2">
        <v>6</v>
      </c>
      <c r="H7" s="20">
        <f ca="1">IF(AND(TEXT($B7,"ДДД")="Вт",$B7&lt;=$B$1),SUM(G$3:G7)*IF(SUM(G$3:G7)&gt;0,-0.1,0.1),0)</f>
        <v>0</v>
      </c>
      <c r="I7" s="2">
        <v>6</v>
      </c>
      <c r="J7" s="20">
        <f ca="1">IF(AND(TEXT($B7,"ДДД")="Вт",$B7&lt;=$B$1),SUM(I$3:I7)*IF(SUM(I$3:I7)&gt;0,-0.1,0.1),0)</f>
        <v>0</v>
      </c>
    </row>
    <row r="8" spans="2:10" ht="15.75" x14ac:dyDescent="0.25">
      <c r="B8" s="15">
        <v>45837</v>
      </c>
      <c r="C8" s="2">
        <v>7</v>
      </c>
      <c r="D8" s="20">
        <f ca="1">IF(AND(TEXT($B8,"ДДД")="Вт",$B8&lt;=$B$1),SUM(C$3:C8)*IF(SUM(C$3:C8)&gt;0,-0.1,0.1),0)</f>
        <v>0</v>
      </c>
      <c r="E8" s="2">
        <v>7</v>
      </c>
      <c r="F8" s="20">
        <f ca="1">IF(AND(TEXT($B8,"ДДД")="Вт",$B8&lt;=$B$1),SUM(E$3:E8)*IF(SUM(E$3:E8)&gt;0,-0.1,0.1),0)</f>
        <v>0</v>
      </c>
      <c r="G8" s="2">
        <v>7</v>
      </c>
      <c r="H8" s="20">
        <f ca="1">IF(AND(TEXT($B8,"ДДД")="Вт",$B8&lt;=$B$1),SUM(G$3:G8)*IF(SUM(G$3:G8)&gt;0,-0.1,0.1),0)</f>
        <v>0</v>
      </c>
      <c r="I8" s="2">
        <v>7</v>
      </c>
      <c r="J8" s="20">
        <f ca="1">IF(AND(TEXT($B8,"ДДД")="Вт",$B8&lt;=$B$1),SUM(I$3:I8)*IF(SUM(I$3:I8)&gt;0,-0.1,0.1),0)</f>
        <v>0</v>
      </c>
    </row>
    <row r="9" spans="2:10" ht="15.75" x14ac:dyDescent="0.25">
      <c r="B9" s="15">
        <v>45838</v>
      </c>
      <c r="C9" s="2">
        <v>8</v>
      </c>
      <c r="D9" s="20">
        <f ca="1">IF(AND(TEXT($B9,"ДДД")="Вт",$B9&lt;=$B$1),SUM(C$3:C9)*IF(SUM(C$3:C9)&gt;0,-0.1,0.1),0)</f>
        <v>0</v>
      </c>
      <c r="E9" s="2">
        <v>8</v>
      </c>
      <c r="F9" s="20">
        <f ca="1">IF(AND(TEXT($B9,"ДДД")="Вт",$B9&lt;=$B$1),SUM(E$3:E9)*IF(SUM(E$3:E9)&gt;0,-0.1,0.1),0)</f>
        <v>0</v>
      </c>
      <c r="G9" s="2">
        <v>8</v>
      </c>
      <c r="H9" s="20">
        <f ca="1">IF(AND(TEXT($B9,"ДДД")="Вт",$B9&lt;=$B$1),SUM(G$3:G9)*IF(SUM(G$3:G9)&gt;0,-0.1,0.1),0)</f>
        <v>0</v>
      </c>
      <c r="I9" s="2">
        <v>8</v>
      </c>
      <c r="J9" s="20">
        <f ca="1">IF(AND(TEXT($B9,"ДДД")="Вт",$B9&lt;=$B$1),SUM(I$3:I9)*IF(SUM(I$3:I9)&gt;0,-0.1,0.1),0)</f>
        <v>0</v>
      </c>
    </row>
    <row r="10" spans="2:10" ht="15.75" x14ac:dyDescent="0.25">
      <c r="B10" s="14">
        <v>45839</v>
      </c>
      <c r="C10" s="2">
        <v>9</v>
      </c>
      <c r="D10" s="20">
        <f ca="1">IF(AND(TEXT($B10,"ДДД")="Вт",$B10&lt;=$B$1),SUM(C$3:C10)*IF(SUM(C$3:C10)&gt;0,-0.1,0.1),0)</f>
        <v>-4.4000000000000004</v>
      </c>
      <c r="E10" s="2">
        <v>9</v>
      </c>
      <c r="F10" s="20">
        <f ca="1">IF(AND(TEXT($B10,"ДДД")="Вт",$B10&lt;=$B$1),SUM(E$3:E10)*IF(SUM(E$3:E10)&gt;0,-0.1,0.1),0)</f>
        <v>-4.4000000000000004</v>
      </c>
      <c r="G10" s="2">
        <v>9</v>
      </c>
      <c r="H10" s="20">
        <f ca="1">IF(AND(TEXT($B10,"ДДД")="Вт",$B10&lt;=$B$1),SUM(G$3:G10)*IF(SUM(G$3:G10)&gt;0,-0.1,0.1),0)</f>
        <v>-4.4000000000000004</v>
      </c>
      <c r="I10" s="2">
        <v>9</v>
      </c>
      <c r="J10" s="20">
        <f ca="1">IF(AND(TEXT($B10,"ДДД")="Вт",$B10&lt;=$B$1),SUM(I$3:I10)*IF(SUM(I$3:I10)&gt;0,-0.1,0.1),0)</f>
        <v>-4.4000000000000004</v>
      </c>
    </row>
    <row r="11" spans="2:10" ht="15.75" x14ac:dyDescent="0.25">
      <c r="B11" s="15">
        <v>45840</v>
      </c>
      <c r="C11" s="2">
        <v>10</v>
      </c>
      <c r="D11" s="20">
        <f ca="1">IF(AND(TEXT($B11,"ДДД")="Вт",$B11&lt;=$B$1),SUM(C$3:C11)*IF(SUM(C$3:C11)&gt;0,-0.1,0.1),0)</f>
        <v>0</v>
      </c>
      <c r="E11" s="2">
        <v>5</v>
      </c>
      <c r="F11" s="20">
        <f ca="1">IF(AND(TEXT($B11,"ДДД")="Вт",$B11&lt;=$B$1),SUM(E$3:E11)*IF(SUM(E$3:E11)&gt;0,-0.1,0.1),0)</f>
        <v>0</v>
      </c>
      <c r="G11" s="2">
        <v>-25</v>
      </c>
      <c r="H11" s="20">
        <f ca="1">IF(AND(TEXT($B11,"ДДД")="Вт",$B11&lt;=$B$1),SUM(G$3:G11)*IF(SUM(G$3:G11)&gt;0,-0.1,0.1),0)</f>
        <v>0</v>
      </c>
      <c r="I11" s="2">
        <v>5</v>
      </c>
      <c r="J11" s="20">
        <f ca="1">IF(AND(TEXT($B11,"ДДД")="Вт",$B11&lt;=$B$1),SUM(I$3:I11)*IF(SUM(I$3:I11)&gt;0,-0.1,0.1),0)</f>
        <v>0</v>
      </c>
    </row>
    <row r="12" spans="2:10" ht="15.75" x14ac:dyDescent="0.25">
      <c r="B12" s="15">
        <v>45841</v>
      </c>
      <c r="C12" s="2">
        <v>-5</v>
      </c>
      <c r="D12" s="20">
        <f ca="1">IF(AND(TEXT($B12,"ДДД")="Вт",$B12&lt;=$B$1),SUM(C$3:C12)*IF(SUM(C$3:C12)&gt;0,-0.1,0.1),0)</f>
        <v>0</v>
      </c>
      <c r="E12" s="2">
        <v>5</v>
      </c>
      <c r="F12" s="20">
        <f ca="1">IF(AND(TEXT($B12,"ДДД")="Вт",$B12&lt;=$B$1),SUM(E$3:E12)*IF(SUM(E$3:E12)&gt;0,-0.1,0.1),0)</f>
        <v>0</v>
      </c>
      <c r="G12" s="2">
        <v>5</v>
      </c>
      <c r="H12" s="20">
        <f ca="1">IF(AND(TEXT($B12,"ДДД")="Вт",$B12&lt;=$B$1),SUM(G$3:G12)*IF(SUM(G$3:G12)&gt;0,-0.1,0.1),0)</f>
        <v>0</v>
      </c>
      <c r="I12" s="2">
        <v>-10</v>
      </c>
      <c r="J12" s="20">
        <f ca="1">IF(AND(TEXT($B12,"ДДД")="Вт",$B12&lt;=$B$1),SUM(I$3:I12)*IF(SUM(I$3:I12)&gt;0,-0.1,0.1),0)</f>
        <v>0</v>
      </c>
    </row>
    <row r="13" spans="2:10" ht="15.75" x14ac:dyDescent="0.25">
      <c r="B13" s="15">
        <v>45842</v>
      </c>
      <c r="C13" s="2">
        <v>20</v>
      </c>
      <c r="D13" s="20">
        <f ca="1">IF(AND(TEXT($B13,"ДДД")="Вт",$B13&lt;=$B$1),SUM(C$3:C13)*IF(SUM(C$3:C13)&gt;0,-0.1,0.1),0)</f>
        <v>0</v>
      </c>
      <c r="E13" s="2">
        <v>5</v>
      </c>
      <c r="F13" s="20">
        <f ca="1">IF(AND(TEXT($B13,"ДДД")="Вт",$B13&lt;=$B$1),SUM(E$3:E13)*IF(SUM(E$3:E13)&gt;0,-0.1,0.1),0)</f>
        <v>0</v>
      </c>
      <c r="G13" s="2">
        <v>10</v>
      </c>
      <c r="H13" s="20">
        <f ca="1">IF(AND(TEXT($B13,"ДДД")="Вт",$B13&lt;=$B$1),SUM(G$3:G13)*IF(SUM(G$3:G13)&gt;0,-0.1,0.1),0)</f>
        <v>0</v>
      </c>
      <c r="I13" s="2">
        <v>20</v>
      </c>
      <c r="J13" s="20">
        <f ca="1">IF(AND(TEXT($B13,"ДДД")="Вт",$B13&lt;=$B$1),SUM(I$3:I13)*IF(SUM(I$3:I13)&gt;0,-0.1,0.1),0)</f>
        <v>0</v>
      </c>
    </row>
    <row r="14" spans="2:10" ht="15.75" x14ac:dyDescent="0.25">
      <c r="B14" s="15">
        <v>45843</v>
      </c>
      <c r="C14" s="2">
        <v>15</v>
      </c>
      <c r="D14" s="20">
        <f ca="1">IF(AND(TEXT($B14,"ДДД")="Вт",$B14&lt;=$B$1),SUM(C$3:C14)*IF(SUM(C$3:C14)&gt;0,-0.1,0.1),0)</f>
        <v>0</v>
      </c>
      <c r="E14" s="2">
        <v>5</v>
      </c>
      <c r="F14" s="20">
        <f ca="1">IF(AND(TEXT($B14,"ДДД")="Вт",$B14&lt;=$B$1),SUM(E$3:E14)*IF(SUM(E$3:E14)&gt;0,-0.1,0.1),0)</f>
        <v>0</v>
      </c>
      <c r="G14" s="2">
        <v>-5</v>
      </c>
      <c r="H14" s="20">
        <f ca="1">IF(AND(TEXT($B14,"ДДД")="Вт",$B14&lt;=$B$1),SUM(G$3:G14)*IF(SUM(G$3:G14)&gt;0,-0.1,0.1),0)</f>
        <v>0</v>
      </c>
      <c r="I14" s="2">
        <v>25</v>
      </c>
      <c r="J14" s="20">
        <f ca="1">IF(AND(TEXT($B14,"ДДД")="Вт",$B14&lt;=$B$1),SUM(I$3:I14)*IF(SUM(I$3:I14)&gt;0,-0.1,0.1),0)</f>
        <v>0</v>
      </c>
    </row>
    <row r="15" spans="2:10" ht="15.75" x14ac:dyDescent="0.25">
      <c r="B15" s="15">
        <v>45844</v>
      </c>
      <c r="C15" s="2">
        <v>20</v>
      </c>
      <c r="D15" s="20">
        <f ca="1">IF(AND(TEXT($B15,"ДДД")="Вт",$B15&lt;=$B$1),SUM(C$3:C15)*IF(SUM(C$3:C15)&gt;0,-0.1,0.1),0)</f>
        <v>0</v>
      </c>
      <c r="E15" s="2">
        <v>-20</v>
      </c>
      <c r="F15" s="20">
        <f ca="1">IF(AND(TEXT($B15,"ДДД")="Вт",$B15&lt;=$B$1),SUM(E$3:E15)*IF(SUM(E$3:E15)&gt;0,-0.1,0.1),0)</f>
        <v>0</v>
      </c>
      <c r="G15" s="2">
        <v>20</v>
      </c>
      <c r="H15" s="20">
        <f ca="1">IF(AND(TEXT($B15,"ДДД")="Вт",$B15&lt;=$B$1),SUM(G$3:G15)*IF(SUM(G$3:G15)&gt;0,-0.1,0.1),0)</f>
        <v>0</v>
      </c>
      <c r="I15" s="2">
        <v>-5</v>
      </c>
      <c r="J15" s="20">
        <f ca="1">IF(AND(TEXT($B15,"ДДД")="Вт",$B15&lt;=$B$1),SUM(I$3:I15)*IF(SUM(I$3:I15)&gt;0,-0.1,0.1),0)</f>
        <v>0</v>
      </c>
    </row>
    <row r="16" spans="2:10" ht="15.75" x14ac:dyDescent="0.25">
      <c r="B16" s="15">
        <v>45845</v>
      </c>
      <c r="C16" s="2">
        <v>10</v>
      </c>
      <c r="D16" s="20">
        <f ca="1">IF(AND(TEXT($B16,"ДДД")="Вт",$B16&lt;=$B$1),SUM(C$3:C16)*IF(SUM(C$3:C16)&gt;0,-0.1,0.1),0)</f>
        <v>0</v>
      </c>
      <c r="E16" s="2">
        <v>10</v>
      </c>
      <c r="F16" s="20">
        <f ca="1">IF(AND(TEXT($B16,"ДДД")="Вт",$B16&lt;=$B$1),SUM(E$3:E16)*IF(SUM(E$3:E16)&gt;0,-0.1,0.1),0)</f>
        <v>0</v>
      </c>
      <c r="G16" s="2">
        <v>10</v>
      </c>
      <c r="H16" s="20">
        <f ca="1">IF(AND(TEXT($B16,"ДДД")="Вт",$B16&lt;=$B$1),SUM(G$3:G16)*IF(SUM(G$3:G16)&gt;0,-0.1,0.1),0)</f>
        <v>0</v>
      </c>
      <c r="I16" s="2">
        <v>10</v>
      </c>
      <c r="J16" s="20">
        <f ca="1">IF(AND(TEXT($B16,"ДДД")="Вт",$B16&lt;=$B$1),SUM(I$3:I16)*IF(SUM(I$3:I16)&gt;0,-0.1,0.1),0)</f>
        <v>0</v>
      </c>
    </row>
    <row r="17" spans="2:10" ht="15.75" x14ac:dyDescent="0.25">
      <c r="B17" s="14">
        <v>45846</v>
      </c>
      <c r="C17" s="2">
        <v>10</v>
      </c>
      <c r="D17" s="20">
        <f ca="1">IF(AND(TEXT($B17,"ДДД")="Вт",$B17&lt;=$B$1),SUM(C$3:C17)*IF(SUM(C$3:C17)&gt;0,-0.1,0.1),0)</f>
        <v>-12.4</v>
      </c>
      <c r="E17" s="2">
        <v>-20</v>
      </c>
      <c r="F17" s="20">
        <f ca="1">IF(AND(TEXT($B17,"ДДД")="Вт",$B17&lt;=$B$1),SUM(E$3:E17)*IF(SUM(E$3:E17)&gt;0,-0.1,0.1),0)</f>
        <v>-3.4000000000000004</v>
      </c>
      <c r="G17" s="2">
        <v>10</v>
      </c>
      <c r="H17" s="20">
        <f ca="1">IF(AND(TEXT($B17,"ДДД")="Вт",$B17&lt;=$B$1),SUM(G$3:G17)*IF(SUM(G$3:G17)&gt;0,-0.1,0.1),0)</f>
        <v>-6.9</v>
      </c>
      <c r="I17" s="2">
        <v>10</v>
      </c>
      <c r="J17" s="20">
        <f ca="1">IF(AND(TEXT($B17,"ДДД")="Вт",$B17&lt;=$B$1),SUM(I$3:I17)*IF(SUM(I$3:I17)&gt;0,-0.1,0.1),0)</f>
        <v>-9.9</v>
      </c>
    </row>
    <row r="18" spans="2:10" ht="15.75" x14ac:dyDescent="0.25">
      <c r="B18" s="15">
        <v>45847</v>
      </c>
      <c r="C18" s="2">
        <v>10</v>
      </c>
      <c r="D18" s="20">
        <f ca="1">IF(AND(TEXT($B18,"ДДД")="Вт",$B18&lt;=$B$1),SUM(C$3:C18)*IF(SUM(C$3:C18)&gt;0,-0.1,0.1),0)</f>
        <v>0</v>
      </c>
      <c r="E18" s="2">
        <v>5</v>
      </c>
      <c r="F18" s="20">
        <f ca="1">IF(AND(TEXT($B18,"ДДД")="Вт",$B18&lt;=$B$1),SUM(E$3:E18)*IF(SUM(E$3:E18)&gt;0,-0.1,0.1),0)</f>
        <v>0</v>
      </c>
      <c r="G18" s="2">
        <v>-25</v>
      </c>
      <c r="H18" s="20">
        <f ca="1">IF(AND(TEXT($B18,"ДДД")="Вт",$B18&lt;=$B$1),SUM(G$3:G18)*IF(SUM(G$3:G18)&gt;0,-0.1,0.1),0)</f>
        <v>0</v>
      </c>
      <c r="I18" s="2">
        <v>5</v>
      </c>
      <c r="J18" s="20">
        <f ca="1">IF(AND(TEXT($B18,"ДДД")="Вт",$B18&lt;=$B$1),SUM(I$3:I18)*IF(SUM(I$3:I18)&gt;0,-0.1,0.1),0)</f>
        <v>0</v>
      </c>
    </row>
    <row r="19" spans="2:10" ht="15.75" x14ac:dyDescent="0.25">
      <c r="B19" s="15">
        <v>45848</v>
      </c>
      <c r="C19" s="2">
        <v>-5</v>
      </c>
      <c r="D19" s="20">
        <f ca="1">IF(AND(TEXT($B19,"ДДД")="Вт",$B19&lt;=$B$1),SUM(C$3:C19)*IF(SUM(C$3:C19)&gt;0,-0.1,0.1),0)</f>
        <v>0</v>
      </c>
      <c r="E19" s="2">
        <v>5</v>
      </c>
      <c r="F19" s="20">
        <f ca="1">IF(AND(TEXT($B19,"ДДД")="Вт",$B19&lt;=$B$1),SUM(E$3:E19)*IF(SUM(E$3:E19)&gt;0,-0.1,0.1),0)</f>
        <v>0</v>
      </c>
      <c r="G19" s="2">
        <v>5</v>
      </c>
      <c r="H19" s="20">
        <f ca="1">IF(AND(TEXT($B19,"ДДД")="Вт",$B19&lt;=$B$1),SUM(G$3:G19)*IF(SUM(G$3:G19)&gt;0,-0.1,0.1),0)</f>
        <v>0</v>
      </c>
      <c r="I19" s="2">
        <v>-10</v>
      </c>
      <c r="J19" s="20">
        <f ca="1">IF(AND(TEXT($B19,"ДДД")="Вт",$B19&lt;=$B$1),SUM(I$3:I19)*IF(SUM(I$3:I19)&gt;0,-0.1,0.1),0)</f>
        <v>0</v>
      </c>
    </row>
    <row r="20" spans="2:10" ht="15.75" x14ac:dyDescent="0.25">
      <c r="B20" s="15">
        <v>45849</v>
      </c>
      <c r="C20" s="2">
        <v>20</v>
      </c>
      <c r="D20" s="20">
        <f ca="1">IF(AND(TEXT($B20,"ДДД")="Вт",$B20&lt;=$B$1),SUM(C$3:C20)*IF(SUM(C$3:C20)&gt;0,-0.1,0.1),0)</f>
        <v>0</v>
      </c>
      <c r="E20" s="2">
        <v>5</v>
      </c>
      <c r="F20" s="20">
        <f ca="1">IF(AND(TEXT($B20,"ДДД")="Вт",$B20&lt;=$B$1),SUM(E$3:E20)*IF(SUM(E$3:E20)&gt;0,-0.1,0.1),0)</f>
        <v>0</v>
      </c>
      <c r="G20" s="2">
        <v>10</v>
      </c>
      <c r="H20" s="20">
        <f ca="1">IF(AND(TEXT($B20,"ДДД")="Вт",$B20&lt;=$B$1),SUM(G$3:G20)*IF(SUM(G$3:G20)&gt;0,-0.1,0.1),0)</f>
        <v>0</v>
      </c>
      <c r="I20" s="2">
        <v>20</v>
      </c>
      <c r="J20" s="20">
        <f ca="1">IF(AND(TEXT($B20,"ДДД")="Вт",$B20&lt;=$B$1),SUM(I$3:I20)*IF(SUM(I$3:I20)&gt;0,-0.1,0.1),0)</f>
        <v>0</v>
      </c>
    </row>
    <row r="21" spans="2:10" ht="15.75" x14ac:dyDescent="0.25">
      <c r="B21" s="15">
        <v>45850</v>
      </c>
      <c r="C21" s="2">
        <v>15</v>
      </c>
      <c r="D21" s="20">
        <f ca="1">IF(AND(TEXT($B21,"ДДД")="Вт",$B21&lt;=$B$1),SUM(C$3:C21)*IF(SUM(C$3:C21)&gt;0,-0.1,0.1),0)</f>
        <v>0</v>
      </c>
      <c r="E21" s="2">
        <v>5</v>
      </c>
      <c r="F21" s="20">
        <f ca="1">IF(AND(TEXT($B21,"ДДД")="Вт",$B21&lt;=$B$1),SUM(E$3:E21)*IF(SUM(E$3:E21)&gt;0,-0.1,0.1),0)</f>
        <v>0</v>
      </c>
      <c r="G21" s="2">
        <v>-5</v>
      </c>
      <c r="H21" s="20">
        <f ca="1">IF(AND(TEXT($B21,"ДДД")="Вт",$B21&lt;=$B$1),SUM(G$3:G21)*IF(SUM(G$3:G21)&gt;0,-0.1,0.1),0)</f>
        <v>0</v>
      </c>
      <c r="I21" s="2">
        <v>25</v>
      </c>
      <c r="J21" s="20">
        <f ca="1">IF(AND(TEXT($B21,"ДДД")="Вт",$B21&lt;=$B$1),SUM(I$3:I21)*IF(SUM(I$3:I21)&gt;0,-0.1,0.1),0)</f>
        <v>0</v>
      </c>
    </row>
    <row r="22" spans="2:10" ht="15.75" x14ac:dyDescent="0.25">
      <c r="B22" s="15">
        <v>45851</v>
      </c>
      <c r="C22" s="2">
        <v>20</v>
      </c>
      <c r="D22" s="20">
        <f ca="1">IF(AND(TEXT($B22,"ДДД")="Вт",$B22&lt;=$B$1),SUM(C$3:C22)*IF(SUM(C$3:C22)&gt;0,-0.1,0.1),0)</f>
        <v>0</v>
      </c>
      <c r="E22" s="2">
        <v>-20</v>
      </c>
      <c r="F22" s="20">
        <f ca="1">IF(AND(TEXT($B22,"ДДД")="Вт",$B22&lt;=$B$1),SUM(E$3:E22)*IF(SUM(E$3:E22)&gt;0,-0.1,0.1),0)</f>
        <v>0</v>
      </c>
      <c r="G22" s="2">
        <v>20</v>
      </c>
      <c r="H22" s="20">
        <f ca="1">IF(AND(TEXT($B22,"ДДД")="Вт",$B22&lt;=$B$1),SUM(G$3:G22)*IF(SUM(G$3:G22)&gt;0,-0.1,0.1),0)</f>
        <v>0</v>
      </c>
      <c r="I22" s="2">
        <v>-5</v>
      </c>
      <c r="J22" s="20">
        <f ca="1">IF(AND(TEXT($B22,"ДДД")="Вт",$B22&lt;=$B$1),SUM(I$3:I22)*IF(SUM(I$3:I22)&gt;0,-0.1,0.1),0)</f>
        <v>0</v>
      </c>
    </row>
    <row r="23" spans="2:10" ht="15.75" x14ac:dyDescent="0.25">
      <c r="B23" s="15">
        <v>45852</v>
      </c>
      <c r="C23" s="2">
        <v>10</v>
      </c>
      <c r="D23" s="20">
        <f ca="1">IF(AND(TEXT($B23,"ДДД")="Вт",$B23&lt;=$B$1),SUM(C$3:C23)*IF(SUM(C$3:C23)&gt;0,-0.1,0.1),0)</f>
        <v>0</v>
      </c>
      <c r="E23" s="2">
        <v>10</v>
      </c>
      <c r="F23" s="20">
        <f ca="1">IF(AND(TEXT($B23,"ДДД")="Вт",$B23&lt;=$B$1),SUM(E$3:E23)*IF(SUM(E$3:E23)&gt;0,-0.1,0.1),0)</f>
        <v>0</v>
      </c>
      <c r="G23" s="2">
        <v>10</v>
      </c>
      <c r="H23" s="20">
        <f ca="1">IF(AND(TEXT($B23,"ДДД")="Вт",$B23&lt;=$B$1),SUM(G$3:G23)*IF(SUM(G$3:G23)&gt;0,-0.1,0.1),0)</f>
        <v>0</v>
      </c>
      <c r="I23" s="2">
        <v>10</v>
      </c>
      <c r="J23" s="20">
        <f ca="1">IF(AND(TEXT($B23,"ДДД")="Вт",$B23&lt;=$B$1),SUM(I$3:I23)*IF(SUM(I$3:I23)&gt;0,-0.1,0.1),0)</f>
        <v>0</v>
      </c>
    </row>
    <row r="24" spans="2:10" ht="15.75" x14ac:dyDescent="0.25">
      <c r="B24" s="14">
        <v>45853</v>
      </c>
      <c r="C24" s="2"/>
      <c r="D24" s="20">
        <f ca="1">IF(AND(TEXT($B24,"ДДД")="Вт",$B24&lt;=$B$1),SUM(C$3:C24)*IF(SUM(C$3:C24)&gt;0,-0.1,0.1),0)</f>
        <v>0</v>
      </c>
      <c r="E24" s="2"/>
      <c r="F24" s="20">
        <f ca="1">IF(AND(TEXT($B24,"ДДД")="Вт",$B24&lt;=$B$1),SUM(E$3:E24)*IF(SUM(E$3:E24)&gt;0,-0.1,0.1),0)</f>
        <v>0</v>
      </c>
      <c r="G24" s="2"/>
      <c r="H24" s="20">
        <f ca="1">IF(AND(TEXT($B24,"ДДД")="Вт",$B24&lt;=$B$1),SUM(G$3:G24)*IF(SUM(G$3:G24)&gt;0,-0.1,0.1),0)</f>
        <v>0</v>
      </c>
      <c r="I24" s="2"/>
      <c r="J24" s="20">
        <f ca="1">IF(AND(TEXT($B24,"ДДД")="Вт",$B24&lt;=$B$1),SUM(I$3:I24)*IF(SUM(I$3:I24)&gt;0,-0.1,0.1),0)</f>
        <v>0</v>
      </c>
    </row>
    <row r="25" spans="2:10" ht="15.75" x14ac:dyDescent="0.25">
      <c r="B25" s="15">
        <v>45854</v>
      </c>
      <c r="C25" s="2"/>
      <c r="D25" s="20">
        <f ca="1">IF(AND(TEXT($B25,"ДДД")="Вт",$B25&lt;=$B$1),SUM(C$3:C25)*IF(SUM(C$3:C25)&gt;0,-0.1,0.1),0)</f>
        <v>0</v>
      </c>
      <c r="E25" s="2"/>
      <c r="F25" s="20">
        <f ca="1">IF(AND(TEXT($B25,"ДДД")="Вт",$B25&lt;=$B$1),SUM(E$3:E25)*IF(SUM(E$3:E25)&gt;0,-0.1,0.1),0)</f>
        <v>0</v>
      </c>
      <c r="G25" s="2"/>
      <c r="H25" s="20">
        <f ca="1">IF(AND(TEXT($B25,"ДДД")="Вт",$B25&lt;=$B$1),SUM(G$3:G25)*IF(SUM(G$3:G25)&gt;0,-0.1,0.1),0)</f>
        <v>0</v>
      </c>
      <c r="I25" s="2"/>
      <c r="J25" s="20">
        <f ca="1">IF(AND(TEXT($B25,"ДДД")="Вт",$B25&lt;=$B$1),SUM(I$3:I25)*IF(SUM(I$3:I25)&gt;0,-0.1,0.1),0)</f>
        <v>0</v>
      </c>
    </row>
    <row r="26" spans="2:10" ht="15.75" x14ac:dyDescent="0.25">
      <c r="B26" s="15">
        <v>45855</v>
      </c>
      <c r="C26" s="2"/>
      <c r="D26" s="20">
        <f ca="1">IF(AND(TEXT($B26,"ДДД")="Вт",$B26&lt;=$B$1),SUM(C$3:C26)*IF(SUM(C$3:C26)&gt;0,-0.1,0.1),0)</f>
        <v>0</v>
      </c>
      <c r="E26" s="2"/>
      <c r="F26" s="20">
        <f ca="1">IF(AND(TEXT($B26,"ДДД")="Вт",$B26&lt;=$B$1),SUM(E$3:E26)*IF(SUM(E$3:E26)&gt;0,-0.1,0.1),0)</f>
        <v>0</v>
      </c>
      <c r="G26" s="2"/>
      <c r="H26" s="20">
        <f ca="1">IF(AND(TEXT($B26,"ДДД")="Вт",$B26&lt;=$B$1),SUM(G$3:G26)*IF(SUM(G$3:G26)&gt;0,-0.1,0.1),0)</f>
        <v>0</v>
      </c>
      <c r="I26" s="2"/>
      <c r="J26" s="20">
        <f ca="1">IF(AND(TEXT($B26,"ДДД")="Вт",$B26&lt;=$B$1),SUM(I$3:I26)*IF(SUM(I$3:I26)&gt;0,-0.1,0.1),0)</f>
        <v>0</v>
      </c>
    </row>
    <row r="27" spans="2:10" ht="15.75" x14ac:dyDescent="0.25">
      <c r="B27" s="15">
        <v>45856</v>
      </c>
      <c r="C27" s="2"/>
      <c r="D27" s="20">
        <f ca="1">IF(AND(TEXT($B27,"ДДД")="Вт",$B27&lt;=$B$1),SUM(C$3:C27)*IF(SUM(C$3:C27)&gt;0,-0.1,0.1),0)</f>
        <v>0</v>
      </c>
      <c r="E27" s="2"/>
      <c r="F27" s="20">
        <f ca="1">IF(AND(TEXT($B27,"ДДД")="Вт",$B27&lt;=$B$1),SUM(E$3:E27)*IF(SUM(E$3:E27)&gt;0,-0.1,0.1),0)</f>
        <v>0</v>
      </c>
      <c r="G27" s="2"/>
      <c r="H27" s="20">
        <f ca="1">IF(AND(TEXT($B27,"ДДД")="Вт",$B27&lt;=$B$1),SUM(G$3:G27)*IF(SUM(G$3:G27)&gt;0,-0.1,0.1),0)</f>
        <v>0</v>
      </c>
      <c r="I27" s="2"/>
      <c r="J27" s="20">
        <f ca="1">IF(AND(TEXT($B27,"ДДД")="Вт",$B27&lt;=$B$1),SUM(I$3:I27)*IF(SUM(I$3:I27)&gt;0,-0.1,0.1),0)</f>
        <v>0</v>
      </c>
    </row>
    <row r="28" spans="2:10" ht="15.75" x14ac:dyDescent="0.25">
      <c r="B28" s="15">
        <v>45857</v>
      </c>
      <c r="C28" s="2"/>
      <c r="D28" s="20">
        <f ca="1">IF(AND(TEXT($B28,"ДДД")="Вт",$B28&lt;=$B$1),SUM(C$3:C28)*IF(SUM(C$3:C28)&gt;0,-0.1,0.1),0)</f>
        <v>0</v>
      </c>
      <c r="E28" s="2"/>
      <c r="F28" s="20">
        <f ca="1">IF(AND(TEXT($B28,"ДДД")="Вт",$B28&lt;=$B$1),SUM(E$3:E28)*IF(SUM(E$3:E28)&gt;0,-0.1,0.1),0)</f>
        <v>0</v>
      </c>
      <c r="G28" s="2"/>
      <c r="H28" s="20">
        <f ca="1">IF(AND(TEXT($B28,"ДДД")="Вт",$B28&lt;=$B$1),SUM(G$3:G28)*IF(SUM(G$3:G28)&gt;0,-0.1,0.1),0)</f>
        <v>0</v>
      </c>
      <c r="I28" s="2"/>
      <c r="J28" s="20">
        <f ca="1">IF(AND(TEXT($B28,"ДДД")="Вт",$B28&lt;=$B$1),SUM(I$3:I28)*IF(SUM(I$3:I28)&gt;0,-0.1,0.1),0)</f>
        <v>0</v>
      </c>
    </row>
    <row r="29" spans="2:10" ht="15.75" x14ac:dyDescent="0.25">
      <c r="B29" s="15">
        <v>45858</v>
      </c>
      <c r="C29" s="2"/>
      <c r="D29" s="20">
        <f ca="1">IF(AND(TEXT($B29,"ДДД")="Вт",$B29&lt;=$B$1),SUM(C$3:C29)*IF(SUM(C$3:C29)&gt;0,-0.1,0.1),0)</f>
        <v>0</v>
      </c>
      <c r="E29" s="2"/>
      <c r="F29" s="20">
        <f ca="1">IF(AND(TEXT($B29,"ДДД")="Вт",$B29&lt;=$B$1),SUM(E$3:E29)*IF(SUM(E$3:E29)&gt;0,-0.1,0.1),0)</f>
        <v>0</v>
      </c>
      <c r="G29" s="2"/>
      <c r="H29" s="20">
        <f ca="1">IF(AND(TEXT($B29,"ДДД")="Вт",$B29&lt;=$B$1),SUM(G$3:G29)*IF(SUM(G$3:G29)&gt;0,-0.1,0.1),0)</f>
        <v>0</v>
      </c>
      <c r="I29" s="2"/>
      <c r="J29" s="20">
        <f ca="1">IF(AND(TEXT($B29,"ДДД")="Вт",$B29&lt;=$B$1),SUM(I$3:I29)*IF(SUM(I$3:I29)&gt;0,-0.1,0.1),0)</f>
        <v>0</v>
      </c>
    </row>
    <row r="30" spans="2:10" ht="15.75" x14ac:dyDescent="0.25">
      <c r="B30" s="15">
        <v>45859</v>
      </c>
      <c r="C30" s="2"/>
      <c r="D30" s="20">
        <f ca="1">IF(AND(TEXT($B30,"ДДД")="Вт",$B30&lt;=$B$1),SUM(C$3:C30)*IF(SUM(C$3:C30)&gt;0,-0.1,0.1),0)</f>
        <v>0</v>
      </c>
      <c r="E30" s="2"/>
      <c r="F30" s="20">
        <f ca="1">IF(AND(TEXT($B30,"ДДД")="Вт",$B30&lt;=$B$1),SUM(E$3:E30)*IF(SUM(E$3:E30)&gt;0,-0.1,0.1),0)</f>
        <v>0</v>
      </c>
      <c r="G30" s="2"/>
      <c r="H30" s="20">
        <f ca="1">IF(AND(TEXT($B30,"ДДД")="Вт",$B30&lt;=$B$1),SUM(G$3:G30)*IF(SUM(G$3:G30)&gt;0,-0.1,0.1),0)</f>
        <v>0</v>
      </c>
      <c r="I30" s="2"/>
      <c r="J30" s="20">
        <f ca="1">IF(AND(TEXT($B30,"ДДД")="Вт",$B30&lt;=$B$1),SUM(I$3:I30)*IF(SUM(I$3:I30)&gt;0,-0.1,0.1),0)</f>
        <v>0</v>
      </c>
    </row>
    <row r="31" spans="2:10" ht="15.75" x14ac:dyDescent="0.25">
      <c r="B31" s="14">
        <v>45860</v>
      </c>
      <c r="C31" s="2"/>
      <c r="D31" s="20">
        <f ca="1">IF(AND(TEXT($B31,"ДДД")="Вт",$B31&lt;=$B$1),SUM(C$3:C31)*IF(SUM(C$3:C31)&gt;0,-0.1,0.1),0)</f>
        <v>0</v>
      </c>
      <c r="E31" s="2"/>
      <c r="F31" s="20">
        <f ca="1">IF(AND(TEXT($B31,"ДДД")="Вт",$B31&lt;=$B$1),SUM(E$3:E31)*IF(SUM(E$3:E31)&gt;0,-0.1,0.1),0)</f>
        <v>0</v>
      </c>
      <c r="G31" s="2"/>
      <c r="H31" s="20">
        <f ca="1">IF(AND(TEXT($B31,"ДДД")="Вт",$B31&lt;=$B$1),SUM(G$3:G31)*IF(SUM(G$3:G31)&gt;0,-0.1,0.1),0)</f>
        <v>0</v>
      </c>
      <c r="I31" s="2"/>
      <c r="J31" s="20">
        <f ca="1">IF(AND(TEXT($B31,"ДДД")="Вт",$B31&lt;=$B$1),SUM(I$3:I31)*IF(SUM(I$3:I31)&gt;0,-0.1,0.1),0)</f>
        <v>0</v>
      </c>
    </row>
    <row r="32" spans="2:10" ht="15.75" x14ac:dyDescent="0.25">
      <c r="B32" s="15">
        <v>45861</v>
      </c>
      <c r="C32" s="2"/>
      <c r="D32" s="20">
        <f ca="1">IF(AND(TEXT($B32,"ДДД")="Вт",$B32&lt;=$B$1),SUM(C$3:C32)*IF(SUM(C$3:C32)&gt;0,-0.1,0.1),0)</f>
        <v>0</v>
      </c>
      <c r="E32" s="2"/>
      <c r="F32" s="20">
        <f ca="1">IF(AND(TEXT($B32,"ДДД")="Вт",$B32&lt;=$B$1),SUM(E$3:E32)*IF(SUM(E$3:E32)&gt;0,-0.1,0.1),0)</f>
        <v>0</v>
      </c>
      <c r="G32" s="2"/>
      <c r="H32" s="20">
        <f ca="1">IF(AND(TEXT($B32,"ДДД")="Вт",$B32&lt;=$B$1),SUM(G$3:G32)*IF(SUM(G$3:G32)&gt;0,-0.1,0.1),0)</f>
        <v>0</v>
      </c>
      <c r="I32" s="2"/>
      <c r="J32" s="20">
        <f ca="1">IF(AND(TEXT($B32,"ДДД")="Вт",$B32&lt;=$B$1),SUM(I$3:I32)*IF(SUM(I$3:I32)&gt;0,-0.1,0.1),0)</f>
        <v>0</v>
      </c>
    </row>
    <row r="33" spans="2:10" ht="15.75" x14ac:dyDescent="0.25">
      <c r="B33" s="15">
        <v>45862</v>
      </c>
      <c r="C33" s="2"/>
      <c r="D33" s="20">
        <f ca="1">IF(AND(TEXT($B33,"ДДД")="Вт",$B33&lt;=$B$1),SUM(C$3:C33)*IF(SUM(C$3:C33)&gt;0,-0.1,0.1),0)</f>
        <v>0</v>
      </c>
      <c r="E33" s="2"/>
      <c r="F33" s="20">
        <f ca="1">IF(AND(TEXT($B33,"ДДД")="Вт",$B33&lt;=$B$1),SUM(E$3:E33)*IF(SUM(E$3:E33)&gt;0,-0.1,0.1),0)</f>
        <v>0</v>
      </c>
      <c r="G33" s="2"/>
      <c r="H33" s="20">
        <f ca="1">IF(AND(TEXT($B33,"ДДД")="Вт",$B33&lt;=$B$1),SUM(G$3:G33)*IF(SUM(G$3:G33)&gt;0,-0.1,0.1),0)</f>
        <v>0</v>
      </c>
      <c r="I33" s="2"/>
      <c r="J33" s="20">
        <f ca="1">IF(AND(TEXT($B33,"ДДД")="Вт",$B33&lt;=$B$1),SUM(I$3:I33)*IF(SUM(I$3:I33)&gt;0,-0.1,0.1),0)</f>
        <v>0</v>
      </c>
    </row>
    <row r="34" spans="2:10" ht="15.75" x14ac:dyDescent="0.25">
      <c r="B34" s="15">
        <v>45863</v>
      </c>
      <c r="C34" s="2"/>
      <c r="D34" s="20">
        <f ca="1">IF(AND(TEXT($B34,"ДДД")="Вт",$B34&lt;=$B$1),SUM(C$3:C34)*IF(SUM(C$3:C34)&gt;0,-0.1,0.1),0)</f>
        <v>0</v>
      </c>
      <c r="E34" s="2"/>
      <c r="F34" s="20">
        <f ca="1">IF(AND(TEXT($B34,"ДДД")="Вт",$B34&lt;=$B$1),SUM(E$3:E34)*IF(SUM(E$3:E34)&gt;0,-0.1,0.1),0)</f>
        <v>0</v>
      </c>
      <c r="G34" s="2"/>
      <c r="H34" s="20">
        <f ca="1">IF(AND(TEXT($B34,"ДДД")="Вт",$B34&lt;=$B$1),SUM(G$3:G34)*IF(SUM(G$3:G34)&gt;0,-0.1,0.1),0)</f>
        <v>0</v>
      </c>
      <c r="I34" s="2"/>
      <c r="J34" s="20">
        <f ca="1">IF(AND(TEXT($B34,"ДДД")="Вт",$B34&lt;=$B$1),SUM(I$3:I34)*IF(SUM(I$3:I34)&gt;0,-0.1,0.1),0)</f>
        <v>0</v>
      </c>
    </row>
    <row r="35" spans="2:10" ht="15.75" x14ac:dyDescent="0.25">
      <c r="B35" s="15">
        <v>45864</v>
      </c>
      <c r="C35" s="2"/>
      <c r="D35" s="20">
        <f ca="1">IF(AND(TEXT($B35,"ДДД")="Вт",$B35&lt;=$B$1),SUM(C$3:C35)*IF(SUM(C$3:C35)&gt;0,-0.1,0.1),0)</f>
        <v>0</v>
      </c>
      <c r="E35" s="2"/>
      <c r="F35" s="20">
        <f ca="1">IF(AND(TEXT($B35,"ДДД")="Вт",$B35&lt;=$B$1),SUM(E$3:E35)*IF(SUM(E$3:E35)&gt;0,-0.1,0.1),0)</f>
        <v>0</v>
      </c>
      <c r="G35" s="2"/>
      <c r="H35" s="20">
        <f ca="1">IF(AND(TEXT($B35,"ДДД")="Вт",$B35&lt;=$B$1),SUM(G$3:G35)*IF(SUM(G$3:G35)&gt;0,-0.1,0.1),0)</f>
        <v>0</v>
      </c>
      <c r="I35" s="2"/>
      <c r="J35" s="20">
        <f ca="1">IF(AND(TEXT($B35,"ДДД")="Вт",$B35&lt;=$B$1),SUM(I$3:I35)*IF(SUM(I$3:I35)&gt;0,-0.1,0.1),0)</f>
        <v>0</v>
      </c>
    </row>
    <row r="36" spans="2:10" ht="15.75" x14ac:dyDescent="0.25">
      <c r="B36" s="15">
        <v>45865</v>
      </c>
      <c r="C36" s="2"/>
      <c r="D36" s="20">
        <f ca="1">IF(AND(TEXT($B36,"ДДД")="Вт",$B36&lt;=$B$1),SUM(C$3:C36)*IF(SUM(C$3:C36)&gt;0,-0.1,0.1),0)</f>
        <v>0</v>
      </c>
      <c r="E36" s="2"/>
      <c r="F36" s="20">
        <f ca="1">IF(AND(TEXT($B36,"ДДД")="Вт",$B36&lt;=$B$1),SUM(E$3:E36)*IF(SUM(E$3:E36)&gt;0,-0.1,0.1),0)</f>
        <v>0</v>
      </c>
      <c r="G36" s="2"/>
      <c r="H36" s="20">
        <f ca="1">IF(AND(TEXT($B36,"ДДД")="Вт",$B36&lt;=$B$1),SUM(G$3:G36)*IF(SUM(G$3:G36)&gt;0,-0.1,0.1),0)</f>
        <v>0</v>
      </c>
      <c r="I36" s="2"/>
      <c r="J36" s="20">
        <f ca="1">IF(AND(TEXT($B36,"ДДД")="Вт",$B36&lt;=$B$1),SUM(I$3:I36)*IF(SUM(I$3:I36)&gt;0,-0.1,0.1),0)</f>
        <v>0</v>
      </c>
    </row>
    <row r="37" spans="2:10" ht="15.75" x14ac:dyDescent="0.25">
      <c r="B37" s="15">
        <v>45866</v>
      </c>
      <c r="C37" s="2"/>
      <c r="D37" s="20">
        <f ca="1">IF(AND(TEXT($B37,"ДДД")="Вт",$B37&lt;=$B$1),SUM(C$3:C37)*IF(SUM(C$3:C37)&gt;0,-0.1,0.1),0)</f>
        <v>0</v>
      </c>
      <c r="E37" s="2"/>
      <c r="F37" s="20">
        <f ca="1">IF(AND(TEXT($B37,"ДДД")="Вт",$B37&lt;=$B$1),SUM(E$3:E37)*IF(SUM(E$3:E37)&gt;0,-0.1,0.1),0)</f>
        <v>0</v>
      </c>
      <c r="G37" s="2"/>
      <c r="H37" s="20">
        <f ca="1">IF(AND(TEXT($B37,"ДДД")="Вт",$B37&lt;=$B$1),SUM(G$3:G37)*IF(SUM(G$3:G37)&gt;0,-0.1,0.1),0)</f>
        <v>0</v>
      </c>
      <c r="I37" s="2"/>
      <c r="J37" s="20">
        <f ca="1">IF(AND(TEXT($B37,"ДДД")="Вт",$B37&lt;=$B$1),SUM(I$3:I37)*IF(SUM(I$3:I37)&gt;0,-0.1,0.1),0)</f>
        <v>0</v>
      </c>
    </row>
    <row r="38" spans="2:10" ht="15.75" x14ac:dyDescent="0.25">
      <c r="B38" s="14">
        <v>45867</v>
      </c>
      <c r="C38" s="2"/>
      <c r="D38" s="20">
        <f ca="1">IF(AND(TEXT($B38,"ДДД")="Вт",$B38&lt;=$B$1),SUM(C$3:C38)*IF(SUM(C$3:C38)&gt;0,-0.1,0.1),0)</f>
        <v>0</v>
      </c>
      <c r="E38" s="2"/>
      <c r="F38" s="20">
        <f ca="1">IF(AND(TEXT($B38,"ДДД")="Вт",$B38&lt;=$B$1),SUM(E$3:E38)*IF(SUM(E$3:E38)&gt;0,-0.1,0.1),0)</f>
        <v>0</v>
      </c>
      <c r="G38" s="2"/>
      <c r="H38" s="20">
        <f ca="1">IF(AND(TEXT($B38,"ДДД")="Вт",$B38&lt;=$B$1),SUM(G$3:G38)*IF(SUM(G$3:G38)&gt;0,-0.1,0.1),0)</f>
        <v>0</v>
      </c>
      <c r="I38" s="2"/>
      <c r="J38" s="20">
        <f ca="1">IF(AND(TEXT($B38,"ДДД")="Вт",$B38&lt;=$B$1),SUM(I$3:I38)*IF(SUM(I$3:I38)&gt;0,-0.1,0.1),0)</f>
        <v>0</v>
      </c>
    </row>
    <row r="39" spans="2:10" ht="15.75" x14ac:dyDescent="0.25">
      <c r="B39" s="15">
        <v>45868</v>
      </c>
      <c r="C39" s="2"/>
      <c r="D39" s="20">
        <f ca="1">IF(AND(TEXT($B39,"ДДД")="Вт",$B39&lt;=$B$1),SUM(C$3:C39)*IF(SUM(C$3:C39)&gt;0,-0.1,0.1),0)</f>
        <v>0</v>
      </c>
      <c r="E39" s="2"/>
      <c r="F39" s="20">
        <f ca="1">IF(AND(TEXT($B39,"ДДД")="Вт",$B39&lt;=$B$1),SUM(E$3:E39)*IF(SUM(E$3:E39)&gt;0,-0.1,0.1),0)</f>
        <v>0</v>
      </c>
      <c r="G39" s="2"/>
      <c r="H39" s="20">
        <f ca="1">IF(AND(TEXT($B39,"ДДД")="Вт",$B39&lt;=$B$1),SUM(G$3:G39)*IF(SUM(G$3:G39)&gt;0,-0.1,0.1),0)</f>
        <v>0</v>
      </c>
      <c r="I39" s="2"/>
      <c r="J39" s="20">
        <f ca="1">IF(AND(TEXT($B39,"ДДД")="Вт",$B39&lt;=$B$1),SUM(I$3:I39)*IF(SUM(I$3:I39)&gt;0,-0.1,0.1),0)</f>
        <v>0</v>
      </c>
    </row>
    <row r="40" spans="2:10" ht="15.75" x14ac:dyDescent="0.25">
      <c r="B40" s="15">
        <v>45869</v>
      </c>
      <c r="C40" s="2"/>
      <c r="D40" s="20">
        <f ca="1">IF(AND(TEXT($B40,"ДДД")="Вт",$B40&lt;=$B$1),SUM(C$3:C40)*IF(SUM(C$3:C40)&gt;0,-0.1,0.1),0)</f>
        <v>0</v>
      </c>
      <c r="E40" s="2"/>
      <c r="F40" s="20">
        <f ca="1">IF(AND(TEXT($B40,"ДДД")="Вт",$B40&lt;=$B$1),SUM(E$3:E40)*IF(SUM(E$3:E40)&gt;0,-0.1,0.1),0)</f>
        <v>0</v>
      </c>
      <c r="G40" s="2"/>
      <c r="H40" s="20">
        <f ca="1">IF(AND(TEXT($B40,"ДДД")="Вт",$B40&lt;=$B$1),SUM(G$3:G40)*IF(SUM(G$3:G40)&gt;0,-0.1,0.1),0)</f>
        <v>0</v>
      </c>
      <c r="I40" s="2"/>
      <c r="J40" s="20">
        <f ca="1">IF(AND(TEXT($B40,"ДДД")="Вт",$B40&lt;=$B$1),SUM(I$3:I40)*IF(SUM(I$3:I40)&gt;0,-0.1,0.1),0)</f>
        <v>0</v>
      </c>
    </row>
    <row r="41" spans="2:10" ht="15.75" x14ac:dyDescent="0.25">
      <c r="B41" s="15">
        <v>45870</v>
      </c>
      <c r="C41" s="2"/>
      <c r="D41" s="20">
        <f ca="1">IF(AND(TEXT($B41,"ДДД")="Вт",$B41&lt;=$B$1),SUM(C$3:C41)*IF(SUM(C$3:C41)&gt;0,-0.1,0.1),0)</f>
        <v>0</v>
      </c>
      <c r="E41" s="2"/>
      <c r="F41" s="20">
        <f ca="1">IF(AND(TEXT($B41,"ДДД")="Вт",$B41&lt;=$B$1),SUM(E$3:E41)*IF(SUM(E$3:E41)&gt;0,-0.1,0.1),0)</f>
        <v>0</v>
      </c>
      <c r="G41" s="2"/>
      <c r="H41" s="20">
        <f ca="1">IF(AND(TEXT($B41,"ДДД")="Вт",$B41&lt;=$B$1),SUM(G$3:G41)*IF(SUM(G$3:G41)&gt;0,-0.1,0.1),0)</f>
        <v>0</v>
      </c>
      <c r="I41" s="2"/>
      <c r="J41" s="20">
        <f ca="1">IF(AND(TEXT($B41,"ДДД")="Вт",$B41&lt;=$B$1),SUM(I$3:I41)*IF(SUM(I$3:I41)&gt;0,-0.1,0.1),0)</f>
        <v>0</v>
      </c>
    </row>
    <row r="42" spans="2:10" ht="15.75" x14ac:dyDescent="0.25">
      <c r="B42" s="15">
        <v>45871</v>
      </c>
      <c r="C42" s="2"/>
      <c r="D42" s="20">
        <f ca="1">IF(AND(TEXT($B42,"ДДД")="Вт",$B42&lt;=$B$1),SUM(C$3:C42)*IF(SUM(C$3:C42)&gt;0,-0.1,0.1),0)</f>
        <v>0</v>
      </c>
      <c r="E42" s="2"/>
      <c r="F42" s="20">
        <f ca="1">IF(AND(TEXT($B42,"ДДД")="Вт",$B42&lt;=$B$1),SUM(E$3:E42)*IF(SUM(E$3:E42)&gt;0,-0.1,0.1),0)</f>
        <v>0</v>
      </c>
      <c r="G42" s="2"/>
      <c r="H42" s="20">
        <f ca="1">IF(AND(TEXT($B42,"ДДД")="Вт",$B42&lt;=$B$1),SUM(G$3:G42)*IF(SUM(G$3:G42)&gt;0,-0.1,0.1),0)</f>
        <v>0</v>
      </c>
      <c r="I42" s="2"/>
      <c r="J42" s="20">
        <f ca="1">IF(AND(TEXT($B42,"ДДД")="Вт",$B42&lt;=$B$1),SUM(I$3:I42)*IF(SUM(I$3:I42)&gt;0,-0.1,0.1),0)</f>
        <v>0</v>
      </c>
    </row>
    <row r="43" spans="2:10" ht="15.75" x14ac:dyDescent="0.25">
      <c r="B43" s="15">
        <v>45872</v>
      </c>
      <c r="C43" s="2"/>
      <c r="D43" s="20">
        <f ca="1">IF(AND(TEXT($B43,"ДДД")="Вт",$B43&lt;=$B$1),SUM(C$3:C43)*IF(SUM(C$3:C43)&gt;0,-0.1,0.1),0)</f>
        <v>0</v>
      </c>
      <c r="E43" s="2"/>
      <c r="F43" s="20">
        <f ca="1">IF(AND(TEXT($B43,"ДДД")="Вт",$B43&lt;=$B$1),SUM(E$3:E43)*IF(SUM(E$3:E43)&gt;0,-0.1,0.1),0)</f>
        <v>0</v>
      </c>
      <c r="G43" s="2"/>
      <c r="H43" s="20">
        <f ca="1">IF(AND(TEXT($B43,"ДДД")="Вт",$B43&lt;=$B$1),SUM(G$3:G43)*IF(SUM(G$3:G43)&gt;0,-0.1,0.1),0)</f>
        <v>0</v>
      </c>
      <c r="I43" s="2"/>
      <c r="J43" s="20">
        <f ca="1">IF(AND(TEXT($B43,"ДДД")="Вт",$B43&lt;=$B$1),SUM(I$3:I43)*IF(SUM(I$3:I43)&gt;0,-0.1,0.1),0)</f>
        <v>0</v>
      </c>
    </row>
    <row r="44" spans="2:10" ht="15.75" x14ac:dyDescent="0.25">
      <c r="B44" s="15">
        <v>45873</v>
      </c>
      <c r="C44" s="2"/>
      <c r="D44" s="20">
        <f ca="1">IF(AND(TEXT($B44,"ДДД")="Вт",$B44&lt;=$B$1),SUM(C$3:C44)*IF(SUM(C$3:C44)&gt;0,-0.1,0.1),0)</f>
        <v>0</v>
      </c>
      <c r="E44" s="2"/>
      <c r="F44" s="20">
        <f ca="1">IF(AND(TEXT($B44,"ДДД")="Вт",$B44&lt;=$B$1),SUM(E$3:E44)*IF(SUM(E$3:E44)&gt;0,-0.1,0.1),0)</f>
        <v>0</v>
      </c>
      <c r="G44" s="2"/>
      <c r="H44" s="20">
        <f ca="1">IF(AND(TEXT($B44,"ДДД")="Вт",$B44&lt;=$B$1),SUM(G$3:G44)*IF(SUM(G$3:G44)&gt;0,-0.1,0.1),0)</f>
        <v>0</v>
      </c>
      <c r="I44" s="2"/>
      <c r="J44" s="20">
        <f ca="1">IF(AND(TEXT($B44,"ДДД")="Вт",$B44&lt;=$B$1),SUM(I$3:I44)*IF(SUM(I$3:I44)&gt;0,-0.1,0.1),0)</f>
        <v>0</v>
      </c>
    </row>
    <row r="45" spans="2:10" ht="15.75" x14ac:dyDescent="0.25">
      <c r="B45" s="14">
        <v>45874</v>
      </c>
      <c r="C45" s="2"/>
      <c r="D45" s="20">
        <f ca="1">IF(AND(TEXT($B45,"ДДД")="Вт",$B45&lt;=$B$1),SUM(C$3:C45)*IF(SUM(C$3:C45)&gt;0,-0.1,0.1),0)</f>
        <v>0</v>
      </c>
      <c r="E45" s="2"/>
      <c r="F45" s="20">
        <f ca="1">IF(AND(TEXT($B45,"ДДД")="Вт",$B45&lt;=$B$1),SUM(E$3:E45)*IF(SUM(E$3:E45)&gt;0,-0.1,0.1),0)</f>
        <v>0</v>
      </c>
      <c r="G45" s="2"/>
      <c r="H45" s="20">
        <f ca="1">IF(AND(TEXT($B45,"ДДД")="Вт",$B45&lt;=$B$1),SUM(G$3:G45)*IF(SUM(G$3:G45)&gt;0,-0.1,0.1),0)</f>
        <v>0</v>
      </c>
      <c r="I45" s="2"/>
      <c r="J45" s="20">
        <f ca="1">IF(AND(TEXT($B45,"ДДД")="Вт",$B45&lt;=$B$1),SUM(I$3:I45)*IF(SUM(I$3:I45)&gt;0,-0.1,0.1),0)</f>
        <v>0</v>
      </c>
    </row>
    <row r="46" spans="2:10" ht="15.75" x14ac:dyDescent="0.25">
      <c r="B46" s="15">
        <v>45875</v>
      </c>
      <c r="C46" s="2"/>
      <c r="D46" s="20">
        <f ca="1">IF(AND(TEXT($B46,"ДДД")="Вт",$B46&lt;=$B$1),SUM(C$3:C46)*IF(SUM(C$3:C46)&gt;0,-0.1,0.1),0)</f>
        <v>0</v>
      </c>
      <c r="E46" s="2"/>
      <c r="F46" s="20">
        <f ca="1">IF(AND(TEXT($B46,"ДДД")="Вт",$B46&lt;=$B$1),SUM(E$3:E46)*IF(SUM(E$3:E46)&gt;0,-0.1,0.1),0)</f>
        <v>0</v>
      </c>
      <c r="G46" s="2"/>
      <c r="H46" s="20">
        <f ca="1">IF(AND(TEXT($B46,"ДДД")="Вт",$B46&lt;=$B$1),SUM(G$3:G46)*IF(SUM(G$3:G46)&gt;0,-0.1,0.1),0)</f>
        <v>0</v>
      </c>
      <c r="I46" s="2"/>
      <c r="J46" s="20">
        <f ca="1">IF(AND(TEXT($B46,"ДДД")="Вт",$B46&lt;=$B$1),SUM(I$3:I46)*IF(SUM(I$3:I46)&gt;0,-0.1,0.1),0)</f>
        <v>0</v>
      </c>
    </row>
    <row r="47" spans="2:10" ht="15.75" x14ac:dyDescent="0.25">
      <c r="B47" s="15">
        <v>45876</v>
      </c>
      <c r="C47" s="2"/>
      <c r="D47" s="20">
        <f ca="1">IF(AND(TEXT($B47,"ДДД")="Вт",$B47&lt;=$B$1),SUM(C$3:C47)*IF(SUM(C$3:C47)&gt;0,-0.1,0.1),0)</f>
        <v>0</v>
      </c>
      <c r="E47" s="2"/>
      <c r="F47" s="20">
        <f ca="1">IF(AND(TEXT($B47,"ДДД")="Вт",$B47&lt;=$B$1),SUM(E$3:E47)*IF(SUM(E$3:E47)&gt;0,-0.1,0.1),0)</f>
        <v>0</v>
      </c>
      <c r="G47" s="2"/>
      <c r="H47" s="20">
        <f ca="1">IF(AND(TEXT($B47,"ДДД")="Вт",$B47&lt;=$B$1),SUM(G$3:G47)*IF(SUM(G$3:G47)&gt;0,-0.1,0.1),0)</f>
        <v>0</v>
      </c>
      <c r="I47" s="2"/>
      <c r="J47" s="20">
        <f ca="1">IF(AND(TEXT($B47,"ДДД")="Вт",$B47&lt;=$B$1),SUM(I$3:I47)*IF(SUM(I$3:I47)&gt;0,-0.1,0.1),0)</f>
        <v>0</v>
      </c>
    </row>
    <row r="48" spans="2:10" ht="15.75" x14ac:dyDescent="0.25">
      <c r="B48" s="15">
        <v>45877</v>
      </c>
      <c r="C48" s="2"/>
      <c r="D48" s="20">
        <f ca="1">IF(AND(TEXT($B48,"ДДД")="Вт",$B48&lt;=$B$1),SUM(C$3:C48)*IF(SUM(C$3:C48)&gt;0,-0.1,0.1),0)</f>
        <v>0</v>
      </c>
      <c r="E48" s="2"/>
      <c r="F48" s="20">
        <f ca="1">IF(AND(TEXT($B48,"ДДД")="Вт",$B48&lt;=$B$1),SUM(E$3:E48)*IF(SUM(E$3:E48)&gt;0,-0.1,0.1),0)</f>
        <v>0</v>
      </c>
      <c r="G48" s="2"/>
      <c r="H48" s="20">
        <f ca="1">IF(AND(TEXT($B48,"ДДД")="Вт",$B48&lt;=$B$1),SUM(G$3:G48)*IF(SUM(G$3:G48)&gt;0,-0.1,0.1),0)</f>
        <v>0</v>
      </c>
      <c r="I48" s="2"/>
      <c r="J48" s="20">
        <f ca="1">IF(AND(TEXT($B48,"ДДД")="Вт",$B48&lt;=$B$1),SUM(I$3:I48)*IF(SUM(I$3:I48)&gt;0,-0.1,0.1),0)</f>
        <v>0</v>
      </c>
    </row>
    <row r="49" spans="2:10" ht="15.75" x14ac:dyDescent="0.25">
      <c r="B49" s="15">
        <v>45878</v>
      </c>
      <c r="C49" s="2"/>
      <c r="D49" s="20">
        <f ca="1">IF(AND(TEXT($B49,"ДДД")="Вт",$B49&lt;=$B$1),SUM(C$3:C49)*IF(SUM(C$3:C49)&gt;0,-0.1,0.1),0)</f>
        <v>0</v>
      </c>
      <c r="E49" s="2"/>
      <c r="F49" s="20">
        <f ca="1">IF(AND(TEXT($B49,"ДДД")="Вт",$B49&lt;=$B$1),SUM(E$3:E49)*IF(SUM(E$3:E49)&gt;0,-0.1,0.1),0)</f>
        <v>0</v>
      </c>
      <c r="G49" s="2"/>
      <c r="H49" s="20">
        <f ca="1">IF(AND(TEXT($B49,"ДДД")="Вт",$B49&lt;=$B$1),SUM(G$3:G49)*IF(SUM(G$3:G49)&gt;0,-0.1,0.1),0)</f>
        <v>0</v>
      </c>
      <c r="I49" s="2"/>
      <c r="J49" s="20">
        <f ca="1">IF(AND(TEXT($B49,"ДДД")="Вт",$B49&lt;=$B$1),SUM(I$3:I49)*IF(SUM(I$3:I49)&gt;0,-0.1,0.1),0)</f>
        <v>0</v>
      </c>
    </row>
    <row r="50" spans="2:10" ht="15.75" x14ac:dyDescent="0.25">
      <c r="B50" s="15">
        <v>45879</v>
      </c>
      <c r="C50" s="2"/>
      <c r="D50" s="20">
        <f ca="1">IF(AND(TEXT($B50,"ДДД")="Вт",$B50&lt;=$B$1),SUM(C$3:C50)*IF(SUM(C$3:C50)&gt;0,-0.1,0.1),0)</f>
        <v>0</v>
      </c>
      <c r="E50" s="2"/>
      <c r="F50" s="20">
        <f ca="1">IF(AND(TEXT($B50,"ДДД")="Вт",$B50&lt;=$B$1),SUM(E$3:E50)*IF(SUM(E$3:E50)&gt;0,-0.1,0.1),0)</f>
        <v>0</v>
      </c>
      <c r="G50" s="2"/>
      <c r="H50" s="20">
        <f ca="1">IF(AND(TEXT($B50,"ДДД")="Вт",$B50&lt;=$B$1),SUM(G$3:G50)*IF(SUM(G$3:G50)&gt;0,-0.1,0.1),0)</f>
        <v>0</v>
      </c>
      <c r="I50" s="2"/>
      <c r="J50" s="20">
        <f ca="1">IF(AND(TEXT($B50,"ДДД")="Вт",$B50&lt;=$B$1),SUM(I$3:I50)*IF(SUM(I$3:I50)&gt;0,-0.1,0.1),0)</f>
        <v>0</v>
      </c>
    </row>
    <row r="51" spans="2:10" ht="15.75" x14ac:dyDescent="0.25">
      <c r="B51" s="15">
        <v>45880</v>
      </c>
      <c r="C51" s="2"/>
      <c r="D51" s="20">
        <f ca="1">IF(AND(TEXT($B51,"ДДД")="Вт",$B51&lt;=$B$1),SUM(C$3:C51)*IF(SUM(C$3:C51)&gt;0,-0.1,0.1),0)</f>
        <v>0</v>
      </c>
      <c r="E51" s="2"/>
      <c r="F51" s="20">
        <f ca="1">IF(AND(TEXT($B51,"ДДД")="Вт",$B51&lt;=$B$1),SUM(E$3:E51)*IF(SUM(E$3:E51)&gt;0,-0.1,0.1),0)</f>
        <v>0</v>
      </c>
      <c r="G51" s="2"/>
      <c r="H51" s="20">
        <f ca="1">IF(AND(TEXT($B51,"ДДД")="Вт",$B51&lt;=$B$1),SUM(G$3:G51)*IF(SUM(G$3:G51)&gt;0,-0.1,0.1),0)</f>
        <v>0</v>
      </c>
      <c r="I51" s="2"/>
      <c r="J51" s="20">
        <f ca="1">IF(AND(TEXT($B51,"ДДД")="Вт",$B51&lt;=$B$1),SUM(I$3:I51)*IF(SUM(I$3:I51)&gt;0,-0.1,0.1),0)</f>
        <v>0</v>
      </c>
    </row>
    <row r="52" spans="2:10" ht="15.75" x14ac:dyDescent="0.25">
      <c r="B52" s="14">
        <v>45881</v>
      </c>
      <c r="C52" s="2"/>
      <c r="D52" s="20">
        <f ca="1">IF(AND(TEXT($B52,"ДДД")="Вт",$B52&lt;=$B$1),SUM(C$3:C52)*IF(SUM(C$3:C52)&gt;0,-0.1,0.1),0)</f>
        <v>0</v>
      </c>
      <c r="E52" s="2"/>
      <c r="F52" s="20">
        <f ca="1">IF(AND(TEXT($B52,"ДДД")="Вт",$B52&lt;=$B$1),SUM(E$3:E52)*IF(SUM(E$3:E52)&gt;0,-0.1,0.1),0)</f>
        <v>0</v>
      </c>
      <c r="G52" s="2"/>
      <c r="H52" s="20">
        <f ca="1">IF(AND(TEXT($B52,"ДДД")="Вт",$B52&lt;=$B$1),SUM(G$3:G52)*IF(SUM(G$3:G52)&gt;0,-0.1,0.1),0)</f>
        <v>0</v>
      </c>
      <c r="I52" s="2"/>
      <c r="J52" s="20">
        <f ca="1">IF(AND(TEXT($B52,"ДДД")="Вт",$B52&lt;=$B$1),SUM(I$3:I52)*IF(SUM(I$3:I52)&gt;0,-0.1,0.1),0)</f>
        <v>0</v>
      </c>
    </row>
    <row r="53" spans="2:10" ht="15.75" x14ac:dyDescent="0.25">
      <c r="B53" s="15">
        <v>45882</v>
      </c>
      <c r="C53" s="2"/>
      <c r="D53" s="20">
        <f ca="1">IF(AND(TEXT($B53,"ДДД")="Вт",$B53&lt;=$B$1),SUM(C$3:C53)*IF(SUM(C$3:C53)&gt;0,-0.1,0.1),0)</f>
        <v>0</v>
      </c>
      <c r="E53" s="2"/>
      <c r="F53" s="20">
        <f ca="1">IF(AND(TEXT($B53,"ДДД")="Вт",$B53&lt;=$B$1),SUM(E$3:E53)*IF(SUM(E$3:E53)&gt;0,-0.1,0.1),0)</f>
        <v>0</v>
      </c>
      <c r="G53" s="2"/>
      <c r="H53" s="20">
        <f ca="1">IF(AND(TEXT($B53,"ДДД")="Вт",$B53&lt;=$B$1),SUM(G$3:G53)*IF(SUM(G$3:G53)&gt;0,-0.1,0.1),0)</f>
        <v>0</v>
      </c>
      <c r="I53" s="2"/>
      <c r="J53" s="20">
        <f ca="1">IF(AND(TEXT($B53,"ДДД")="Вт",$B53&lt;=$B$1),SUM(I$3:I53)*IF(SUM(I$3:I53)&gt;0,-0.1,0.1),0)</f>
        <v>0</v>
      </c>
    </row>
    <row r="54" spans="2:10" ht="15.75" x14ac:dyDescent="0.25">
      <c r="B54" s="15">
        <v>45883</v>
      </c>
      <c r="C54" s="2"/>
      <c r="D54" s="20">
        <f ca="1">IF(AND(TEXT($B54,"ДДД")="Вт",$B54&lt;=$B$1),SUM(C$3:C54)*IF(SUM(C$3:C54)&gt;0,-0.1,0.1),0)</f>
        <v>0</v>
      </c>
      <c r="E54" s="2"/>
      <c r="F54" s="20">
        <f ca="1">IF(AND(TEXT($B54,"ДДД")="Вт",$B54&lt;=$B$1),SUM(E$3:E54)*IF(SUM(E$3:E54)&gt;0,-0.1,0.1),0)</f>
        <v>0</v>
      </c>
      <c r="G54" s="2"/>
      <c r="H54" s="20">
        <f ca="1">IF(AND(TEXT($B54,"ДДД")="Вт",$B54&lt;=$B$1),SUM(G$3:G54)*IF(SUM(G$3:G54)&gt;0,-0.1,0.1),0)</f>
        <v>0</v>
      </c>
      <c r="I54" s="2"/>
      <c r="J54" s="20">
        <f ca="1">IF(AND(TEXT($B54,"ДДД")="Вт",$B54&lt;=$B$1),SUM(I$3:I54)*IF(SUM(I$3:I54)&gt;0,-0.1,0.1),0)</f>
        <v>0</v>
      </c>
    </row>
    <row r="55" spans="2:10" ht="15.75" x14ac:dyDescent="0.25">
      <c r="B55" s="15">
        <v>45884</v>
      </c>
      <c r="C55" s="2"/>
      <c r="D55" s="20">
        <f ca="1">IF(AND(TEXT($B55,"ДДД")="Вт",$B55&lt;=$B$1),SUM(C$3:C55)*IF(SUM(C$3:C55)&gt;0,-0.1,0.1),0)</f>
        <v>0</v>
      </c>
      <c r="E55" s="2"/>
      <c r="F55" s="20">
        <f ca="1">IF(AND(TEXT($B55,"ДДД")="Вт",$B55&lt;=$B$1),SUM(E$3:E55)*IF(SUM(E$3:E55)&gt;0,-0.1,0.1),0)</f>
        <v>0</v>
      </c>
      <c r="G55" s="2"/>
      <c r="H55" s="20">
        <f ca="1">IF(AND(TEXT($B55,"ДДД")="Вт",$B55&lt;=$B$1),SUM(G$3:G55)*IF(SUM(G$3:G55)&gt;0,-0.1,0.1),0)</f>
        <v>0</v>
      </c>
      <c r="I55" s="2"/>
      <c r="J55" s="20">
        <f ca="1">IF(AND(TEXT($B55,"ДДД")="Вт",$B55&lt;=$B$1),SUM(I$3:I55)*IF(SUM(I$3:I55)&gt;0,-0.1,0.1),0)</f>
        <v>0</v>
      </c>
    </row>
    <row r="56" spans="2:10" ht="15.75" x14ac:dyDescent="0.25">
      <c r="B56" s="15">
        <v>45885</v>
      </c>
      <c r="C56" s="2"/>
      <c r="D56" s="20">
        <f ca="1">IF(AND(TEXT($B56,"ДДД")="Вт",$B56&lt;=$B$1),SUM(C$3:C56)*IF(SUM(C$3:C56)&gt;0,-0.1,0.1),0)</f>
        <v>0</v>
      </c>
      <c r="E56" s="2"/>
      <c r="F56" s="20">
        <f ca="1">IF(AND(TEXT($B56,"ДДД")="Вт",$B56&lt;=$B$1),SUM(E$3:E56)*IF(SUM(E$3:E56)&gt;0,-0.1,0.1),0)</f>
        <v>0</v>
      </c>
      <c r="G56" s="2"/>
      <c r="H56" s="20">
        <f ca="1">IF(AND(TEXT($B56,"ДДД")="Вт",$B56&lt;=$B$1),SUM(G$3:G56)*IF(SUM(G$3:G56)&gt;0,-0.1,0.1),0)</f>
        <v>0</v>
      </c>
      <c r="I56" s="2"/>
      <c r="J56" s="20">
        <f ca="1">IF(AND(TEXT($B56,"ДДД")="Вт",$B56&lt;=$B$1),SUM(I$3:I56)*IF(SUM(I$3:I56)&gt;0,-0.1,0.1),0)</f>
        <v>0</v>
      </c>
    </row>
    <row r="57" spans="2:10" ht="15.75" x14ac:dyDescent="0.25">
      <c r="B57" s="15">
        <v>45886</v>
      </c>
      <c r="C57" s="2"/>
      <c r="D57" s="20">
        <f ca="1">IF(AND(TEXT($B57,"ДДД")="Вт",$B57&lt;=$B$1),SUM(C$3:C57)*IF(SUM(C$3:C57)&gt;0,-0.1,0.1),0)</f>
        <v>0</v>
      </c>
      <c r="E57" s="2"/>
      <c r="F57" s="20">
        <f ca="1">IF(AND(TEXT($B57,"ДДД")="Вт",$B57&lt;=$B$1),SUM(E$3:E57)*IF(SUM(E$3:E57)&gt;0,-0.1,0.1),0)</f>
        <v>0</v>
      </c>
      <c r="G57" s="2"/>
      <c r="H57" s="20">
        <f ca="1">IF(AND(TEXT($B57,"ДДД")="Вт",$B57&lt;=$B$1),SUM(G$3:G57)*IF(SUM(G$3:G57)&gt;0,-0.1,0.1),0)</f>
        <v>0</v>
      </c>
      <c r="I57" s="2"/>
      <c r="J57" s="20">
        <f ca="1">IF(AND(TEXT($B57,"ДДД")="Вт",$B57&lt;=$B$1),SUM(I$3:I57)*IF(SUM(I$3:I57)&gt;0,-0.1,0.1),0)</f>
        <v>0</v>
      </c>
    </row>
    <row r="58" spans="2:10" ht="15.75" x14ac:dyDescent="0.25">
      <c r="B58" s="15">
        <v>45887</v>
      </c>
      <c r="C58" s="2"/>
      <c r="D58" s="20">
        <f ca="1">IF(AND(TEXT($B58,"ДДД")="Вт",$B58&lt;=$B$1),SUM(C$3:C58)*IF(SUM(C$3:C58)&gt;0,-0.1,0.1),0)</f>
        <v>0</v>
      </c>
      <c r="E58" s="2"/>
      <c r="F58" s="20">
        <f ca="1">IF(AND(TEXT($B58,"ДДД")="Вт",$B58&lt;=$B$1),SUM(E$3:E58)*IF(SUM(E$3:E58)&gt;0,-0.1,0.1),0)</f>
        <v>0</v>
      </c>
      <c r="G58" s="2"/>
      <c r="H58" s="20">
        <f ca="1">IF(AND(TEXT($B58,"ДДД")="Вт",$B58&lt;=$B$1),SUM(G$3:G58)*IF(SUM(G$3:G58)&gt;0,-0.1,0.1),0)</f>
        <v>0</v>
      </c>
      <c r="I58" s="2"/>
      <c r="J58" s="20">
        <f ca="1">IF(AND(TEXT($B58,"ДДД")="Вт",$B58&lt;=$B$1),SUM(I$3:I58)*IF(SUM(I$3:I58)&gt;0,-0.1,0.1),0)</f>
        <v>0</v>
      </c>
    </row>
    <row r="59" spans="2:10" ht="15.75" x14ac:dyDescent="0.25">
      <c r="B59" s="14">
        <v>45888</v>
      </c>
      <c r="C59" s="2"/>
      <c r="D59" s="20">
        <f ca="1">IF(AND(TEXT($B59,"ДДД")="Вт",$B59&lt;=$B$1),SUM(C$3:C59)*IF(SUM(C$3:C59)&gt;0,-0.1,0.1),0)</f>
        <v>0</v>
      </c>
      <c r="E59" s="2"/>
      <c r="F59" s="20">
        <f ca="1">IF(AND(TEXT($B59,"ДДД")="Вт",$B59&lt;=$B$1),SUM(E$3:E59)*IF(SUM(E$3:E59)&gt;0,-0.1,0.1),0)</f>
        <v>0</v>
      </c>
      <c r="G59" s="2"/>
      <c r="H59" s="20">
        <f ca="1">IF(AND(TEXT($B59,"ДДД")="Вт",$B59&lt;=$B$1),SUM(G$3:G59)*IF(SUM(G$3:G59)&gt;0,-0.1,0.1),0)</f>
        <v>0</v>
      </c>
      <c r="I59" s="2"/>
      <c r="J59" s="20">
        <f ca="1">IF(AND(TEXT($B59,"ДДД")="Вт",$B59&lt;=$B$1),SUM(I$3:I59)*IF(SUM(I$3:I59)&gt;0,-0.1,0.1),0)</f>
        <v>0</v>
      </c>
    </row>
    <row r="60" spans="2:10" ht="15.75" x14ac:dyDescent="0.25">
      <c r="B60" s="15">
        <v>45889</v>
      </c>
      <c r="C60" s="2"/>
      <c r="D60" s="20">
        <f ca="1">IF(AND(TEXT($B60,"ДДД")="Вт",$B60&lt;=$B$1),SUM(C$3:C60)*IF(SUM(C$3:C60)&gt;0,-0.1,0.1),0)</f>
        <v>0</v>
      </c>
      <c r="E60" s="2"/>
      <c r="F60" s="20">
        <f ca="1">IF(AND(TEXT($B60,"ДДД")="Вт",$B60&lt;=$B$1),SUM(E$3:E60)*IF(SUM(E$3:E60)&gt;0,-0.1,0.1),0)</f>
        <v>0</v>
      </c>
      <c r="G60" s="2"/>
      <c r="H60" s="20">
        <f ca="1">IF(AND(TEXT($B60,"ДДД")="Вт",$B60&lt;=$B$1),SUM(G$3:G60)*IF(SUM(G$3:G60)&gt;0,-0.1,0.1),0)</f>
        <v>0</v>
      </c>
      <c r="I60" s="2"/>
      <c r="J60" s="20">
        <f ca="1">IF(AND(TEXT($B60,"ДДД")="Вт",$B60&lt;=$B$1),SUM(I$3:I60)*IF(SUM(I$3:I60)&gt;0,-0.1,0.1),0)</f>
        <v>0</v>
      </c>
    </row>
    <row r="61" spans="2:10" ht="15.75" x14ac:dyDescent="0.25">
      <c r="B61" s="15">
        <v>45890</v>
      </c>
      <c r="C61" s="2"/>
      <c r="D61" s="20">
        <f ca="1">IF(AND(TEXT($B61,"ДДД")="Вт",$B61&lt;=$B$1),SUM(C$3:C61)*IF(SUM(C$3:C61)&gt;0,-0.1,0.1),0)</f>
        <v>0</v>
      </c>
      <c r="E61" s="2"/>
      <c r="F61" s="20">
        <f ca="1">IF(AND(TEXT($B61,"ДДД")="Вт",$B61&lt;=$B$1),SUM(E$3:E61)*IF(SUM(E$3:E61)&gt;0,-0.1,0.1),0)</f>
        <v>0</v>
      </c>
      <c r="G61" s="2"/>
      <c r="H61" s="20">
        <f ca="1">IF(AND(TEXT($B61,"ДДД")="Вт",$B61&lt;=$B$1),SUM(G$3:G61)*IF(SUM(G$3:G61)&gt;0,-0.1,0.1),0)</f>
        <v>0</v>
      </c>
      <c r="I61" s="2"/>
      <c r="J61" s="20">
        <f ca="1">IF(AND(TEXT($B61,"ДДД")="Вт",$B61&lt;=$B$1),SUM(I$3:I61)*IF(SUM(I$3:I61)&gt;0,-0.1,0.1),0)</f>
        <v>0</v>
      </c>
    </row>
    <row r="62" spans="2:10" ht="15.75" x14ac:dyDescent="0.25">
      <c r="B62" s="15">
        <v>45891</v>
      </c>
      <c r="C62" s="2"/>
      <c r="D62" s="20">
        <f ca="1">IF(AND(TEXT($B62,"ДДД")="Вт",$B62&lt;=$B$1),SUM(C$3:C62)*IF(SUM(C$3:C62)&gt;0,-0.1,0.1),0)</f>
        <v>0</v>
      </c>
      <c r="E62" s="2"/>
      <c r="F62" s="20">
        <f ca="1">IF(AND(TEXT($B62,"ДДД")="Вт",$B62&lt;=$B$1),SUM(E$3:E62)*IF(SUM(E$3:E62)&gt;0,-0.1,0.1),0)</f>
        <v>0</v>
      </c>
      <c r="G62" s="2"/>
      <c r="H62" s="20">
        <f ca="1">IF(AND(TEXT($B62,"ДДД")="Вт",$B62&lt;=$B$1),SUM(G$3:G62)*IF(SUM(G$3:G62)&gt;0,-0.1,0.1),0)</f>
        <v>0</v>
      </c>
      <c r="I62" s="2"/>
      <c r="J62" s="20">
        <f ca="1">IF(AND(TEXT($B62,"ДДД")="Вт",$B62&lt;=$B$1),SUM(I$3:I62)*IF(SUM(I$3:I62)&gt;0,-0.1,0.1),0)</f>
        <v>0</v>
      </c>
    </row>
    <row r="63" spans="2:10" ht="15.75" x14ac:dyDescent="0.25">
      <c r="B63" s="15">
        <v>45892</v>
      </c>
      <c r="C63" s="2"/>
      <c r="D63" s="20">
        <f ca="1">IF(AND(TEXT($B63,"ДДД")="Вт",$B63&lt;=$B$1),SUM(C$3:C63)*IF(SUM(C$3:C63)&gt;0,-0.1,0.1),0)</f>
        <v>0</v>
      </c>
      <c r="E63" s="2"/>
      <c r="F63" s="20">
        <f ca="1">IF(AND(TEXT($B63,"ДДД")="Вт",$B63&lt;=$B$1),SUM(E$3:E63)*IF(SUM(E$3:E63)&gt;0,-0.1,0.1),0)</f>
        <v>0</v>
      </c>
      <c r="G63" s="2"/>
      <c r="H63" s="20">
        <f ca="1">IF(AND(TEXT($B63,"ДДД")="Вт",$B63&lt;=$B$1),SUM(G$3:G63)*IF(SUM(G$3:G63)&gt;0,-0.1,0.1),0)</f>
        <v>0</v>
      </c>
      <c r="I63" s="2"/>
      <c r="J63" s="20">
        <f ca="1">IF(AND(TEXT($B63,"ДДД")="Вт",$B63&lt;=$B$1),SUM(I$3:I63)*IF(SUM(I$3:I63)&gt;0,-0.1,0.1),0)</f>
        <v>0</v>
      </c>
    </row>
    <row r="64" spans="2:10" ht="15.75" x14ac:dyDescent="0.25">
      <c r="B64" s="15">
        <v>45893</v>
      </c>
      <c r="C64" s="2"/>
      <c r="D64" s="20">
        <f ca="1">IF(AND(TEXT($B64,"ДДД")="Вт",$B64&lt;=$B$1),SUM(C$3:C64)*IF(SUM(C$3:C64)&gt;0,-0.1,0.1),0)</f>
        <v>0</v>
      </c>
      <c r="E64" s="2"/>
      <c r="F64" s="20">
        <f ca="1">IF(AND(TEXT($B64,"ДДД")="Вт",$B64&lt;=$B$1),SUM(E$3:E64)*IF(SUM(E$3:E64)&gt;0,-0.1,0.1),0)</f>
        <v>0</v>
      </c>
      <c r="G64" s="2"/>
      <c r="H64" s="20">
        <f ca="1">IF(AND(TEXT($B64,"ДДД")="Вт",$B64&lt;=$B$1),SUM(G$3:G64)*IF(SUM(G$3:G64)&gt;0,-0.1,0.1),0)</f>
        <v>0</v>
      </c>
      <c r="I64" s="2"/>
      <c r="J64" s="20">
        <f ca="1">IF(AND(TEXT($B64,"ДДД")="Вт",$B64&lt;=$B$1),SUM(I$3:I64)*IF(SUM(I$3:I64)&gt;0,-0.1,0.1),0)</f>
        <v>0</v>
      </c>
    </row>
    <row r="65" spans="2:10" ht="15.75" x14ac:dyDescent="0.25">
      <c r="B65" s="15">
        <v>45894</v>
      </c>
      <c r="C65" s="2"/>
      <c r="D65" s="20">
        <f ca="1">IF(AND(TEXT($B65,"ДДД")="Вт",$B65&lt;=$B$1),SUM(C$3:C65)*IF(SUM(C$3:C65)&gt;0,-0.1,0.1),0)</f>
        <v>0</v>
      </c>
      <c r="E65" s="2"/>
      <c r="F65" s="20">
        <f ca="1">IF(AND(TEXT($B65,"ДДД")="Вт",$B65&lt;=$B$1),SUM(E$3:E65)*IF(SUM(E$3:E65)&gt;0,-0.1,0.1),0)</f>
        <v>0</v>
      </c>
      <c r="G65" s="2"/>
      <c r="H65" s="20">
        <f ca="1">IF(AND(TEXT($B65,"ДДД")="Вт",$B65&lt;=$B$1),SUM(G$3:G65)*IF(SUM(G$3:G65)&gt;0,-0.1,0.1),0)</f>
        <v>0</v>
      </c>
      <c r="I65" s="2"/>
      <c r="J65" s="20">
        <f ca="1">IF(AND(TEXT($B65,"ДДД")="Вт",$B65&lt;=$B$1),SUM(I$3:I65)*IF(SUM(I$3:I65)&gt;0,-0.1,0.1),0)</f>
        <v>0</v>
      </c>
    </row>
    <row r="66" spans="2:10" ht="15.75" x14ac:dyDescent="0.25">
      <c r="B66" s="14">
        <v>45895</v>
      </c>
      <c r="C66" s="2"/>
      <c r="D66" s="20">
        <f ca="1">IF(AND(TEXT($B66,"ДДД")="Вт",$B66&lt;=$B$1),SUM(C$3:C66)*IF(SUM(C$3:C66)&gt;0,-0.1,0.1),0)</f>
        <v>0</v>
      </c>
      <c r="E66" s="2"/>
      <c r="F66" s="20">
        <f ca="1">IF(AND(TEXT($B66,"ДДД")="Вт",$B66&lt;=$B$1),SUM(E$3:E66)*IF(SUM(E$3:E66)&gt;0,-0.1,0.1),0)</f>
        <v>0</v>
      </c>
      <c r="G66" s="2"/>
      <c r="H66" s="20">
        <f ca="1">IF(AND(TEXT($B66,"ДДД")="Вт",$B66&lt;=$B$1),SUM(G$3:G66)*IF(SUM(G$3:G66)&gt;0,-0.1,0.1),0)</f>
        <v>0</v>
      </c>
      <c r="I66" s="2"/>
      <c r="J66" s="20">
        <f ca="1">IF(AND(TEXT($B66,"ДДД")="Вт",$B66&lt;=$B$1),SUM(I$3:I66)*IF(SUM(I$3:I66)&gt;0,-0.1,0.1),0)</f>
        <v>0</v>
      </c>
    </row>
    <row r="67" spans="2:10" ht="15.75" x14ac:dyDescent="0.25">
      <c r="B67" s="15">
        <v>45896</v>
      </c>
      <c r="C67" s="2"/>
      <c r="D67" s="20">
        <f ca="1">IF(AND(TEXT($B67,"ДДД")="Вт",$B67&lt;=$B$1),SUM(C$3:C67)*IF(SUM(C$3:C67)&gt;0,-0.1,0.1),0)</f>
        <v>0</v>
      </c>
      <c r="E67" s="2"/>
      <c r="F67" s="20">
        <f ca="1">IF(AND(TEXT($B67,"ДДД")="Вт",$B67&lt;=$B$1),SUM(E$3:E67)*IF(SUM(E$3:E67)&gt;0,-0.1,0.1),0)</f>
        <v>0</v>
      </c>
      <c r="G67" s="2"/>
      <c r="H67" s="20">
        <f ca="1">IF(AND(TEXT($B67,"ДДД")="Вт",$B67&lt;=$B$1),SUM(G$3:G67)*IF(SUM(G$3:G67)&gt;0,-0.1,0.1),0)</f>
        <v>0</v>
      </c>
      <c r="I67" s="2"/>
      <c r="J67" s="20">
        <f ca="1">IF(AND(TEXT($B67,"ДДД")="Вт",$B67&lt;=$B$1),SUM(I$3:I67)*IF(SUM(I$3:I67)&gt;0,-0.1,0.1),0)</f>
        <v>0</v>
      </c>
    </row>
    <row r="68" spans="2:10" ht="15.75" x14ac:dyDescent="0.25">
      <c r="B68" s="15">
        <v>45897</v>
      </c>
      <c r="C68" s="2"/>
      <c r="D68" s="20">
        <f ca="1">IF(AND(TEXT($B68,"ДДД")="Вт",$B68&lt;=$B$1),SUM(C$3:C68)*IF(SUM(C$3:C68)&gt;0,-0.1,0.1),0)</f>
        <v>0</v>
      </c>
      <c r="E68" s="2"/>
      <c r="F68" s="20">
        <f ca="1">IF(AND(TEXT($B68,"ДДД")="Вт",$B68&lt;=$B$1),SUM(E$3:E68)*IF(SUM(E$3:E68)&gt;0,-0.1,0.1),0)</f>
        <v>0</v>
      </c>
      <c r="G68" s="2"/>
      <c r="H68" s="20">
        <f ca="1">IF(AND(TEXT($B68,"ДДД")="Вт",$B68&lt;=$B$1),SUM(G$3:G68)*IF(SUM(G$3:G68)&gt;0,-0.1,0.1),0)</f>
        <v>0</v>
      </c>
      <c r="I68" s="2"/>
      <c r="J68" s="20">
        <f ca="1">IF(AND(TEXT($B68,"ДДД")="Вт",$B68&lt;=$B$1),SUM(I$3:I68)*IF(SUM(I$3:I68)&gt;0,-0.1,0.1),0)</f>
        <v>0</v>
      </c>
    </row>
    <row r="69" spans="2:10" ht="15.75" x14ac:dyDescent="0.25">
      <c r="B69" s="15">
        <v>45898</v>
      </c>
      <c r="C69" s="2"/>
      <c r="D69" s="20">
        <f ca="1">IF(AND(TEXT($B69,"ДДД")="Вт",$B69&lt;=$B$1),SUM(C$3:C69)*IF(SUM(C$3:C69)&gt;0,-0.1,0.1),0)</f>
        <v>0</v>
      </c>
      <c r="E69" s="2"/>
      <c r="F69" s="20">
        <f ca="1">IF(AND(TEXT($B69,"ДДД")="Вт",$B69&lt;=$B$1),SUM(E$3:E69)*IF(SUM(E$3:E69)&gt;0,-0.1,0.1),0)</f>
        <v>0</v>
      </c>
      <c r="G69" s="2"/>
      <c r="H69" s="20">
        <f ca="1">IF(AND(TEXT($B69,"ДДД")="Вт",$B69&lt;=$B$1),SUM(G$3:G69)*IF(SUM(G$3:G69)&gt;0,-0.1,0.1),0)</f>
        <v>0</v>
      </c>
      <c r="I69" s="2"/>
      <c r="J69" s="20">
        <f ca="1">IF(AND(TEXT($B69,"ДДД")="Вт",$B69&lt;=$B$1),SUM(I$3:I69)*IF(SUM(I$3:I69)&gt;0,-0.1,0.1),0)</f>
        <v>0</v>
      </c>
    </row>
    <row r="70" spans="2:10" ht="15.75" x14ac:dyDescent="0.25">
      <c r="B70" s="15">
        <v>45899</v>
      </c>
      <c r="C70" s="2"/>
      <c r="D70" s="20">
        <f ca="1">IF(AND(TEXT($B70,"ДДД")="Вт",$B70&lt;=$B$1),SUM(C$3:C70)*IF(SUM(C$3:C70)&gt;0,-0.1,0.1),0)</f>
        <v>0</v>
      </c>
      <c r="E70" s="2"/>
      <c r="F70" s="20">
        <f ca="1">IF(AND(TEXT($B70,"ДДД")="Вт",$B70&lt;=$B$1),SUM(E$3:E70)*IF(SUM(E$3:E70)&gt;0,-0.1,0.1),0)</f>
        <v>0</v>
      </c>
      <c r="G70" s="2"/>
      <c r="H70" s="20">
        <f ca="1">IF(AND(TEXT($B70,"ДДД")="Вт",$B70&lt;=$B$1),SUM(G$3:G70)*IF(SUM(G$3:G70)&gt;0,-0.1,0.1),0)</f>
        <v>0</v>
      </c>
      <c r="I70" s="2"/>
      <c r="J70" s="20">
        <f ca="1">IF(AND(TEXT($B70,"ДДД")="Вт",$B70&lt;=$B$1),SUM(I$3:I70)*IF(SUM(I$3:I70)&gt;0,-0.1,0.1),0)</f>
        <v>0</v>
      </c>
    </row>
    <row r="71" spans="2:10" ht="15.75" x14ac:dyDescent="0.25">
      <c r="B71" s="15">
        <v>45900</v>
      </c>
      <c r="C71" s="2"/>
      <c r="D71" s="20">
        <f ca="1">IF(AND(TEXT($B71,"ДДД")="Вт",$B71&lt;=$B$1),SUM(C$3:C71)*IF(SUM(C$3:C71)&gt;0,-0.1,0.1),0)</f>
        <v>0</v>
      </c>
      <c r="E71" s="2"/>
      <c r="F71" s="20">
        <f ca="1">IF(AND(TEXT($B71,"ДДД")="Вт",$B71&lt;=$B$1),SUM(E$3:E71)*IF(SUM(E$3:E71)&gt;0,-0.1,0.1),0)</f>
        <v>0</v>
      </c>
      <c r="G71" s="2"/>
      <c r="H71" s="20">
        <f ca="1">IF(AND(TEXT($B71,"ДДД")="Вт",$B71&lt;=$B$1),SUM(G$3:G71)*IF(SUM(G$3:G71)&gt;0,-0.1,0.1),0)</f>
        <v>0</v>
      </c>
      <c r="I71" s="2"/>
      <c r="J71" s="20">
        <f ca="1">IF(AND(TEXT($B71,"ДДД")="Вт",$B71&lt;=$B$1),SUM(I$3:I71)*IF(SUM(I$3:I71)&gt;0,-0.1,0.1),0)</f>
        <v>0</v>
      </c>
    </row>
    <row r="72" spans="2:10" ht="15.75" x14ac:dyDescent="0.25">
      <c r="B72" s="15">
        <v>45901</v>
      </c>
      <c r="C72" s="2"/>
      <c r="D72" s="20">
        <f ca="1">IF(AND(TEXT($B72,"ДДД")="Вт",$B72&lt;=$B$1),SUM(C$3:C72)*IF(SUM(C$3:C72)&gt;0,-0.1,0.1),0)</f>
        <v>0</v>
      </c>
      <c r="E72" s="2"/>
      <c r="F72" s="20">
        <f ca="1">IF(AND(TEXT($B72,"ДДД")="Вт",$B72&lt;=$B$1),SUM(E$3:E72)*IF(SUM(E$3:E72)&gt;0,-0.1,0.1),0)</f>
        <v>0</v>
      </c>
      <c r="G72" s="2"/>
      <c r="H72" s="20">
        <f ca="1">IF(AND(TEXT($B72,"ДДД")="Вт",$B72&lt;=$B$1),SUM(G$3:G72)*IF(SUM(G$3:G72)&gt;0,-0.1,0.1),0)</f>
        <v>0</v>
      </c>
      <c r="I72" s="2"/>
      <c r="J72" s="20">
        <f ca="1">IF(AND(TEXT($B72,"ДДД")="Вт",$B72&lt;=$B$1),SUM(I$3:I72)*IF(SUM(I$3:I72)&gt;0,-0.1,0.1),0)</f>
        <v>0</v>
      </c>
    </row>
    <row r="73" spans="2:10" ht="15.75" x14ac:dyDescent="0.25">
      <c r="B73" s="14">
        <v>45902</v>
      </c>
      <c r="C73" s="2"/>
      <c r="D73" s="20">
        <f ca="1">IF(AND(TEXT($B73,"ДДД")="Вт",$B73&lt;=$B$1),SUM(C$3:C73)*IF(SUM(C$3:C73)&gt;0,-0.1,0.1),0)</f>
        <v>0</v>
      </c>
      <c r="E73" s="2"/>
      <c r="F73" s="20">
        <f ca="1">IF(AND(TEXT($B73,"ДДД")="Вт",$B73&lt;=$B$1),SUM(E$3:E73)*IF(SUM(E$3:E73)&gt;0,-0.1,0.1),0)</f>
        <v>0</v>
      </c>
      <c r="G73" s="2"/>
      <c r="H73" s="20">
        <f ca="1">IF(AND(TEXT($B73,"ДДД")="Вт",$B73&lt;=$B$1),SUM(G$3:G73)*IF(SUM(G$3:G73)&gt;0,-0.1,0.1),0)</f>
        <v>0</v>
      </c>
      <c r="I73" s="2"/>
      <c r="J73" s="20">
        <f ca="1">IF(AND(TEXT($B73,"ДДД")="Вт",$B73&lt;=$B$1),SUM(I$3:I73)*IF(SUM(I$3:I73)&gt;0,-0.1,0.1),0)</f>
        <v>0</v>
      </c>
    </row>
    <row r="74" spans="2:10" ht="15.75" x14ac:dyDescent="0.25">
      <c r="B74" s="15">
        <v>45903</v>
      </c>
      <c r="C74" s="2"/>
      <c r="D74" s="20">
        <f ca="1">IF(AND(TEXT($B74,"ДДД")="Вт",$B74&lt;=$B$1),SUM(C$3:C74)*IF(SUM(C$3:C74)&gt;0,-0.1,0.1),0)</f>
        <v>0</v>
      </c>
      <c r="E74" s="2"/>
      <c r="F74" s="20">
        <f ca="1">IF(AND(TEXT($B74,"ДДД")="Вт",$B74&lt;=$B$1),SUM(E$3:E74)*IF(SUM(E$3:E74)&gt;0,-0.1,0.1),0)</f>
        <v>0</v>
      </c>
      <c r="G74" s="2"/>
      <c r="H74" s="20">
        <f ca="1">IF(AND(TEXT($B74,"ДДД")="Вт",$B74&lt;=$B$1),SUM(G$3:G74)*IF(SUM(G$3:G74)&gt;0,-0.1,0.1),0)</f>
        <v>0</v>
      </c>
      <c r="I74" s="2"/>
      <c r="J74" s="20">
        <f ca="1">IF(AND(TEXT($B74,"ДДД")="Вт",$B74&lt;=$B$1),SUM(I$3:I74)*IF(SUM(I$3:I74)&gt;0,-0.1,0.1),0)</f>
        <v>0</v>
      </c>
    </row>
    <row r="75" spans="2:10" ht="15.75" x14ac:dyDescent="0.25">
      <c r="B75" s="15">
        <v>45904</v>
      </c>
      <c r="C75" s="2"/>
      <c r="D75" s="20">
        <f ca="1">IF(AND(TEXT($B75,"ДДД")="Вт",$B75&lt;=$B$1),SUM(C$3:C75)*IF(SUM(C$3:C75)&gt;0,-0.1,0.1),0)</f>
        <v>0</v>
      </c>
      <c r="E75" s="2"/>
      <c r="F75" s="20">
        <f ca="1">IF(AND(TEXT($B75,"ДДД")="Вт",$B75&lt;=$B$1),SUM(E$3:E75)*IF(SUM(E$3:E75)&gt;0,-0.1,0.1),0)</f>
        <v>0</v>
      </c>
      <c r="G75" s="2"/>
      <c r="H75" s="20">
        <f ca="1">IF(AND(TEXT($B75,"ДДД")="Вт",$B75&lt;=$B$1),SUM(G$3:G75)*IF(SUM(G$3:G75)&gt;0,-0.1,0.1),0)</f>
        <v>0</v>
      </c>
      <c r="I75" s="2"/>
      <c r="J75" s="20">
        <f ca="1">IF(AND(TEXT($B75,"ДДД")="Вт",$B75&lt;=$B$1),SUM(I$3:I75)*IF(SUM(I$3:I75)&gt;0,-0.1,0.1),0)</f>
        <v>0</v>
      </c>
    </row>
    <row r="76" spans="2:10" ht="15.75" x14ac:dyDescent="0.25">
      <c r="B76" s="15">
        <v>45905</v>
      </c>
      <c r="C76" s="2"/>
      <c r="D76" s="20">
        <f ca="1">IF(AND(TEXT($B76,"ДДД")="Вт",$B76&lt;=$B$1),SUM(C$3:C76)*IF(SUM(C$3:C76)&gt;0,-0.1,0.1),0)</f>
        <v>0</v>
      </c>
      <c r="E76" s="2"/>
      <c r="F76" s="20">
        <f ca="1">IF(AND(TEXT($B76,"ДДД")="Вт",$B76&lt;=$B$1),SUM(E$3:E76)*IF(SUM(E$3:E76)&gt;0,-0.1,0.1),0)</f>
        <v>0</v>
      </c>
      <c r="G76" s="2"/>
      <c r="H76" s="20">
        <f ca="1">IF(AND(TEXT($B76,"ДДД")="Вт",$B76&lt;=$B$1),SUM(G$3:G76)*IF(SUM(G$3:G76)&gt;0,-0.1,0.1),0)</f>
        <v>0</v>
      </c>
      <c r="I76" s="2"/>
      <c r="J76" s="20">
        <f ca="1">IF(AND(TEXT($B76,"ДДД")="Вт",$B76&lt;=$B$1),SUM(I$3:I76)*IF(SUM(I$3:I76)&gt;0,-0.1,0.1),0)</f>
        <v>0</v>
      </c>
    </row>
    <row r="77" spans="2:10" ht="15.75" x14ac:dyDescent="0.25">
      <c r="B77" s="15">
        <v>45906</v>
      </c>
      <c r="C77" s="2"/>
      <c r="D77" s="20">
        <f ca="1">IF(AND(TEXT($B77,"ДДД")="Вт",$B77&lt;=$B$1),SUM(C$3:C77)*IF(SUM(C$3:C77)&gt;0,-0.1,0.1),0)</f>
        <v>0</v>
      </c>
      <c r="E77" s="2"/>
      <c r="F77" s="20">
        <f ca="1">IF(AND(TEXT($B77,"ДДД")="Вт",$B77&lt;=$B$1),SUM(E$3:E77)*IF(SUM(E$3:E77)&gt;0,-0.1,0.1),0)</f>
        <v>0</v>
      </c>
      <c r="G77" s="2"/>
      <c r="H77" s="20">
        <f ca="1">IF(AND(TEXT($B77,"ДДД")="Вт",$B77&lt;=$B$1),SUM(G$3:G77)*IF(SUM(G$3:G77)&gt;0,-0.1,0.1),0)</f>
        <v>0</v>
      </c>
      <c r="I77" s="2"/>
      <c r="J77" s="20">
        <f ca="1">IF(AND(TEXT($B77,"ДДД")="Вт",$B77&lt;=$B$1),SUM(I$3:I77)*IF(SUM(I$3:I77)&gt;0,-0.1,0.1),0)</f>
        <v>0</v>
      </c>
    </row>
    <row r="78" spans="2:10" ht="15.75" x14ac:dyDescent="0.25">
      <c r="B78" s="15">
        <v>45907</v>
      </c>
      <c r="C78" s="2"/>
      <c r="D78" s="20">
        <f ca="1">IF(AND(TEXT($B78,"ДДД")="Вт",$B78&lt;=$B$1),SUM(C$3:C78)*IF(SUM(C$3:C78)&gt;0,-0.1,0.1),0)</f>
        <v>0</v>
      </c>
      <c r="E78" s="2"/>
      <c r="F78" s="20">
        <f ca="1">IF(AND(TEXT($B78,"ДДД")="Вт",$B78&lt;=$B$1),SUM(E$3:E78)*IF(SUM(E$3:E78)&gt;0,-0.1,0.1),0)</f>
        <v>0</v>
      </c>
      <c r="G78" s="2"/>
      <c r="H78" s="20">
        <f ca="1">IF(AND(TEXT($B78,"ДДД")="Вт",$B78&lt;=$B$1),SUM(G$3:G78)*IF(SUM(G$3:G78)&gt;0,-0.1,0.1),0)</f>
        <v>0</v>
      </c>
      <c r="I78" s="2"/>
      <c r="J78" s="20">
        <f ca="1">IF(AND(TEXT($B78,"ДДД")="Вт",$B78&lt;=$B$1),SUM(I$3:I78)*IF(SUM(I$3:I78)&gt;0,-0.1,0.1),0)</f>
        <v>0</v>
      </c>
    </row>
    <row r="79" spans="2:10" ht="15.75" x14ac:dyDescent="0.25">
      <c r="B79" s="15">
        <v>45908</v>
      </c>
      <c r="C79" s="2"/>
      <c r="D79" s="20">
        <f ca="1">IF(AND(TEXT($B79,"ДДД")="Вт",$B79&lt;=$B$1),SUM(C$3:C79)*IF(SUM(C$3:C79)&gt;0,-0.1,0.1),0)</f>
        <v>0</v>
      </c>
      <c r="E79" s="2"/>
      <c r="F79" s="20">
        <f ca="1">IF(AND(TEXT($B79,"ДДД")="Вт",$B79&lt;=$B$1),SUM(E$3:E79)*IF(SUM(E$3:E79)&gt;0,-0.1,0.1),0)</f>
        <v>0</v>
      </c>
      <c r="G79" s="2"/>
      <c r="H79" s="20">
        <f ca="1">IF(AND(TEXT($B79,"ДДД")="Вт",$B79&lt;=$B$1),SUM(G$3:G79)*IF(SUM(G$3:G79)&gt;0,-0.1,0.1),0)</f>
        <v>0</v>
      </c>
      <c r="I79" s="2"/>
      <c r="J79" s="20">
        <f ca="1">IF(AND(TEXT($B79,"ДДД")="Вт",$B79&lt;=$B$1),SUM(I$3:I79)*IF(SUM(I$3:I79)&gt;0,-0.1,0.1),0)</f>
        <v>0</v>
      </c>
    </row>
    <row r="80" spans="2:10" ht="15.75" x14ac:dyDescent="0.25">
      <c r="B80" s="14">
        <v>45909</v>
      </c>
      <c r="C80" s="2"/>
      <c r="D80" s="20">
        <f ca="1">IF(AND(TEXT($B80,"ДДД")="Вт",$B80&lt;=$B$1),SUM(C$3:C80)*IF(SUM(C$3:C80)&gt;0,-0.1,0.1),0)</f>
        <v>0</v>
      </c>
      <c r="E80" s="2"/>
      <c r="F80" s="20">
        <f ca="1">IF(AND(TEXT($B80,"ДДД")="Вт",$B80&lt;=$B$1),SUM(E$3:E80)*IF(SUM(E$3:E80)&gt;0,-0.1,0.1),0)</f>
        <v>0</v>
      </c>
      <c r="G80" s="2"/>
      <c r="H80" s="20">
        <f ca="1">IF(AND(TEXT($B80,"ДДД")="Вт",$B80&lt;=$B$1),SUM(G$3:G80)*IF(SUM(G$3:G80)&gt;0,-0.1,0.1),0)</f>
        <v>0</v>
      </c>
      <c r="I80" s="2"/>
      <c r="J80" s="20">
        <f ca="1">IF(AND(TEXT($B80,"ДДД")="Вт",$B80&lt;=$B$1),SUM(I$3:I80)*IF(SUM(I$3:I80)&gt;0,-0.1,0.1),0)</f>
        <v>0</v>
      </c>
    </row>
    <row r="81" spans="2:10" ht="15.75" x14ac:dyDescent="0.25">
      <c r="B81" s="15">
        <v>45910</v>
      </c>
      <c r="C81" s="2"/>
      <c r="D81" s="20">
        <f ca="1">IF(AND(TEXT($B81,"ДДД")="Вт",$B81&lt;=$B$1),SUM(C$3:C81)*IF(SUM(C$3:C81)&gt;0,-0.1,0.1),0)</f>
        <v>0</v>
      </c>
      <c r="E81" s="2"/>
      <c r="F81" s="20">
        <f ca="1">IF(AND(TEXT($B81,"ДДД")="Вт",$B81&lt;=$B$1),SUM(E$3:E81)*IF(SUM(E$3:E81)&gt;0,-0.1,0.1),0)</f>
        <v>0</v>
      </c>
      <c r="G81" s="2"/>
      <c r="H81" s="20">
        <f ca="1">IF(AND(TEXT($B81,"ДДД")="Вт",$B81&lt;=$B$1),SUM(G$3:G81)*IF(SUM(G$3:G81)&gt;0,-0.1,0.1),0)</f>
        <v>0</v>
      </c>
      <c r="I81" s="2"/>
      <c r="J81" s="20">
        <f ca="1">IF(AND(TEXT($B81,"ДДД")="Вт",$B81&lt;=$B$1),SUM(I$3:I81)*IF(SUM(I$3:I81)&gt;0,-0.1,0.1),0)</f>
        <v>0</v>
      </c>
    </row>
    <row r="82" spans="2:10" ht="15.75" x14ac:dyDescent="0.25">
      <c r="B82" s="15">
        <v>45911</v>
      </c>
      <c r="C82" s="2"/>
      <c r="D82" s="20">
        <f ca="1">IF(AND(TEXT($B82,"ДДД")="Вт",$B82&lt;=$B$1),SUM(C$3:C82)*IF(SUM(C$3:C82)&gt;0,-0.1,0.1),0)</f>
        <v>0</v>
      </c>
      <c r="E82" s="2"/>
      <c r="F82" s="20">
        <f ca="1">IF(AND(TEXT($B82,"ДДД")="Вт",$B82&lt;=$B$1),SUM(E$3:E82)*IF(SUM(E$3:E82)&gt;0,-0.1,0.1),0)</f>
        <v>0</v>
      </c>
      <c r="G82" s="2"/>
      <c r="H82" s="20">
        <f ca="1">IF(AND(TEXT($B82,"ДДД")="Вт",$B82&lt;=$B$1),SUM(G$3:G82)*IF(SUM(G$3:G82)&gt;0,-0.1,0.1),0)</f>
        <v>0</v>
      </c>
      <c r="I82" s="2"/>
      <c r="J82" s="20">
        <f ca="1">IF(AND(TEXT($B82,"ДДД")="Вт",$B82&lt;=$B$1),SUM(I$3:I82)*IF(SUM(I$3:I82)&gt;0,-0.1,0.1),0)</f>
        <v>0</v>
      </c>
    </row>
    <row r="83" spans="2:10" ht="15.75" x14ac:dyDescent="0.25">
      <c r="B83" s="15">
        <v>45912</v>
      </c>
      <c r="C83" s="2"/>
      <c r="D83" s="20">
        <f ca="1">IF(AND(TEXT($B83,"ДДД")="Вт",$B83&lt;=$B$1),SUM(C$3:C83)*IF(SUM(C$3:C83)&gt;0,-0.1,0.1),0)</f>
        <v>0</v>
      </c>
      <c r="E83" s="2"/>
      <c r="F83" s="20">
        <f ca="1">IF(AND(TEXT($B83,"ДДД")="Вт",$B83&lt;=$B$1),SUM(E$3:E83)*IF(SUM(E$3:E83)&gt;0,-0.1,0.1),0)</f>
        <v>0</v>
      </c>
      <c r="G83" s="2"/>
      <c r="H83" s="20">
        <f ca="1">IF(AND(TEXT($B83,"ДДД")="Вт",$B83&lt;=$B$1),SUM(G$3:G83)*IF(SUM(G$3:G83)&gt;0,-0.1,0.1),0)</f>
        <v>0</v>
      </c>
      <c r="I83" s="2"/>
      <c r="J83" s="20">
        <f ca="1">IF(AND(TEXT($B83,"ДДД")="Вт",$B83&lt;=$B$1),SUM(I$3:I83)*IF(SUM(I$3:I83)&gt;0,-0.1,0.1),0)</f>
        <v>0</v>
      </c>
    </row>
    <row r="84" spans="2:10" ht="15.75" x14ac:dyDescent="0.25">
      <c r="B84" s="15">
        <v>45913</v>
      </c>
      <c r="C84" s="2"/>
      <c r="D84" s="20">
        <f ca="1">IF(AND(TEXT($B84,"ДДД")="Вт",$B84&lt;=$B$1),SUM(C$3:C84)*IF(SUM(C$3:C84)&gt;0,-0.1,0.1),0)</f>
        <v>0</v>
      </c>
      <c r="E84" s="2"/>
      <c r="F84" s="20">
        <f ca="1">IF(AND(TEXT($B84,"ДДД")="Вт",$B84&lt;=$B$1),SUM(E$3:E84)*IF(SUM(E$3:E84)&gt;0,-0.1,0.1),0)</f>
        <v>0</v>
      </c>
      <c r="G84" s="2"/>
      <c r="H84" s="20">
        <f ca="1">IF(AND(TEXT($B84,"ДДД")="Вт",$B84&lt;=$B$1),SUM(G$3:G84)*IF(SUM(G$3:G84)&gt;0,-0.1,0.1),0)</f>
        <v>0</v>
      </c>
      <c r="I84" s="2"/>
      <c r="J84" s="20">
        <f ca="1">IF(AND(TEXT($B84,"ДДД")="Вт",$B84&lt;=$B$1),SUM(I$3:I84)*IF(SUM(I$3:I84)&gt;0,-0.1,0.1),0)</f>
        <v>0</v>
      </c>
    </row>
    <row r="85" spans="2:10" ht="15.75" x14ac:dyDescent="0.25">
      <c r="B85" s="15">
        <v>45914</v>
      </c>
      <c r="C85" s="2"/>
      <c r="D85" s="20">
        <f ca="1">IF(AND(TEXT($B85,"ДДД")="Вт",$B85&lt;=$B$1),SUM(C$3:C85)*IF(SUM(C$3:C85)&gt;0,-0.1,0.1),0)</f>
        <v>0</v>
      </c>
      <c r="E85" s="2"/>
      <c r="F85" s="20">
        <f ca="1">IF(AND(TEXT($B85,"ДДД")="Вт",$B85&lt;=$B$1),SUM(E$3:E85)*IF(SUM(E$3:E85)&gt;0,-0.1,0.1),0)</f>
        <v>0</v>
      </c>
      <c r="G85" s="2"/>
      <c r="H85" s="20">
        <f ca="1">IF(AND(TEXT($B85,"ДДД")="Вт",$B85&lt;=$B$1),SUM(G$3:G85)*IF(SUM(G$3:G85)&gt;0,-0.1,0.1),0)</f>
        <v>0</v>
      </c>
      <c r="I85" s="2"/>
      <c r="J85" s="20">
        <f ca="1">IF(AND(TEXT($B85,"ДДД")="Вт",$B85&lt;=$B$1),SUM(I$3:I85)*IF(SUM(I$3:I85)&gt;0,-0.1,0.1),0)</f>
        <v>0</v>
      </c>
    </row>
    <row r="86" spans="2:10" ht="15.75" x14ac:dyDescent="0.25">
      <c r="B86" s="15">
        <v>45915</v>
      </c>
      <c r="C86" s="2"/>
      <c r="D86" s="20">
        <f ca="1">IF(AND(TEXT($B86,"ДДД")="Вт",$B86&lt;=$B$1),SUM(C$3:C86)*IF(SUM(C$3:C86)&gt;0,-0.1,0.1),0)</f>
        <v>0</v>
      </c>
      <c r="E86" s="2"/>
      <c r="F86" s="20">
        <f ca="1">IF(AND(TEXT($B86,"ДДД")="Вт",$B86&lt;=$B$1),SUM(E$3:E86)*IF(SUM(E$3:E86)&gt;0,-0.1,0.1),0)</f>
        <v>0</v>
      </c>
      <c r="G86" s="2"/>
      <c r="H86" s="20">
        <f ca="1">IF(AND(TEXT($B86,"ДДД")="Вт",$B86&lt;=$B$1),SUM(G$3:G86)*IF(SUM(G$3:G86)&gt;0,-0.1,0.1),0)</f>
        <v>0</v>
      </c>
      <c r="I86" s="2"/>
      <c r="J86" s="20">
        <f ca="1">IF(AND(TEXT($B86,"ДДД")="Вт",$B86&lt;=$B$1),SUM(I$3:I86)*IF(SUM(I$3:I86)&gt;0,-0.1,0.1),0)</f>
        <v>0</v>
      </c>
    </row>
    <row r="87" spans="2:10" ht="15.75" x14ac:dyDescent="0.25">
      <c r="B87" s="14">
        <v>45916</v>
      </c>
      <c r="C87" s="2"/>
      <c r="D87" s="20">
        <f ca="1">IF(AND(TEXT($B87,"ДДД")="Вт",$B87&lt;=$B$1),SUM(C$3:C87)*IF(SUM(C$3:C87)&gt;0,-0.1,0.1),0)</f>
        <v>0</v>
      </c>
      <c r="E87" s="2"/>
      <c r="F87" s="20">
        <f ca="1">IF(AND(TEXT($B87,"ДДД")="Вт",$B87&lt;=$B$1),SUM(E$3:E87)*IF(SUM(E$3:E87)&gt;0,-0.1,0.1),0)</f>
        <v>0</v>
      </c>
      <c r="G87" s="2"/>
      <c r="H87" s="20">
        <f ca="1">IF(AND(TEXT($B87,"ДДД")="Вт",$B87&lt;=$B$1),SUM(G$3:G87)*IF(SUM(G$3:G87)&gt;0,-0.1,0.1),0)</f>
        <v>0</v>
      </c>
      <c r="I87" s="2"/>
      <c r="J87" s="20">
        <f ca="1">IF(AND(TEXT($B87,"ДДД")="Вт",$B87&lt;=$B$1),SUM(I$3:I87)*IF(SUM(I$3:I87)&gt;0,-0.1,0.1),0)</f>
        <v>0</v>
      </c>
    </row>
    <row r="88" spans="2:10" ht="15.75" x14ac:dyDescent="0.25">
      <c r="B88" s="15">
        <v>45917</v>
      </c>
      <c r="C88" s="2"/>
      <c r="D88" s="20">
        <f ca="1">IF(AND(TEXT($B88,"ДДД")="Вт",$B88&lt;=$B$1),SUM(C$3:C88)*IF(SUM(C$3:C88)&gt;0,-0.1,0.1),0)</f>
        <v>0</v>
      </c>
      <c r="E88" s="2"/>
      <c r="F88" s="20">
        <f ca="1">IF(AND(TEXT($B88,"ДДД")="Вт",$B88&lt;=$B$1),SUM(E$3:E88)*IF(SUM(E$3:E88)&gt;0,-0.1,0.1),0)</f>
        <v>0</v>
      </c>
      <c r="G88" s="2"/>
      <c r="H88" s="20">
        <f ca="1">IF(AND(TEXT($B88,"ДДД")="Вт",$B88&lt;=$B$1),SUM(G$3:G88)*IF(SUM(G$3:G88)&gt;0,-0.1,0.1),0)</f>
        <v>0</v>
      </c>
      <c r="I88" s="2"/>
      <c r="J88" s="20">
        <f ca="1">IF(AND(TEXT($B88,"ДДД")="Вт",$B88&lt;=$B$1),SUM(I$3:I88)*IF(SUM(I$3:I88)&gt;0,-0.1,0.1),0)</f>
        <v>0</v>
      </c>
    </row>
    <row r="89" spans="2:10" ht="15.75" x14ac:dyDescent="0.25">
      <c r="B89" s="15">
        <v>45918</v>
      </c>
      <c r="C89" s="2"/>
      <c r="D89" s="20">
        <f ca="1">IF(AND(TEXT($B89,"ДДД")="Вт",$B89&lt;=$B$1),SUM(C$3:C89)*IF(SUM(C$3:C89)&gt;0,-0.1,0.1),0)</f>
        <v>0</v>
      </c>
      <c r="E89" s="2"/>
      <c r="F89" s="20">
        <f ca="1">IF(AND(TEXT($B89,"ДДД")="Вт",$B89&lt;=$B$1),SUM(E$3:E89)*IF(SUM(E$3:E89)&gt;0,-0.1,0.1),0)</f>
        <v>0</v>
      </c>
      <c r="G89" s="2"/>
      <c r="H89" s="20">
        <f ca="1">IF(AND(TEXT($B89,"ДДД")="Вт",$B89&lt;=$B$1),SUM(G$3:G89)*IF(SUM(G$3:G89)&gt;0,-0.1,0.1),0)</f>
        <v>0</v>
      </c>
      <c r="I89" s="2"/>
      <c r="J89" s="20">
        <f ca="1">IF(AND(TEXT($B89,"ДДД")="Вт",$B89&lt;=$B$1),SUM(I$3:I89)*IF(SUM(I$3:I89)&gt;0,-0.1,0.1),0)</f>
        <v>0</v>
      </c>
    </row>
    <row r="90" spans="2:10" ht="15.75" x14ac:dyDescent="0.25">
      <c r="B90" s="15">
        <v>45919</v>
      </c>
      <c r="C90" s="2"/>
      <c r="D90" s="20">
        <f ca="1">IF(AND(TEXT($B90,"ДДД")="Вт",$B90&lt;=$B$1),SUM(C$3:C90)*IF(SUM(C$3:C90)&gt;0,-0.1,0.1),0)</f>
        <v>0</v>
      </c>
      <c r="E90" s="2"/>
      <c r="F90" s="20">
        <f ca="1">IF(AND(TEXT($B90,"ДДД")="Вт",$B90&lt;=$B$1),SUM(E$3:E90)*IF(SUM(E$3:E90)&gt;0,-0.1,0.1),0)</f>
        <v>0</v>
      </c>
      <c r="G90" s="2"/>
      <c r="H90" s="20">
        <f ca="1">IF(AND(TEXT($B90,"ДДД")="Вт",$B90&lt;=$B$1),SUM(G$3:G90)*IF(SUM(G$3:G90)&gt;0,-0.1,0.1),0)</f>
        <v>0</v>
      </c>
      <c r="I90" s="2"/>
      <c r="J90" s="20">
        <f ca="1">IF(AND(TEXT($B90,"ДДД")="Вт",$B90&lt;=$B$1),SUM(I$3:I90)*IF(SUM(I$3:I90)&gt;0,-0.1,0.1),0)</f>
        <v>0</v>
      </c>
    </row>
    <row r="91" spans="2:10" ht="15.75" x14ac:dyDescent="0.25">
      <c r="B91" s="15">
        <v>45920</v>
      </c>
      <c r="C91" s="2"/>
      <c r="D91" s="20">
        <f ca="1">IF(AND(TEXT($B91,"ДДД")="Вт",$B91&lt;=$B$1),SUM(C$3:C91)*IF(SUM(C$3:C91)&gt;0,-0.1,0.1),0)</f>
        <v>0</v>
      </c>
      <c r="E91" s="2"/>
      <c r="F91" s="20">
        <f ca="1">IF(AND(TEXT($B91,"ДДД")="Вт",$B91&lt;=$B$1),SUM(E$3:E91)*IF(SUM(E$3:E91)&gt;0,-0.1,0.1),0)</f>
        <v>0</v>
      </c>
      <c r="G91" s="2"/>
      <c r="H91" s="20">
        <f ca="1">IF(AND(TEXT($B91,"ДДД")="Вт",$B91&lt;=$B$1),SUM(G$3:G91)*IF(SUM(G$3:G91)&gt;0,-0.1,0.1),0)</f>
        <v>0</v>
      </c>
      <c r="I91" s="2"/>
      <c r="J91" s="20">
        <f ca="1">IF(AND(TEXT($B91,"ДДД")="Вт",$B91&lt;=$B$1),SUM(I$3:I91)*IF(SUM(I$3:I91)&gt;0,-0.1,0.1),0)</f>
        <v>0</v>
      </c>
    </row>
    <row r="92" spans="2:10" ht="15.75" x14ac:dyDescent="0.25">
      <c r="B92" s="15">
        <v>45921</v>
      </c>
      <c r="C92" s="2"/>
      <c r="D92" s="20">
        <f ca="1">IF(AND(TEXT($B92,"ДДД")="Вт",$B92&lt;=$B$1),SUM(C$3:C92)*IF(SUM(C$3:C92)&gt;0,-0.1,0.1),0)</f>
        <v>0</v>
      </c>
      <c r="E92" s="2"/>
      <c r="F92" s="20">
        <f ca="1">IF(AND(TEXT($B92,"ДДД")="Вт",$B92&lt;=$B$1),SUM(E$3:E92)*IF(SUM(E$3:E92)&gt;0,-0.1,0.1),0)</f>
        <v>0</v>
      </c>
      <c r="G92" s="2"/>
      <c r="H92" s="20">
        <f ca="1">IF(AND(TEXT($B92,"ДДД")="Вт",$B92&lt;=$B$1),SUM(G$3:G92)*IF(SUM(G$3:G92)&gt;0,-0.1,0.1),0)</f>
        <v>0</v>
      </c>
      <c r="I92" s="2"/>
      <c r="J92" s="20">
        <f ca="1">IF(AND(TEXT($B92,"ДДД")="Вт",$B92&lt;=$B$1),SUM(I$3:I92)*IF(SUM(I$3:I92)&gt;0,-0.1,0.1),0)</f>
        <v>0</v>
      </c>
    </row>
    <row r="93" spans="2:10" ht="15.75" x14ac:dyDescent="0.25">
      <c r="B93" s="15">
        <v>45922</v>
      </c>
      <c r="C93" s="2"/>
      <c r="D93" s="20">
        <f ca="1">IF(AND(TEXT($B93,"ДДД")="Вт",$B93&lt;=$B$1),SUM(C$3:C93)*IF(SUM(C$3:C93)&gt;0,-0.1,0.1),0)</f>
        <v>0</v>
      </c>
      <c r="E93" s="2"/>
      <c r="F93" s="20">
        <f ca="1">IF(AND(TEXT($B93,"ДДД")="Вт",$B93&lt;=$B$1),SUM(E$3:E93)*IF(SUM(E$3:E93)&gt;0,-0.1,0.1),0)</f>
        <v>0</v>
      </c>
      <c r="G93" s="2"/>
      <c r="H93" s="20">
        <f ca="1">IF(AND(TEXT($B93,"ДДД")="Вт",$B93&lt;=$B$1),SUM(G$3:G93)*IF(SUM(G$3:G93)&gt;0,-0.1,0.1),0)</f>
        <v>0</v>
      </c>
      <c r="I93" s="2"/>
      <c r="J93" s="20">
        <f ca="1">IF(AND(TEXT($B93,"ДДД")="Вт",$B93&lt;=$B$1),SUM(I$3:I93)*IF(SUM(I$3:I93)&gt;0,-0.1,0.1),0)</f>
        <v>0</v>
      </c>
    </row>
    <row r="94" spans="2:10" ht="15.75" x14ac:dyDescent="0.25">
      <c r="B94" s="14">
        <v>45923</v>
      </c>
      <c r="C94" s="2"/>
      <c r="D94" s="20">
        <f ca="1">IF(AND(TEXT($B94,"ДДД")="Вт",$B94&lt;=$B$1),SUM(C$3:C94)*IF(SUM(C$3:C94)&gt;0,-0.1,0.1),0)</f>
        <v>0</v>
      </c>
      <c r="E94" s="2"/>
      <c r="F94" s="20">
        <f ca="1">IF(AND(TEXT($B94,"ДДД")="Вт",$B94&lt;=$B$1),SUM(E$3:E94)*IF(SUM(E$3:E94)&gt;0,-0.1,0.1),0)</f>
        <v>0</v>
      </c>
      <c r="G94" s="2"/>
      <c r="H94" s="20">
        <f ca="1">IF(AND(TEXT($B94,"ДДД")="Вт",$B94&lt;=$B$1),SUM(G$3:G94)*IF(SUM(G$3:G94)&gt;0,-0.1,0.1),0)</f>
        <v>0</v>
      </c>
      <c r="I94" s="2"/>
      <c r="J94" s="20">
        <f ca="1">IF(AND(TEXT($B94,"ДДД")="Вт",$B94&lt;=$B$1),SUM(I$3:I94)*IF(SUM(I$3:I94)&gt;0,-0.1,0.1),0)</f>
        <v>0</v>
      </c>
    </row>
    <row r="95" spans="2:10" ht="15.75" x14ac:dyDescent="0.25">
      <c r="B95" s="15">
        <v>45924</v>
      </c>
      <c r="C95" s="2"/>
      <c r="D95" s="20">
        <f ca="1">IF(AND(TEXT($B95,"ДДД")="Вт",$B95&lt;=$B$1),SUM(C$3:C95)*IF(SUM(C$3:C95)&gt;0,-0.1,0.1),0)</f>
        <v>0</v>
      </c>
      <c r="E95" s="2"/>
      <c r="F95" s="20">
        <f ca="1">IF(AND(TEXT($B95,"ДДД")="Вт",$B95&lt;=$B$1),SUM(E$3:E95)*IF(SUM(E$3:E95)&gt;0,-0.1,0.1),0)</f>
        <v>0</v>
      </c>
      <c r="G95" s="2"/>
      <c r="H95" s="20">
        <f ca="1">IF(AND(TEXT($B95,"ДДД")="Вт",$B95&lt;=$B$1),SUM(G$3:G95)*IF(SUM(G$3:G95)&gt;0,-0.1,0.1),0)</f>
        <v>0</v>
      </c>
      <c r="I95" s="2"/>
      <c r="J95" s="20">
        <f ca="1">IF(AND(TEXT($B95,"ДДД")="Вт",$B95&lt;=$B$1),SUM(I$3:I95)*IF(SUM(I$3:I95)&gt;0,-0.1,0.1),0)</f>
        <v>0</v>
      </c>
    </row>
    <row r="96" spans="2:10" ht="15.75" x14ac:dyDescent="0.25">
      <c r="B96" s="15">
        <v>45925</v>
      </c>
      <c r="C96" s="2"/>
      <c r="D96" s="20">
        <f ca="1">IF(AND(TEXT($B96,"ДДД")="Вт",$B96&lt;=$B$1),SUM(C$3:C96)*IF(SUM(C$3:C96)&gt;0,-0.1,0.1),0)</f>
        <v>0</v>
      </c>
      <c r="E96" s="2"/>
      <c r="F96" s="20">
        <f ca="1">IF(AND(TEXT($B96,"ДДД")="Вт",$B96&lt;=$B$1),SUM(E$3:E96)*IF(SUM(E$3:E96)&gt;0,-0.1,0.1),0)</f>
        <v>0</v>
      </c>
      <c r="G96" s="2"/>
      <c r="H96" s="20">
        <f ca="1">IF(AND(TEXT($B96,"ДДД")="Вт",$B96&lt;=$B$1),SUM(G$3:G96)*IF(SUM(G$3:G96)&gt;0,-0.1,0.1),0)</f>
        <v>0</v>
      </c>
      <c r="I96" s="2"/>
      <c r="J96" s="20">
        <f ca="1">IF(AND(TEXT($B96,"ДДД")="Вт",$B96&lt;=$B$1),SUM(I$3:I96)*IF(SUM(I$3:I96)&gt;0,-0.1,0.1),0)</f>
        <v>0</v>
      </c>
    </row>
    <row r="97" spans="2:10" ht="15.75" x14ac:dyDescent="0.25">
      <c r="B97" s="15">
        <v>45926</v>
      </c>
      <c r="C97" s="2"/>
      <c r="D97" s="20">
        <f ca="1">IF(AND(TEXT($B97,"ДДД")="Вт",$B97&lt;=$B$1),SUM(C$3:C97)*IF(SUM(C$3:C97)&gt;0,-0.1,0.1),0)</f>
        <v>0</v>
      </c>
      <c r="E97" s="2"/>
      <c r="F97" s="20">
        <f ca="1">IF(AND(TEXT($B97,"ДДД")="Вт",$B97&lt;=$B$1),SUM(E$3:E97)*IF(SUM(E$3:E97)&gt;0,-0.1,0.1),0)</f>
        <v>0</v>
      </c>
      <c r="G97" s="2"/>
      <c r="H97" s="20">
        <f ca="1">IF(AND(TEXT($B97,"ДДД")="Вт",$B97&lt;=$B$1),SUM(G$3:G97)*IF(SUM(G$3:G97)&gt;0,-0.1,0.1),0)</f>
        <v>0</v>
      </c>
      <c r="I97" s="2"/>
      <c r="J97" s="20">
        <f ca="1">IF(AND(TEXT($B97,"ДДД")="Вт",$B97&lt;=$B$1),SUM(I$3:I97)*IF(SUM(I$3:I97)&gt;0,-0.1,0.1),0)</f>
        <v>0</v>
      </c>
    </row>
    <row r="98" spans="2:10" ht="15.75" x14ac:dyDescent="0.25">
      <c r="B98" s="15">
        <v>45927</v>
      </c>
      <c r="C98" s="2"/>
      <c r="D98" s="20">
        <f ca="1">IF(AND(TEXT($B98,"ДДД")="Вт",$B98&lt;=$B$1),SUM(C$3:C98)*IF(SUM(C$3:C98)&gt;0,-0.1,0.1),0)</f>
        <v>0</v>
      </c>
      <c r="E98" s="2"/>
      <c r="F98" s="20">
        <f ca="1">IF(AND(TEXT($B98,"ДДД")="Вт",$B98&lt;=$B$1),SUM(E$3:E98)*IF(SUM(E$3:E98)&gt;0,-0.1,0.1),0)</f>
        <v>0</v>
      </c>
      <c r="G98" s="2"/>
      <c r="H98" s="20">
        <f ca="1">IF(AND(TEXT($B98,"ДДД")="Вт",$B98&lt;=$B$1),SUM(G$3:G98)*IF(SUM(G$3:G98)&gt;0,-0.1,0.1),0)</f>
        <v>0</v>
      </c>
      <c r="I98" s="2"/>
      <c r="J98" s="20">
        <f ca="1">IF(AND(TEXT($B98,"ДДД")="Вт",$B98&lt;=$B$1),SUM(I$3:I98)*IF(SUM(I$3:I98)&gt;0,-0.1,0.1),0)</f>
        <v>0</v>
      </c>
    </row>
    <row r="99" spans="2:10" ht="15.75" x14ac:dyDescent="0.25">
      <c r="B99" s="15">
        <v>45928</v>
      </c>
      <c r="C99" s="2"/>
      <c r="D99" s="20">
        <f ca="1">IF(AND(TEXT($B99,"ДДД")="Вт",$B99&lt;=$B$1),SUM(C$3:C99)*IF(SUM(C$3:C99)&gt;0,-0.1,0.1),0)</f>
        <v>0</v>
      </c>
      <c r="E99" s="2"/>
      <c r="F99" s="20">
        <f ca="1">IF(AND(TEXT($B99,"ДДД")="Вт",$B99&lt;=$B$1),SUM(E$3:E99)*IF(SUM(E$3:E99)&gt;0,-0.1,0.1),0)</f>
        <v>0</v>
      </c>
      <c r="G99" s="2"/>
      <c r="H99" s="20">
        <f ca="1">IF(AND(TEXT($B99,"ДДД")="Вт",$B99&lt;=$B$1),SUM(G$3:G99)*IF(SUM(G$3:G99)&gt;0,-0.1,0.1),0)</f>
        <v>0</v>
      </c>
      <c r="I99" s="2"/>
      <c r="J99" s="20">
        <f ca="1">IF(AND(TEXT($B99,"ДДД")="Вт",$B99&lt;=$B$1),SUM(I$3:I99)*IF(SUM(I$3:I99)&gt;0,-0.1,0.1),0)</f>
        <v>0</v>
      </c>
    </row>
    <row r="100" spans="2:10" ht="15.75" x14ac:dyDescent="0.25">
      <c r="B100" s="15">
        <v>45929</v>
      </c>
      <c r="C100" s="2"/>
      <c r="D100" s="20">
        <f ca="1">IF(AND(TEXT($B100,"ДДД")="Вт",$B100&lt;=$B$1),SUM(C$3:C100)*IF(SUM(C$3:C100)&gt;0,-0.1,0.1),0)</f>
        <v>0</v>
      </c>
      <c r="E100" s="2"/>
      <c r="F100" s="20">
        <f ca="1">IF(AND(TEXT($B100,"ДДД")="Вт",$B100&lt;=$B$1),SUM(E$3:E100)*IF(SUM(E$3:E100)&gt;0,-0.1,0.1),0)</f>
        <v>0</v>
      </c>
      <c r="G100" s="2"/>
      <c r="H100" s="20">
        <f ca="1">IF(AND(TEXT($B100,"ДДД")="Вт",$B100&lt;=$B$1),SUM(G$3:G100)*IF(SUM(G$3:G100)&gt;0,-0.1,0.1),0)</f>
        <v>0</v>
      </c>
      <c r="I100" s="2"/>
      <c r="J100" s="20">
        <f ca="1">IF(AND(TEXT($B100,"ДДД")="Вт",$B100&lt;=$B$1),SUM(I$3:I100)*IF(SUM(I$3:I100)&gt;0,-0.1,0.1),0)</f>
        <v>0</v>
      </c>
    </row>
    <row r="101" spans="2:10" ht="15.75" x14ac:dyDescent="0.25">
      <c r="B101" s="14">
        <v>45930</v>
      </c>
      <c r="C101" s="2"/>
      <c r="D101" s="20">
        <f ca="1">IF(AND(TEXT($B101,"ДДД")="Вт",$B101&lt;=$B$1),SUM(C$3:C101)*IF(SUM(C$3:C101)&gt;0,-0.1,0.1),0)</f>
        <v>0</v>
      </c>
      <c r="E101" s="2"/>
      <c r="F101" s="20">
        <f ca="1">IF(AND(TEXT($B101,"ДДД")="Вт",$B101&lt;=$B$1),SUM(E$3:E101)*IF(SUM(E$3:E101)&gt;0,-0.1,0.1),0)</f>
        <v>0</v>
      </c>
      <c r="G101" s="2"/>
      <c r="H101" s="20">
        <f ca="1">IF(AND(TEXT($B101,"ДДД")="Вт",$B101&lt;=$B$1),SUM(G$3:G101)*IF(SUM(G$3:G101)&gt;0,-0.1,0.1),0)</f>
        <v>0</v>
      </c>
      <c r="I101" s="2"/>
      <c r="J101" s="20">
        <f ca="1">IF(AND(TEXT($B101,"ДДД")="Вт",$B101&lt;=$B$1),SUM(I$3:I101)*IF(SUM(I$3:I101)&gt;0,-0.1,0.1),0)</f>
        <v>0</v>
      </c>
    </row>
    <row r="102" spans="2:10" ht="15.75" x14ac:dyDescent="0.25">
      <c r="B102" s="15">
        <v>45931</v>
      </c>
      <c r="C102" s="2"/>
      <c r="D102" s="20">
        <f ca="1">IF(AND(TEXT($B102,"ДДД")="Вт",$B102&lt;=$B$1),SUM(C$3:C102)*IF(SUM(C$3:C102)&gt;0,-0.1,0.1),0)</f>
        <v>0</v>
      </c>
      <c r="E102" s="2"/>
      <c r="F102" s="20">
        <f ca="1">IF(AND(TEXT($B102,"ДДД")="Вт",$B102&lt;=$B$1),SUM(E$3:E102)*IF(SUM(E$3:E102)&gt;0,-0.1,0.1),0)</f>
        <v>0</v>
      </c>
      <c r="G102" s="2"/>
      <c r="H102" s="20">
        <f ca="1">IF(AND(TEXT($B102,"ДДД")="Вт",$B102&lt;=$B$1),SUM(G$3:G102)*IF(SUM(G$3:G102)&gt;0,-0.1,0.1),0)</f>
        <v>0</v>
      </c>
      <c r="I102" s="2"/>
      <c r="J102" s="20">
        <f ca="1">IF(AND(TEXT($B102,"ДДД")="Вт",$B102&lt;=$B$1),SUM(I$3:I102)*IF(SUM(I$3:I102)&gt;0,-0.1,0.1),0)</f>
        <v>0</v>
      </c>
    </row>
    <row r="103" spans="2:10" ht="15.75" x14ac:dyDescent="0.25">
      <c r="B103" s="15">
        <v>45932</v>
      </c>
      <c r="C103" s="2"/>
      <c r="D103" s="20">
        <f ca="1">IF(AND(TEXT($B103,"ДДД")="Вт",$B103&lt;=$B$1),SUM(C$3:C103)*IF(SUM(C$3:C103)&gt;0,-0.1,0.1),0)</f>
        <v>0</v>
      </c>
      <c r="E103" s="2"/>
      <c r="F103" s="20">
        <f ca="1">IF(AND(TEXT($B103,"ДДД")="Вт",$B103&lt;=$B$1),SUM(E$3:E103)*IF(SUM(E$3:E103)&gt;0,-0.1,0.1),0)</f>
        <v>0</v>
      </c>
      <c r="G103" s="2"/>
      <c r="H103" s="20">
        <f ca="1">IF(AND(TEXT($B103,"ДДД")="Вт",$B103&lt;=$B$1),SUM(G$3:G103)*IF(SUM(G$3:G103)&gt;0,-0.1,0.1),0)</f>
        <v>0</v>
      </c>
      <c r="I103" s="2"/>
      <c r="J103" s="20">
        <f ca="1">IF(AND(TEXT($B103,"ДДД")="Вт",$B103&lt;=$B$1),SUM(I$3:I103)*IF(SUM(I$3:I103)&gt;0,-0.1,0.1),0)</f>
        <v>0</v>
      </c>
    </row>
    <row r="104" spans="2:10" ht="15.75" x14ac:dyDescent="0.25">
      <c r="B104" s="15">
        <v>45933</v>
      </c>
      <c r="C104" s="2"/>
      <c r="D104" s="20">
        <f ca="1">IF(AND(TEXT($B104,"ДДД")="Вт",$B104&lt;=$B$1),SUM(C$3:C104)*IF(SUM(C$3:C104)&gt;0,-0.1,0.1),0)</f>
        <v>0</v>
      </c>
      <c r="E104" s="2"/>
      <c r="F104" s="20">
        <f ca="1">IF(AND(TEXT($B104,"ДДД")="Вт",$B104&lt;=$B$1),SUM(E$3:E104)*IF(SUM(E$3:E104)&gt;0,-0.1,0.1),0)</f>
        <v>0</v>
      </c>
      <c r="G104" s="2"/>
      <c r="H104" s="20">
        <f ca="1">IF(AND(TEXT($B104,"ДДД")="Вт",$B104&lt;=$B$1),SUM(G$3:G104)*IF(SUM(G$3:G104)&gt;0,-0.1,0.1),0)</f>
        <v>0</v>
      </c>
      <c r="I104" s="2"/>
      <c r="J104" s="20">
        <f ca="1">IF(AND(TEXT($B104,"ДДД")="Вт",$B104&lt;=$B$1),SUM(I$3:I104)*IF(SUM(I$3:I104)&gt;0,-0.1,0.1),0)</f>
        <v>0</v>
      </c>
    </row>
    <row r="105" spans="2:10" ht="15.75" x14ac:dyDescent="0.25">
      <c r="B105" s="15">
        <v>45934</v>
      </c>
      <c r="C105" s="2"/>
      <c r="D105" s="20">
        <f ca="1">IF(AND(TEXT($B105,"ДДД")="Вт",$B105&lt;=$B$1),SUM(C$3:C105)*IF(SUM(C$3:C105)&gt;0,-0.1,0.1),0)</f>
        <v>0</v>
      </c>
      <c r="E105" s="2"/>
      <c r="F105" s="20">
        <f ca="1">IF(AND(TEXT($B105,"ДДД")="Вт",$B105&lt;=$B$1),SUM(E$3:E105)*IF(SUM(E$3:E105)&gt;0,-0.1,0.1),0)</f>
        <v>0</v>
      </c>
      <c r="G105" s="2"/>
      <c r="H105" s="20">
        <f ca="1">IF(AND(TEXT($B105,"ДДД")="Вт",$B105&lt;=$B$1),SUM(G$3:G105)*IF(SUM(G$3:G105)&gt;0,-0.1,0.1),0)</f>
        <v>0</v>
      </c>
      <c r="I105" s="2"/>
      <c r="J105" s="20">
        <f ca="1">IF(AND(TEXT($B105,"ДДД")="Вт",$B105&lt;=$B$1),SUM(I$3:I105)*IF(SUM(I$3:I105)&gt;0,-0.1,0.1),0)</f>
        <v>0</v>
      </c>
    </row>
    <row r="106" spans="2:10" ht="15.75" x14ac:dyDescent="0.25">
      <c r="B106" s="15">
        <v>45935</v>
      </c>
      <c r="C106" s="2"/>
      <c r="D106" s="20">
        <f ca="1">IF(AND(TEXT($B106,"ДДД")="Вт",$B106&lt;=$B$1),SUM(C$3:C106)*IF(SUM(C$3:C106)&gt;0,-0.1,0.1),0)</f>
        <v>0</v>
      </c>
      <c r="E106" s="2"/>
      <c r="F106" s="20">
        <f ca="1">IF(AND(TEXT($B106,"ДДД")="Вт",$B106&lt;=$B$1),SUM(E$3:E106)*IF(SUM(E$3:E106)&gt;0,-0.1,0.1),0)</f>
        <v>0</v>
      </c>
      <c r="G106" s="2"/>
      <c r="H106" s="20">
        <f ca="1">IF(AND(TEXT($B106,"ДДД")="Вт",$B106&lt;=$B$1),SUM(G$3:G106)*IF(SUM(G$3:G106)&gt;0,-0.1,0.1),0)</f>
        <v>0</v>
      </c>
      <c r="I106" s="2"/>
      <c r="J106" s="20">
        <f ca="1">IF(AND(TEXT($B106,"ДДД")="Вт",$B106&lt;=$B$1),SUM(I$3:I106)*IF(SUM(I$3:I106)&gt;0,-0.1,0.1),0)</f>
        <v>0</v>
      </c>
    </row>
    <row r="107" spans="2:10" ht="15.75" x14ac:dyDescent="0.25">
      <c r="B107" s="15">
        <v>45936</v>
      </c>
      <c r="C107" s="2"/>
      <c r="D107" s="20">
        <f ca="1">IF(AND(TEXT($B107,"ДДД")="Вт",$B107&lt;=$B$1),SUM(C$3:C107)*IF(SUM(C$3:C107)&gt;0,-0.1,0.1),0)</f>
        <v>0</v>
      </c>
      <c r="E107" s="2"/>
      <c r="F107" s="20">
        <f ca="1">IF(AND(TEXT($B107,"ДДД")="Вт",$B107&lt;=$B$1),SUM(E$3:E107)*IF(SUM(E$3:E107)&gt;0,-0.1,0.1),0)</f>
        <v>0</v>
      </c>
      <c r="G107" s="2"/>
      <c r="H107" s="20">
        <f ca="1">IF(AND(TEXT($B107,"ДДД")="Вт",$B107&lt;=$B$1),SUM(G$3:G107)*IF(SUM(G$3:G107)&gt;0,-0.1,0.1),0)</f>
        <v>0</v>
      </c>
      <c r="I107" s="2"/>
      <c r="J107" s="20">
        <f ca="1">IF(AND(TEXT($B107,"ДДД")="Вт",$B107&lt;=$B$1),SUM(I$3:I107)*IF(SUM(I$3:I107)&gt;0,-0.1,0.1),0)</f>
        <v>0</v>
      </c>
    </row>
    <row r="108" spans="2:10" ht="15.75" x14ac:dyDescent="0.25">
      <c r="B108" s="14">
        <v>45937</v>
      </c>
      <c r="C108" s="2"/>
      <c r="D108" s="20">
        <f ca="1">IF(AND(TEXT($B108,"ДДД")="Вт",$B108&lt;=$B$1),SUM(C$3:C108)*IF(SUM(C$3:C108)&gt;0,-0.1,0.1),0)</f>
        <v>0</v>
      </c>
      <c r="E108" s="2"/>
      <c r="F108" s="20">
        <f ca="1">IF(AND(TEXT($B108,"ДДД")="Вт",$B108&lt;=$B$1),SUM(E$3:E108)*IF(SUM(E$3:E108)&gt;0,-0.1,0.1),0)</f>
        <v>0</v>
      </c>
      <c r="G108" s="2"/>
      <c r="H108" s="20">
        <f ca="1">IF(AND(TEXT($B108,"ДДД")="Вт",$B108&lt;=$B$1),SUM(G$3:G108)*IF(SUM(G$3:G108)&gt;0,-0.1,0.1),0)</f>
        <v>0</v>
      </c>
      <c r="I108" s="2"/>
      <c r="J108" s="20">
        <f ca="1">IF(AND(TEXT($B108,"ДДД")="Вт",$B108&lt;=$B$1),SUM(I$3:I108)*IF(SUM(I$3:I108)&gt;0,-0.1,0.1),0)</f>
        <v>0</v>
      </c>
    </row>
    <row r="109" spans="2:10" ht="15.75" x14ac:dyDescent="0.25">
      <c r="B109" s="15">
        <v>45938</v>
      </c>
      <c r="C109" s="2"/>
      <c r="D109" s="20">
        <f ca="1">IF(AND(TEXT($B109,"ДДД")="Вт",$B109&lt;=$B$1),SUM(C$3:C109)*IF(SUM(C$3:C109)&gt;0,-0.1,0.1),0)</f>
        <v>0</v>
      </c>
      <c r="E109" s="2"/>
      <c r="F109" s="20">
        <f ca="1">IF(AND(TEXT($B109,"ДДД")="Вт",$B109&lt;=$B$1),SUM(E$3:E109)*IF(SUM(E$3:E109)&gt;0,-0.1,0.1),0)</f>
        <v>0</v>
      </c>
      <c r="G109" s="2"/>
      <c r="H109" s="20">
        <f ca="1">IF(AND(TEXT($B109,"ДДД")="Вт",$B109&lt;=$B$1),SUM(G$3:G109)*IF(SUM(G$3:G109)&gt;0,-0.1,0.1),0)</f>
        <v>0</v>
      </c>
      <c r="I109" s="2"/>
      <c r="J109" s="20">
        <f ca="1">IF(AND(TEXT($B109,"ДДД")="Вт",$B109&lt;=$B$1),SUM(I$3:I109)*IF(SUM(I$3:I109)&gt;0,-0.1,0.1),0)</f>
        <v>0</v>
      </c>
    </row>
    <row r="110" spans="2:10" ht="15.75" x14ac:dyDescent="0.25">
      <c r="B110" s="15">
        <v>45939</v>
      </c>
      <c r="C110" s="2"/>
      <c r="D110" s="20">
        <f ca="1">IF(AND(TEXT($B110,"ДДД")="Вт",$B110&lt;=$B$1),SUM(C$3:C110)*IF(SUM(C$3:C110)&gt;0,-0.1,0.1),0)</f>
        <v>0</v>
      </c>
      <c r="E110" s="2"/>
      <c r="F110" s="20">
        <f ca="1">IF(AND(TEXT($B110,"ДДД")="Вт",$B110&lt;=$B$1),SUM(E$3:E110)*IF(SUM(E$3:E110)&gt;0,-0.1,0.1),0)</f>
        <v>0</v>
      </c>
      <c r="G110" s="2"/>
      <c r="H110" s="20">
        <f ca="1">IF(AND(TEXT($B110,"ДДД")="Вт",$B110&lt;=$B$1),SUM(G$3:G110)*IF(SUM(G$3:G110)&gt;0,-0.1,0.1),0)</f>
        <v>0</v>
      </c>
      <c r="I110" s="2"/>
      <c r="J110" s="20">
        <f ca="1">IF(AND(TEXT($B110,"ДДД")="Вт",$B110&lt;=$B$1),SUM(I$3:I110)*IF(SUM(I$3:I110)&gt;0,-0.1,0.1),0)</f>
        <v>0</v>
      </c>
    </row>
    <row r="111" spans="2:10" ht="15.75" x14ac:dyDescent="0.25">
      <c r="B111" s="15">
        <v>45940</v>
      </c>
      <c r="C111" s="2"/>
      <c r="D111" s="20">
        <f ca="1">IF(AND(TEXT($B111,"ДДД")="Вт",$B111&lt;=$B$1),SUM(C$3:C111)*IF(SUM(C$3:C111)&gt;0,-0.1,0.1),0)</f>
        <v>0</v>
      </c>
      <c r="E111" s="2"/>
      <c r="F111" s="20">
        <f ca="1">IF(AND(TEXT($B111,"ДДД")="Вт",$B111&lt;=$B$1),SUM(E$3:E111)*IF(SUM(E$3:E111)&gt;0,-0.1,0.1),0)</f>
        <v>0</v>
      </c>
      <c r="G111" s="2"/>
      <c r="H111" s="20">
        <f ca="1">IF(AND(TEXT($B111,"ДДД")="Вт",$B111&lt;=$B$1),SUM(G$3:G111)*IF(SUM(G$3:G111)&gt;0,-0.1,0.1),0)</f>
        <v>0</v>
      </c>
      <c r="I111" s="2"/>
      <c r="J111" s="20">
        <f ca="1">IF(AND(TEXT($B111,"ДДД")="Вт",$B111&lt;=$B$1),SUM(I$3:I111)*IF(SUM(I$3:I111)&gt;0,-0.1,0.1),0)</f>
        <v>0</v>
      </c>
    </row>
    <row r="112" spans="2:10" ht="15.75" x14ac:dyDescent="0.25">
      <c r="B112" s="15">
        <v>45941</v>
      </c>
      <c r="C112" s="2"/>
      <c r="D112" s="20">
        <f ca="1">IF(AND(TEXT($B112,"ДДД")="Вт",$B112&lt;=$B$1),SUM(C$3:C112)*IF(SUM(C$3:C112)&gt;0,-0.1,0.1),0)</f>
        <v>0</v>
      </c>
      <c r="E112" s="2"/>
      <c r="F112" s="20">
        <f ca="1">IF(AND(TEXT($B112,"ДДД")="Вт",$B112&lt;=$B$1),SUM(E$3:E112)*IF(SUM(E$3:E112)&gt;0,-0.1,0.1),0)</f>
        <v>0</v>
      </c>
      <c r="G112" s="2"/>
      <c r="H112" s="20">
        <f ca="1">IF(AND(TEXT($B112,"ДДД")="Вт",$B112&lt;=$B$1),SUM(G$3:G112)*IF(SUM(G$3:G112)&gt;0,-0.1,0.1),0)</f>
        <v>0</v>
      </c>
      <c r="I112" s="2"/>
      <c r="J112" s="20">
        <f ca="1">IF(AND(TEXT($B112,"ДДД")="Вт",$B112&lt;=$B$1),SUM(I$3:I112)*IF(SUM(I$3:I112)&gt;0,-0.1,0.1),0)</f>
        <v>0</v>
      </c>
    </row>
    <row r="113" spans="2:10" ht="15.75" x14ac:dyDescent="0.25">
      <c r="B113" s="15">
        <v>45942</v>
      </c>
      <c r="C113" s="2"/>
      <c r="D113" s="20">
        <f ca="1">IF(AND(TEXT($B113,"ДДД")="Вт",$B113&lt;=$B$1),SUM(C$3:C113)*IF(SUM(C$3:C113)&gt;0,-0.1,0.1),0)</f>
        <v>0</v>
      </c>
      <c r="E113" s="2"/>
      <c r="F113" s="20">
        <f ca="1">IF(AND(TEXT($B113,"ДДД")="Вт",$B113&lt;=$B$1),SUM(E$3:E113)*IF(SUM(E$3:E113)&gt;0,-0.1,0.1),0)</f>
        <v>0</v>
      </c>
      <c r="G113" s="2"/>
      <c r="H113" s="20">
        <f ca="1">IF(AND(TEXT($B113,"ДДД")="Вт",$B113&lt;=$B$1),SUM(G$3:G113)*IF(SUM(G$3:G113)&gt;0,-0.1,0.1),0)</f>
        <v>0</v>
      </c>
      <c r="I113" s="2"/>
      <c r="J113" s="20">
        <f ca="1">IF(AND(TEXT($B113,"ДДД")="Вт",$B113&lt;=$B$1),SUM(I$3:I113)*IF(SUM(I$3:I113)&gt;0,-0.1,0.1),0)</f>
        <v>0</v>
      </c>
    </row>
    <row r="114" spans="2:10" ht="15.75" x14ac:dyDescent="0.25">
      <c r="B114" s="15">
        <v>45943</v>
      </c>
      <c r="C114" s="2"/>
      <c r="D114" s="20">
        <f ca="1">IF(AND(TEXT($B114,"ДДД")="Вт",$B114&lt;=$B$1),SUM(C$3:C114)*IF(SUM(C$3:C114)&gt;0,-0.1,0.1),0)</f>
        <v>0</v>
      </c>
      <c r="E114" s="2"/>
      <c r="F114" s="20">
        <f ca="1">IF(AND(TEXT($B114,"ДДД")="Вт",$B114&lt;=$B$1),SUM(E$3:E114)*IF(SUM(E$3:E114)&gt;0,-0.1,0.1),0)</f>
        <v>0</v>
      </c>
      <c r="G114" s="2"/>
      <c r="H114" s="20">
        <f ca="1">IF(AND(TEXT($B114,"ДДД")="Вт",$B114&lt;=$B$1),SUM(G$3:G114)*IF(SUM(G$3:G114)&gt;0,-0.1,0.1),0)</f>
        <v>0</v>
      </c>
      <c r="I114" s="2"/>
      <c r="J114" s="20">
        <f ca="1">IF(AND(TEXT($B114,"ДДД")="Вт",$B114&lt;=$B$1),SUM(I$3:I114)*IF(SUM(I$3:I114)&gt;0,-0.1,0.1),0)</f>
        <v>0</v>
      </c>
    </row>
    <row r="115" spans="2:10" ht="15.75" x14ac:dyDescent="0.25">
      <c r="B115" s="14">
        <v>45944</v>
      </c>
      <c r="C115" s="2"/>
      <c r="D115" s="20">
        <f ca="1">IF(AND(TEXT($B115,"ДДД")="Вт",$B115&lt;=$B$1),SUM(C$3:C115)*IF(SUM(C$3:C115)&gt;0,-0.1,0.1),0)</f>
        <v>0</v>
      </c>
      <c r="E115" s="2"/>
      <c r="F115" s="20">
        <f ca="1">IF(AND(TEXT($B115,"ДДД")="Вт",$B115&lt;=$B$1),SUM(E$3:E115)*IF(SUM(E$3:E115)&gt;0,-0.1,0.1),0)</f>
        <v>0</v>
      </c>
      <c r="G115" s="2"/>
      <c r="H115" s="20">
        <f ca="1">IF(AND(TEXT($B115,"ДДД")="Вт",$B115&lt;=$B$1),SUM(G$3:G115)*IF(SUM(G$3:G115)&gt;0,-0.1,0.1),0)</f>
        <v>0</v>
      </c>
      <c r="I115" s="2"/>
      <c r="J115" s="20">
        <f ca="1">IF(AND(TEXT($B115,"ДДД")="Вт",$B115&lt;=$B$1),SUM(I$3:I115)*IF(SUM(I$3:I115)&gt;0,-0.1,0.1),0)</f>
        <v>0</v>
      </c>
    </row>
    <row r="116" spans="2:10" ht="15.75" x14ac:dyDescent="0.25">
      <c r="B116" s="15">
        <v>45945</v>
      </c>
      <c r="C116" s="2"/>
      <c r="D116" s="20">
        <f ca="1">IF(AND(TEXT($B116,"ДДД")="Вт",$B116&lt;=$B$1),SUM(C$3:C116)*IF(SUM(C$3:C116)&gt;0,-0.1,0.1),0)</f>
        <v>0</v>
      </c>
      <c r="E116" s="2"/>
      <c r="F116" s="20">
        <f ca="1">IF(AND(TEXT($B116,"ДДД")="Вт",$B116&lt;=$B$1),SUM(E$3:E116)*IF(SUM(E$3:E116)&gt;0,-0.1,0.1),0)</f>
        <v>0</v>
      </c>
      <c r="G116" s="2"/>
      <c r="H116" s="20">
        <f ca="1">IF(AND(TEXT($B116,"ДДД")="Вт",$B116&lt;=$B$1),SUM(G$3:G116)*IF(SUM(G$3:G116)&gt;0,-0.1,0.1),0)</f>
        <v>0</v>
      </c>
      <c r="I116" s="2"/>
      <c r="J116" s="20">
        <f ca="1">IF(AND(TEXT($B116,"ДДД")="Вт",$B116&lt;=$B$1),SUM(I$3:I116)*IF(SUM(I$3:I116)&gt;0,-0.1,0.1),0)</f>
        <v>0</v>
      </c>
    </row>
    <row r="117" spans="2:10" ht="15.75" x14ac:dyDescent="0.25">
      <c r="B117" s="15">
        <v>45946</v>
      </c>
      <c r="C117" s="2"/>
      <c r="D117" s="20">
        <f ca="1">IF(AND(TEXT($B117,"ДДД")="Вт",$B117&lt;=$B$1),SUM(C$3:C117)*IF(SUM(C$3:C117)&gt;0,-0.1,0.1),0)</f>
        <v>0</v>
      </c>
      <c r="E117" s="2"/>
      <c r="F117" s="20">
        <f ca="1">IF(AND(TEXT($B117,"ДДД")="Вт",$B117&lt;=$B$1),SUM(E$3:E117)*IF(SUM(E$3:E117)&gt;0,-0.1,0.1),0)</f>
        <v>0</v>
      </c>
      <c r="G117" s="2"/>
      <c r="H117" s="20">
        <f ca="1">IF(AND(TEXT($B117,"ДДД")="Вт",$B117&lt;=$B$1),SUM(G$3:G117)*IF(SUM(G$3:G117)&gt;0,-0.1,0.1),0)</f>
        <v>0</v>
      </c>
      <c r="I117" s="2"/>
      <c r="J117" s="20">
        <f ca="1">IF(AND(TEXT($B117,"ДДД")="Вт",$B117&lt;=$B$1),SUM(I$3:I117)*IF(SUM(I$3:I117)&gt;0,-0.1,0.1),0)</f>
        <v>0</v>
      </c>
    </row>
    <row r="118" spans="2:10" ht="15.75" x14ac:dyDescent="0.25">
      <c r="B118" s="15">
        <v>45947</v>
      </c>
      <c r="C118" s="2"/>
      <c r="D118" s="20">
        <f ca="1">IF(AND(TEXT($B118,"ДДД")="Вт",$B118&lt;=$B$1),SUM(C$3:C118)*IF(SUM(C$3:C118)&gt;0,-0.1,0.1),0)</f>
        <v>0</v>
      </c>
      <c r="E118" s="2"/>
      <c r="F118" s="20">
        <f ca="1">IF(AND(TEXT($B118,"ДДД")="Вт",$B118&lt;=$B$1),SUM(E$3:E118)*IF(SUM(E$3:E118)&gt;0,-0.1,0.1),0)</f>
        <v>0</v>
      </c>
      <c r="G118" s="2"/>
      <c r="H118" s="20">
        <f ca="1">IF(AND(TEXT($B118,"ДДД")="Вт",$B118&lt;=$B$1),SUM(G$3:G118)*IF(SUM(G$3:G118)&gt;0,-0.1,0.1),0)</f>
        <v>0</v>
      </c>
      <c r="I118" s="2"/>
      <c r="J118" s="20">
        <f ca="1">IF(AND(TEXT($B118,"ДДД")="Вт",$B118&lt;=$B$1),SUM(I$3:I118)*IF(SUM(I$3:I118)&gt;0,-0.1,0.1),0)</f>
        <v>0</v>
      </c>
    </row>
    <row r="119" spans="2:10" ht="15.75" x14ac:dyDescent="0.25">
      <c r="B119" s="15">
        <v>45948</v>
      </c>
      <c r="C119" s="2"/>
      <c r="D119" s="20">
        <f ca="1">IF(AND(TEXT($B119,"ДДД")="Вт",$B119&lt;=$B$1),SUM(C$3:C119)*IF(SUM(C$3:C119)&gt;0,-0.1,0.1),0)</f>
        <v>0</v>
      </c>
      <c r="E119" s="2"/>
      <c r="F119" s="20">
        <f ca="1">IF(AND(TEXT($B119,"ДДД")="Вт",$B119&lt;=$B$1),SUM(E$3:E119)*IF(SUM(E$3:E119)&gt;0,-0.1,0.1),0)</f>
        <v>0</v>
      </c>
      <c r="G119" s="2"/>
      <c r="H119" s="20">
        <f ca="1">IF(AND(TEXT($B119,"ДДД")="Вт",$B119&lt;=$B$1),SUM(G$3:G119)*IF(SUM(G$3:G119)&gt;0,-0.1,0.1),0)</f>
        <v>0</v>
      </c>
      <c r="I119" s="2"/>
      <c r="J119" s="20">
        <f ca="1">IF(AND(TEXT($B119,"ДДД")="Вт",$B119&lt;=$B$1),SUM(I$3:I119)*IF(SUM(I$3:I119)&gt;0,-0.1,0.1),0)</f>
        <v>0</v>
      </c>
    </row>
    <row r="120" spans="2:10" ht="15.75" x14ac:dyDescent="0.25">
      <c r="B120" s="15">
        <v>45949</v>
      </c>
      <c r="C120" s="2"/>
      <c r="D120" s="20">
        <f ca="1">IF(AND(TEXT($B120,"ДДД")="Вт",$B120&lt;=$B$1),SUM(C$3:C120)*IF(SUM(C$3:C120)&gt;0,-0.1,0.1),0)</f>
        <v>0</v>
      </c>
      <c r="E120" s="2"/>
      <c r="F120" s="20">
        <f ca="1">IF(AND(TEXT($B120,"ДДД")="Вт",$B120&lt;=$B$1),SUM(E$3:E120)*IF(SUM(E$3:E120)&gt;0,-0.1,0.1),0)</f>
        <v>0</v>
      </c>
      <c r="G120" s="2"/>
      <c r="H120" s="20">
        <f ca="1">IF(AND(TEXT($B120,"ДДД")="Вт",$B120&lt;=$B$1),SUM(G$3:G120)*IF(SUM(G$3:G120)&gt;0,-0.1,0.1),0)</f>
        <v>0</v>
      </c>
      <c r="I120" s="2"/>
      <c r="J120" s="20">
        <f ca="1">IF(AND(TEXT($B120,"ДДД")="Вт",$B120&lt;=$B$1),SUM(I$3:I120)*IF(SUM(I$3:I120)&gt;0,-0.1,0.1),0)</f>
        <v>0</v>
      </c>
    </row>
    <row r="121" spans="2:10" ht="15.75" x14ac:dyDescent="0.25">
      <c r="B121" s="15">
        <v>45950</v>
      </c>
      <c r="C121" s="2"/>
      <c r="D121" s="20">
        <f ca="1">IF(AND(TEXT($B121,"ДДД")="Вт",$B121&lt;=$B$1),SUM(C$3:C121)*IF(SUM(C$3:C121)&gt;0,-0.1,0.1),0)</f>
        <v>0</v>
      </c>
      <c r="E121" s="2"/>
      <c r="F121" s="20">
        <f ca="1">IF(AND(TEXT($B121,"ДДД")="Вт",$B121&lt;=$B$1),SUM(E$3:E121)*IF(SUM(E$3:E121)&gt;0,-0.1,0.1),0)</f>
        <v>0</v>
      </c>
      <c r="G121" s="2"/>
      <c r="H121" s="20">
        <f ca="1">IF(AND(TEXT($B121,"ДДД")="Вт",$B121&lt;=$B$1),SUM(G$3:G121)*IF(SUM(G$3:G121)&gt;0,-0.1,0.1),0)</f>
        <v>0</v>
      </c>
      <c r="I121" s="2"/>
      <c r="J121" s="20">
        <f ca="1">IF(AND(TEXT($B121,"ДДД")="Вт",$B121&lt;=$B$1),SUM(I$3:I121)*IF(SUM(I$3:I121)&gt;0,-0.1,0.1),0)</f>
        <v>0</v>
      </c>
    </row>
    <row r="122" spans="2:10" ht="15.75" x14ac:dyDescent="0.25">
      <c r="B122" s="14">
        <v>45951</v>
      </c>
      <c r="C122" s="2"/>
      <c r="D122" s="20">
        <f ca="1">IF(AND(TEXT($B122,"ДДД")="Вт",$B122&lt;=$B$1),SUM(C$3:C122)*IF(SUM(C$3:C122)&gt;0,-0.1,0.1),0)</f>
        <v>0</v>
      </c>
      <c r="E122" s="2"/>
      <c r="F122" s="20">
        <f ca="1">IF(AND(TEXT($B122,"ДДД")="Вт",$B122&lt;=$B$1),SUM(E$3:E122)*IF(SUM(E$3:E122)&gt;0,-0.1,0.1),0)</f>
        <v>0</v>
      </c>
      <c r="G122" s="2"/>
      <c r="H122" s="20">
        <f ca="1">IF(AND(TEXT($B122,"ДДД")="Вт",$B122&lt;=$B$1),SUM(G$3:G122)*IF(SUM(G$3:G122)&gt;0,-0.1,0.1),0)</f>
        <v>0</v>
      </c>
      <c r="I122" s="2"/>
      <c r="J122" s="20">
        <f ca="1">IF(AND(TEXT($B122,"ДДД")="Вт",$B122&lt;=$B$1),SUM(I$3:I122)*IF(SUM(I$3:I122)&gt;0,-0.1,0.1),0)</f>
        <v>0</v>
      </c>
    </row>
    <row r="123" spans="2:10" ht="15.75" x14ac:dyDescent="0.25">
      <c r="B123" s="15">
        <v>45952</v>
      </c>
      <c r="C123" s="2"/>
      <c r="D123" s="20">
        <f ca="1">IF(AND(TEXT($B123,"ДДД")="Вт",$B123&lt;=$B$1),SUM(C$3:C123)*IF(SUM(C$3:C123)&gt;0,-0.1,0.1),0)</f>
        <v>0</v>
      </c>
      <c r="E123" s="2"/>
      <c r="F123" s="20">
        <f ca="1">IF(AND(TEXT($B123,"ДДД")="Вт",$B123&lt;=$B$1),SUM(E$3:E123)*IF(SUM(E$3:E123)&gt;0,-0.1,0.1),0)</f>
        <v>0</v>
      </c>
      <c r="G123" s="2"/>
      <c r="H123" s="20">
        <f ca="1">IF(AND(TEXT($B123,"ДДД")="Вт",$B123&lt;=$B$1),SUM(G$3:G123)*IF(SUM(G$3:G123)&gt;0,-0.1,0.1),0)</f>
        <v>0</v>
      </c>
      <c r="I123" s="2"/>
      <c r="J123" s="20">
        <f ca="1">IF(AND(TEXT($B123,"ДДД")="Вт",$B123&lt;=$B$1),SUM(I$3:I123)*IF(SUM(I$3:I123)&gt;0,-0.1,0.1),0)</f>
        <v>0</v>
      </c>
    </row>
    <row r="124" spans="2:10" ht="15.75" x14ac:dyDescent="0.25">
      <c r="B124" s="15">
        <v>45953</v>
      </c>
      <c r="C124" s="2"/>
      <c r="D124" s="20">
        <f ca="1">IF(AND(TEXT($B124,"ДДД")="Вт",$B124&lt;=$B$1),SUM(C$3:C124)*IF(SUM(C$3:C124)&gt;0,-0.1,0.1),0)</f>
        <v>0</v>
      </c>
      <c r="E124" s="2"/>
      <c r="F124" s="20">
        <f ca="1">IF(AND(TEXT($B124,"ДДД")="Вт",$B124&lt;=$B$1),SUM(E$3:E124)*IF(SUM(E$3:E124)&gt;0,-0.1,0.1),0)</f>
        <v>0</v>
      </c>
      <c r="G124" s="2"/>
      <c r="H124" s="20">
        <f ca="1">IF(AND(TEXT($B124,"ДДД")="Вт",$B124&lt;=$B$1),SUM(G$3:G124)*IF(SUM(G$3:G124)&gt;0,-0.1,0.1),0)</f>
        <v>0</v>
      </c>
      <c r="I124" s="2"/>
      <c r="J124" s="20">
        <f ca="1">IF(AND(TEXT($B124,"ДДД")="Вт",$B124&lt;=$B$1),SUM(I$3:I124)*IF(SUM(I$3:I124)&gt;0,-0.1,0.1),0)</f>
        <v>0</v>
      </c>
    </row>
    <row r="125" spans="2:10" ht="15.75" x14ac:dyDescent="0.25">
      <c r="B125" s="15">
        <v>45954</v>
      </c>
      <c r="C125" s="2"/>
      <c r="D125" s="20">
        <f ca="1">IF(AND(TEXT($B125,"ДДД")="Вт",$B125&lt;=$B$1),SUM(C$3:C125)*IF(SUM(C$3:C125)&gt;0,-0.1,0.1),0)</f>
        <v>0</v>
      </c>
      <c r="E125" s="2"/>
      <c r="F125" s="20">
        <f ca="1">IF(AND(TEXT($B125,"ДДД")="Вт",$B125&lt;=$B$1),SUM(E$3:E125)*IF(SUM(E$3:E125)&gt;0,-0.1,0.1),0)</f>
        <v>0</v>
      </c>
      <c r="G125" s="2"/>
      <c r="H125" s="20">
        <f ca="1">IF(AND(TEXT($B125,"ДДД")="Вт",$B125&lt;=$B$1),SUM(G$3:G125)*IF(SUM(G$3:G125)&gt;0,-0.1,0.1),0)</f>
        <v>0</v>
      </c>
      <c r="I125" s="2"/>
      <c r="J125" s="20">
        <f ca="1">IF(AND(TEXT($B125,"ДДД")="Вт",$B125&lt;=$B$1),SUM(I$3:I125)*IF(SUM(I$3:I125)&gt;0,-0.1,0.1),0)</f>
        <v>0</v>
      </c>
    </row>
    <row r="126" spans="2:10" ht="15.75" x14ac:dyDescent="0.25">
      <c r="B126" s="15">
        <v>45955</v>
      </c>
      <c r="C126" s="2"/>
      <c r="D126" s="20">
        <f ca="1">IF(AND(TEXT($B126,"ДДД")="Вт",$B126&lt;=$B$1),SUM(C$3:C126)*IF(SUM(C$3:C126)&gt;0,-0.1,0.1),0)</f>
        <v>0</v>
      </c>
      <c r="E126" s="2"/>
      <c r="F126" s="20">
        <f ca="1">IF(AND(TEXT($B126,"ДДД")="Вт",$B126&lt;=$B$1),SUM(E$3:E126)*IF(SUM(E$3:E126)&gt;0,-0.1,0.1),0)</f>
        <v>0</v>
      </c>
      <c r="G126" s="2"/>
      <c r="H126" s="20">
        <f ca="1">IF(AND(TEXT($B126,"ДДД")="Вт",$B126&lt;=$B$1),SUM(G$3:G126)*IF(SUM(G$3:G126)&gt;0,-0.1,0.1),0)</f>
        <v>0</v>
      </c>
      <c r="I126" s="2"/>
      <c r="J126" s="20">
        <f ca="1">IF(AND(TEXT($B126,"ДДД")="Вт",$B126&lt;=$B$1),SUM(I$3:I126)*IF(SUM(I$3:I126)&gt;0,-0.1,0.1),0)</f>
        <v>0</v>
      </c>
    </row>
    <row r="127" spans="2:10" ht="15.75" x14ac:dyDescent="0.25">
      <c r="B127" s="15">
        <v>45956</v>
      </c>
      <c r="C127" s="2"/>
      <c r="D127" s="20">
        <f ca="1">IF(AND(TEXT($B127,"ДДД")="Вт",$B127&lt;=$B$1),SUM(C$3:C127)*IF(SUM(C$3:C127)&gt;0,-0.1,0.1),0)</f>
        <v>0</v>
      </c>
      <c r="E127" s="2"/>
      <c r="F127" s="20">
        <f ca="1">IF(AND(TEXT($B127,"ДДД")="Вт",$B127&lt;=$B$1),SUM(E$3:E127)*IF(SUM(E$3:E127)&gt;0,-0.1,0.1),0)</f>
        <v>0</v>
      </c>
      <c r="G127" s="2"/>
      <c r="H127" s="20">
        <f ca="1">IF(AND(TEXT($B127,"ДДД")="Вт",$B127&lt;=$B$1),SUM(G$3:G127)*IF(SUM(G$3:G127)&gt;0,-0.1,0.1),0)</f>
        <v>0</v>
      </c>
      <c r="I127" s="2"/>
      <c r="J127" s="20">
        <f ca="1">IF(AND(TEXT($B127,"ДДД")="Вт",$B127&lt;=$B$1),SUM(I$3:I127)*IF(SUM(I$3:I127)&gt;0,-0.1,0.1),0)</f>
        <v>0</v>
      </c>
    </row>
    <row r="128" spans="2:10" ht="15.75" x14ac:dyDescent="0.25">
      <c r="B128" s="15">
        <v>45957</v>
      </c>
      <c r="C128" s="2"/>
      <c r="D128" s="20">
        <f ca="1">IF(AND(TEXT($B128,"ДДД")="Вт",$B128&lt;=$B$1),SUM(C$3:C128)*IF(SUM(C$3:C128)&gt;0,-0.1,0.1),0)</f>
        <v>0</v>
      </c>
      <c r="E128" s="2"/>
      <c r="F128" s="20">
        <f ca="1">IF(AND(TEXT($B128,"ДДД")="Вт",$B128&lt;=$B$1),SUM(E$3:E128)*IF(SUM(E$3:E128)&gt;0,-0.1,0.1),0)</f>
        <v>0</v>
      </c>
      <c r="G128" s="2"/>
      <c r="H128" s="20">
        <f ca="1">IF(AND(TEXT($B128,"ДДД")="Вт",$B128&lt;=$B$1),SUM(G$3:G128)*IF(SUM(G$3:G128)&gt;0,-0.1,0.1),0)</f>
        <v>0</v>
      </c>
      <c r="I128" s="2"/>
      <c r="J128" s="20">
        <f ca="1">IF(AND(TEXT($B128,"ДДД")="Вт",$B128&lt;=$B$1),SUM(I$3:I128)*IF(SUM(I$3:I128)&gt;0,-0.1,0.1),0)</f>
        <v>0</v>
      </c>
    </row>
    <row r="129" spans="2:10" ht="15.75" x14ac:dyDescent="0.25">
      <c r="B129" s="14">
        <v>45958</v>
      </c>
      <c r="C129" s="2"/>
      <c r="D129" s="20">
        <f ca="1">IF(AND(TEXT($B129,"ДДД")="Вт",$B129&lt;=$B$1),SUM(C$3:C129)*IF(SUM(C$3:C129)&gt;0,-0.1,0.1),0)</f>
        <v>0</v>
      </c>
      <c r="E129" s="2"/>
      <c r="F129" s="20">
        <f ca="1">IF(AND(TEXT($B129,"ДДД")="Вт",$B129&lt;=$B$1),SUM(E$3:E129)*IF(SUM(E$3:E129)&gt;0,-0.1,0.1),0)</f>
        <v>0</v>
      </c>
      <c r="G129" s="2"/>
      <c r="H129" s="20">
        <f ca="1">IF(AND(TEXT($B129,"ДДД")="Вт",$B129&lt;=$B$1),SUM(G$3:G129)*IF(SUM(G$3:G129)&gt;0,-0.1,0.1),0)</f>
        <v>0</v>
      </c>
      <c r="I129" s="2"/>
      <c r="J129" s="20">
        <f ca="1">IF(AND(TEXT($B129,"ДДД")="Вт",$B129&lt;=$B$1),SUM(I$3:I129)*IF(SUM(I$3:I129)&gt;0,-0.1,0.1),0)</f>
        <v>0</v>
      </c>
    </row>
    <row r="130" spans="2:10" ht="15.75" x14ac:dyDescent="0.25">
      <c r="B130" s="15">
        <v>45959</v>
      </c>
      <c r="C130" s="2"/>
      <c r="D130" s="20">
        <f ca="1">IF(AND(TEXT($B130,"ДДД")="Вт",$B130&lt;=$B$1),SUM(C$3:C130)*IF(SUM(C$3:C130)&gt;0,-0.1,0.1),0)</f>
        <v>0</v>
      </c>
      <c r="E130" s="2"/>
      <c r="F130" s="20">
        <f ca="1">IF(AND(TEXT($B130,"ДДД")="Вт",$B130&lt;=$B$1),SUM(E$3:E130)*IF(SUM(E$3:E130)&gt;0,-0.1,0.1),0)</f>
        <v>0</v>
      </c>
      <c r="G130" s="2"/>
      <c r="H130" s="20">
        <f ca="1">IF(AND(TEXT($B130,"ДДД")="Вт",$B130&lt;=$B$1),SUM(G$3:G130)*IF(SUM(G$3:G130)&gt;0,-0.1,0.1),0)</f>
        <v>0</v>
      </c>
      <c r="I130" s="2"/>
      <c r="J130" s="20">
        <f ca="1">IF(AND(TEXT($B130,"ДДД")="Вт",$B130&lt;=$B$1),SUM(I$3:I130)*IF(SUM(I$3:I130)&gt;0,-0.1,0.1),0)</f>
        <v>0</v>
      </c>
    </row>
    <row r="131" spans="2:10" ht="15.75" x14ac:dyDescent="0.25">
      <c r="B131" s="15">
        <v>45960</v>
      </c>
      <c r="C131" s="2"/>
      <c r="D131" s="20">
        <f ca="1">IF(AND(TEXT($B131,"ДДД")="Вт",$B131&lt;=$B$1),SUM(C$3:C131)*IF(SUM(C$3:C131)&gt;0,-0.1,0.1),0)</f>
        <v>0</v>
      </c>
      <c r="E131" s="2"/>
      <c r="F131" s="20">
        <f ca="1">IF(AND(TEXT($B131,"ДДД")="Вт",$B131&lt;=$B$1),SUM(E$3:E131)*IF(SUM(E$3:E131)&gt;0,-0.1,0.1),0)</f>
        <v>0</v>
      </c>
      <c r="G131" s="2"/>
      <c r="H131" s="20">
        <f ca="1">IF(AND(TEXT($B131,"ДДД")="Вт",$B131&lt;=$B$1),SUM(G$3:G131)*IF(SUM(G$3:G131)&gt;0,-0.1,0.1),0)</f>
        <v>0</v>
      </c>
      <c r="I131" s="2"/>
      <c r="J131" s="20">
        <f ca="1">IF(AND(TEXT($B131,"ДДД")="Вт",$B131&lt;=$B$1),SUM(I$3:I131)*IF(SUM(I$3:I131)&gt;0,-0.1,0.1),0)</f>
        <v>0</v>
      </c>
    </row>
    <row r="132" spans="2:10" ht="15.75" x14ac:dyDescent="0.25">
      <c r="B132" s="15">
        <v>45961</v>
      </c>
      <c r="C132" s="2"/>
      <c r="D132" s="20">
        <f ca="1">IF(AND(TEXT($B132,"ДДД")="Вт",$B132&lt;=$B$1),SUM(C$3:C132)*IF(SUM(C$3:C132)&gt;0,-0.1,0.1),0)</f>
        <v>0</v>
      </c>
      <c r="E132" s="2"/>
      <c r="F132" s="20">
        <f ca="1">IF(AND(TEXT($B132,"ДДД")="Вт",$B132&lt;=$B$1),SUM(E$3:E132)*IF(SUM(E$3:E132)&gt;0,-0.1,0.1),0)</f>
        <v>0</v>
      </c>
      <c r="G132" s="2"/>
      <c r="H132" s="20">
        <f ca="1">IF(AND(TEXT($B132,"ДДД")="Вт",$B132&lt;=$B$1),SUM(G$3:G132)*IF(SUM(G$3:G132)&gt;0,-0.1,0.1),0)</f>
        <v>0</v>
      </c>
      <c r="I132" s="2"/>
      <c r="J132" s="20">
        <f ca="1">IF(AND(TEXT($B132,"ДДД")="Вт",$B132&lt;=$B$1),SUM(I$3:I132)*IF(SUM(I$3:I132)&gt;0,-0.1,0.1),0)</f>
        <v>0</v>
      </c>
    </row>
    <row r="133" spans="2:10" ht="15.75" x14ac:dyDescent="0.25">
      <c r="B133" s="15">
        <v>45962</v>
      </c>
      <c r="C133" s="2"/>
      <c r="D133" s="20">
        <f ca="1">IF(AND(TEXT($B133,"ДДД")="Вт",$B133&lt;=$B$1),SUM(C$3:C133)*IF(SUM(C$3:C133)&gt;0,-0.1,0.1),0)</f>
        <v>0</v>
      </c>
      <c r="E133" s="2"/>
      <c r="F133" s="20">
        <f ca="1">IF(AND(TEXT($B133,"ДДД")="Вт",$B133&lt;=$B$1),SUM(E$3:E133)*IF(SUM(E$3:E133)&gt;0,-0.1,0.1),0)</f>
        <v>0</v>
      </c>
      <c r="G133" s="2"/>
      <c r="H133" s="20">
        <f ca="1">IF(AND(TEXT($B133,"ДДД")="Вт",$B133&lt;=$B$1),SUM(G$3:G133)*IF(SUM(G$3:G133)&gt;0,-0.1,0.1),0)</f>
        <v>0</v>
      </c>
      <c r="I133" s="2"/>
      <c r="J133" s="20">
        <f ca="1">IF(AND(TEXT($B133,"ДДД")="Вт",$B133&lt;=$B$1),SUM(I$3:I133)*IF(SUM(I$3:I133)&gt;0,-0.1,0.1),0)</f>
        <v>0</v>
      </c>
    </row>
    <row r="134" spans="2:10" ht="15.75" x14ac:dyDescent="0.25">
      <c r="B134" s="15">
        <v>45963</v>
      </c>
      <c r="C134" s="2"/>
      <c r="D134" s="20">
        <f ca="1">IF(AND(TEXT($B134,"ДДД")="Вт",$B134&lt;=$B$1),SUM(C$3:C134)*IF(SUM(C$3:C134)&gt;0,-0.1,0.1),0)</f>
        <v>0</v>
      </c>
      <c r="E134" s="2"/>
      <c r="F134" s="20">
        <f ca="1">IF(AND(TEXT($B134,"ДДД")="Вт",$B134&lt;=$B$1),SUM(E$3:E134)*IF(SUM(E$3:E134)&gt;0,-0.1,0.1),0)</f>
        <v>0</v>
      </c>
      <c r="G134" s="2"/>
      <c r="H134" s="20">
        <f ca="1">IF(AND(TEXT($B134,"ДДД")="Вт",$B134&lt;=$B$1),SUM(G$3:G134)*IF(SUM(G$3:G134)&gt;0,-0.1,0.1),0)</f>
        <v>0</v>
      </c>
      <c r="I134" s="2"/>
      <c r="J134" s="20">
        <f ca="1">IF(AND(TEXT($B134,"ДДД")="Вт",$B134&lt;=$B$1),SUM(I$3:I134)*IF(SUM(I$3:I134)&gt;0,-0.1,0.1),0)</f>
        <v>0</v>
      </c>
    </row>
    <row r="135" spans="2:10" ht="15.75" x14ac:dyDescent="0.25">
      <c r="B135" s="15">
        <v>45964</v>
      </c>
      <c r="C135" s="2"/>
      <c r="D135" s="20">
        <f ca="1">IF(AND(TEXT($B135,"ДДД")="Вт",$B135&lt;=$B$1),SUM(C$3:C135)*IF(SUM(C$3:C135)&gt;0,-0.1,0.1),0)</f>
        <v>0</v>
      </c>
      <c r="E135" s="2"/>
      <c r="F135" s="20">
        <f ca="1">IF(AND(TEXT($B135,"ДДД")="Вт",$B135&lt;=$B$1),SUM(E$3:E135)*IF(SUM(E$3:E135)&gt;0,-0.1,0.1),0)</f>
        <v>0</v>
      </c>
      <c r="G135" s="2"/>
      <c r="H135" s="20">
        <f ca="1">IF(AND(TEXT($B135,"ДДД")="Вт",$B135&lt;=$B$1),SUM(G$3:G135)*IF(SUM(G$3:G135)&gt;0,-0.1,0.1),0)</f>
        <v>0</v>
      </c>
      <c r="I135" s="2"/>
      <c r="J135" s="20">
        <f ca="1">IF(AND(TEXT($B135,"ДДД")="Вт",$B135&lt;=$B$1),SUM(I$3:I135)*IF(SUM(I$3:I135)&gt;0,-0.1,0.1),0)</f>
        <v>0</v>
      </c>
    </row>
    <row r="136" spans="2:10" ht="15.75" x14ac:dyDescent="0.25">
      <c r="B136" s="14">
        <v>45965</v>
      </c>
      <c r="C136" s="2"/>
      <c r="D136" s="20">
        <f ca="1">IF(AND(TEXT($B136,"ДДД")="Вт",$B136&lt;=$B$1),SUM(C$3:C136)*IF(SUM(C$3:C136)&gt;0,-0.1,0.1),0)</f>
        <v>0</v>
      </c>
      <c r="E136" s="2"/>
      <c r="F136" s="20">
        <f ca="1">IF(AND(TEXT($B136,"ДДД")="Вт",$B136&lt;=$B$1),SUM(E$3:E136)*IF(SUM(E$3:E136)&gt;0,-0.1,0.1),0)</f>
        <v>0</v>
      </c>
      <c r="G136" s="2"/>
      <c r="H136" s="20">
        <f ca="1">IF(AND(TEXT($B136,"ДДД")="Вт",$B136&lt;=$B$1),SUM(G$3:G136)*IF(SUM(G$3:G136)&gt;0,-0.1,0.1),0)</f>
        <v>0</v>
      </c>
      <c r="I136" s="2"/>
      <c r="J136" s="20">
        <f ca="1">IF(AND(TEXT($B136,"ДДД")="Вт",$B136&lt;=$B$1),SUM(I$3:I136)*IF(SUM(I$3:I136)&gt;0,-0.1,0.1),0)</f>
        <v>0</v>
      </c>
    </row>
    <row r="137" spans="2:10" ht="15.75" x14ac:dyDescent="0.25">
      <c r="B137" s="15">
        <v>45966</v>
      </c>
      <c r="C137" s="2"/>
      <c r="D137" s="20">
        <f ca="1">IF(AND(TEXT($B137,"ДДД")="Вт",$B137&lt;=$B$1),SUM(C$3:C137)*IF(SUM(C$3:C137)&gt;0,-0.1,0.1),0)</f>
        <v>0</v>
      </c>
      <c r="E137" s="2"/>
      <c r="F137" s="20">
        <f ca="1">IF(AND(TEXT($B137,"ДДД")="Вт",$B137&lt;=$B$1),SUM(E$3:E137)*IF(SUM(E$3:E137)&gt;0,-0.1,0.1),0)</f>
        <v>0</v>
      </c>
      <c r="G137" s="2"/>
      <c r="H137" s="20">
        <f ca="1">IF(AND(TEXT($B137,"ДДД")="Вт",$B137&lt;=$B$1),SUM(G$3:G137)*IF(SUM(G$3:G137)&gt;0,-0.1,0.1),0)</f>
        <v>0</v>
      </c>
      <c r="I137" s="2"/>
      <c r="J137" s="20">
        <f ca="1">IF(AND(TEXT($B137,"ДДД")="Вт",$B137&lt;=$B$1),SUM(I$3:I137)*IF(SUM(I$3:I137)&gt;0,-0.1,0.1),0)</f>
        <v>0</v>
      </c>
    </row>
    <row r="138" spans="2:10" ht="15.75" x14ac:dyDescent="0.25">
      <c r="B138" s="15">
        <v>45967</v>
      </c>
      <c r="C138" s="2"/>
      <c r="D138" s="20">
        <f ca="1">IF(AND(TEXT($B138,"ДДД")="Вт",$B138&lt;=$B$1),SUM(C$3:C138)*IF(SUM(C$3:C138)&gt;0,-0.1,0.1),0)</f>
        <v>0</v>
      </c>
      <c r="E138" s="2"/>
      <c r="F138" s="20">
        <f ca="1">IF(AND(TEXT($B138,"ДДД")="Вт",$B138&lt;=$B$1),SUM(E$3:E138)*IF(SUM(E$3:E138)&gt;0,-0.1,0.1),0)</f>
        <v>0</v>
      </c>
      <c r="G138" s="2"/>
      <c r="H138" s="20">
        <f ca="1">IF(AND(TEXT($B138,"ДДД")="Вт",$B138&lt;=$B$1),SUM(G$3:G138)*IF(SUM(G$3:G138)&gt;0,-0.1,0.1),0)</f>
        <v>0</v>
      </c>
      <c r="I138" s="2"/>
      <c r="J138" s="20">
        <f ca="1">IF(AND(TEXT($B138,"ДДД")="Вт",$B138&lt;=$B$1),SUM(I$3:I138)*IF(SUM(I$3:I138)&gt;0,-0.1,0.1),0)</f>
        <v>0</v>
      </c>
    </row>
    <row r="139" spans="2:10" ht="15.75" x14ac:dyDescent="0.25">
      <c r="B139" s="15">
        <v>45968</v>
      </c>
      <c r="C139" s="2"/>
      <c r="D139" s="20">
        <f ca="1">IF(AND(TEXT($B139,"ДДД")="Вт",$B139&lt;=$B$1),SUM(C$3:C139)*IF(SUM(C$3:C139)&gt;0,-0.1,0.1),0)</f>
        <v>0</v>
      </c>
      <c r="E139" s="2"/>
      <c r="F139" s="20">
        <f ca="1">IF(AND(TEXT($B139,"ДДД")="Вт",$B139&lt;=$B$1),SUM(E$3:E139)*IF(SUM(E$3:E139)&gt;0,-0.1,0.1),0)</f>
        <v>0</v>
      </c>
      <c r="G139" s="2"/>
      <c r="H139" s="20">
        <f ca="1">IF(AND(TEXT($B139,"ДДД")="Вт",$B139&lt;=$B$1),SUM(G$3:G139)*IF(SUM(G$3:G139)&gt;0,-0.1,0.1),0)</f>
        <v>0</v>
      </c>
      <c r="I139" s="2"/>
      <c r="J139" s="20">
        <f ca="1">IF(AND(TEXT($B139,"ДДД")="Вт",$B139&lt;=$B$1),SUM(I$3:I139)*IF(SUM(I$3:I139)&gt;0,-0.1,0.1),0)</f>
        <v>0</v>
      </c>
    </row>
    <row r="140" spans="2:10" ht="15.75" x14ac:dyDescent="0.25">
      <c r="B140" s="15">
        <v>45969</v>
      </c>
      <c r="C140" s="2"/>
      <c r="D140" s="20">
        <f ca="1">IF(AND(TEXT($B140,"ДДД")="Вт",$B140&lt;=$B$1),SUM(C$3:C140)*IF(SUM(C$3:C140)&gt;0,-0.1,0.1),0)</f>
        <v>0</v>
      </c>
      <c r="E140" s="2"/>
      <c r="F140" s="20">
        <f ca="1">IF(AND(TEXT($B140,"ДДД")="Вт",$B140&lt;=$B$1),SUM(E$3:E140)*IF(SUM(E$3:E140)&gt;0,-0.1,0.1),0)</f>
        <v>0</v>
      </c>
      <c r="G140" s="2"/>
      <c r="H140" s="20">
        <f ca="1">IF(AND(TEXT($B140,"ДДД")="Вт",$B140&lt;=$B$1),SUM(G$3:G140)*IF(SUM(G$3:G140)&gt;0,-0.1,0.1),0)</f>
        <v>0</v>
      </c>
      <c r="I140" s="2"/>
      <c r="J140" s="20">
        <f ca="1">IF(AND(TEXT($B140,"ДДД")="Вт",$B140&lt;=$B$1),SUM(I$3:I140)*IF(SUM(I$3:I140)&gt;0,-0.1,0.1),0)</f>
        <v>0</v>
      </c>
    </row>
    <row r="141" spans="2:10" ht="15.75" x14ac:dyDescent="0.25">
      <c r="B141" s="15">
        <v>45970</v>
      </c>
      <c r="C141" s="2"/>
      <c r="D141" s="20">
        <f ca="1">IF(AND(TEXT($B141,"ДДД")="Вт",$B141&lt;=$B$1),SUM(C$3:C141)*IF(SUM(C$3:C141)&gt;0,-0.1,0.1),0)</f>
        <v>0</v>
      </c>
      <c r="E141" s="2"/>
      <c r="F141" s="20">
        <f ca="1">IF(AND(TEXT($B141,"ДДД")="Вт",$B141&lt;=$B$1),SUM(E$3:E141)*IF(SUM(E$3:E141)&gt;0,-0.1,0.1),0)</f>
        <v>0</v>
      </c>
      <c r="G141" s="2"/>
      <c r="H141" s="20">
        <f ca="1">IF(AND(TEXT($B141,"ДДД")="Вт",$B141&lt;=$B$1),SUM(G$3:G141)*IF(SUM(G$3:G141)&gt;0,-0.1,0.1),0)</f>
        <v>0</v>
      </c>
      <c r="I141" s="2"/>
      <c r="J141" s="20">
        <f ca="1">IF(AND(TEXT($B141,"ДДД")="Вт",$B141&lt;=$B$1),SUM(I$3:I141)*IF(SUM(I$3:I141)&gt;0,-0.1,0.1),0)</f>
        <v>0</v>
      </c>
    </row>
    <row r="142" spans="2:10" ht="15.75" x14ac:dyDescent="0.25">
      <c r="B142" s="15">
        <v>45971</v>
      </c>
      <c r="C142" s="2"/>
      <c r="D142" s="20">
        <f ca="1">IF(AND(TEXT($B142,"ДДД")="Вт",$B142&lt;=$B$1),SUM(C$3:C142)*IF(SUM(C$3:C142)&gt;0,-0.1,0.1),0)</f>
        <v>0</v>
      </c>
      <c r="E142" s="2"/>
      <c r="F142" s="20">
        <f ca="1">IF(AND(TEXT($B142,"ДДД")="Вт",$B142&lt;=$B$1),SUM(E$3:E142)*IF(SUM(E$3:E142)&gt;0,-0.1,0.1),0)</f>
        <v>0</v>
      </c>
      <c r="G142" s="2"/>
      <c r="H142" s="20">
        <f ca="1">IF(AND(TEXT($B142,"ДДД")="Вт",$B142&lt;=$B$1),SUM(G$3:G142)*IF(SUM(G$3:G142)&gt;0,-0.1,0.1),0)</f>
        <v>0</v>
      </c>
      <c r="I142" s="2"/>
      <c r="J142" s="20">
        <f ca="1">IF(AND(TEXT($B142,"ДДД")="Вт",$B142&lt;=$B$1),SUM(I$3:I142)*IF(SUM(I$3:I142)&gt;0,-0.1,0.1),0)</f>
        <v>0</v>
      </c>
    </row>
    <row r="143" spans="2:10" ht="15.75" x14ac:dyDescent="0.25">
      <c r="B143" s="14">
        <v>45972</v>
      </c>
      <c r="C143" s="2"/>
      <c r="D143" s="20">
        <f ca="1">IF(AND(TEXT($B143,"ДДД")="Вт",$B143&lt;=$B$1),SUM(C$3:C143)*IF(SUM(C$3:C143)&gt;0,-0.1,0.1),0)</f>
        <v>0</v>
      </c>
      <c r="E143" s="2"/>
      <c r="F143" s="20">
        <f ca="1">IF(AND(TEXT($B143,"ДДД")="Вт",$B143&lt;=$B$1),SUM(E$3:E143)*IF(SUM(E$3:E143)&gt;0,-0.1,0.1),0)</f>
        <v>0</v>
      </c>
      <c r="G143" s="2"/>
      <c r="H143" s="20">
        <f ca="1">IF(AND(TEXT($B143,"ДДД")="Вт",$B143&lt;=$B$1),SUM(G$3:G143)*IF(SUM(G$3:G143)&gt;0,-0.1,0.1),0)</f>
        <v>0</v>
      </c>
      <c r="I143" s="2"/>
      <c r="J143" s="20">
        <f ca="1">IF(AND(TEXT($B143,"ДДД")="Вт",$B143&lt;=$B$1),SUM(I$3:I143)*IF(SUM(I$3:I143)&gt;0,-0.1,0.1),0)</f>
        <v>0</v>
      </c>
    </row>
    <row r="144" spans="2:10" ht="15.75" x14ac:dyDescent="0.25">
      <c r="B144" s="15">
        <v>45973</v>
      </c>
      <c r="C144" s="2"/>
      <c r="D144" s="20">
        <f ca="1">IF(AND(TEXT($B144,"ДДД")="Вт",$B144&lt;=$B$1),SUM(C$3:C144)*IF(SUM(C$3:C144)&gt;0,-0.1,0.1),0)</f>
        <v>0</v>
      </c>
      <c r="E144" s="2"/>
      <c r="F144" s="20">
        <f ca="1">IF(AND(TEXT($B144,"ДДД")="Вт",$B144&lt;=$B$1),SUM(E$3:E144)*IF(SUM(E$3:E144)&gt;0,-0.1,0.1),0)</f>
        <v>0</v>
      </c>
      <c r="G144" s="2"/>
      <c r="H144" s="20">
        <f ca="1">IF(AND(TEXT($B144,"ДДД")="Вт",$B144&lt;=$B$1),SUM(G$3:G144)*IF(SUM(G$3:G144)&gt;0,-0.1,0.1),0)</f>
        <v>0</v>
      </c>
      <c r="I144" s="2"/>
      <c r="J144" s="20">
        <f ca="1">IF(AND(TEXT($B144,"ДДД")="Вт",$B144&lt;=$B$1),SUM(I$3:I144)*IF(SUM(I$3:I144)&gt;0,-0.1,0.1),0)</f>
        <v>0</v>
      </c>
    </row>
    <row r="145" spans="2:10" ht="15.75" x14ac:dyDescent="0.25">
      <c r="B145" s="15">
        <v>45974</v>
      </c>
      <c r="C145" s="2"/>
      <c r="D145" s="20">
        <f ca="1">IF(AND(TEXT($B145,"ДДД")="Вт",$B145&lt;=$B$1),SUM(C$3:C145)*IF(SUM(C$3:C145)&gt;0,-0.1,0.1),0)</f>
        <v>0</v>
      </c>
      <c r="E145" s="2"/>
      <c r="F145" s="20">
        <f ca="1">IF(AND(TEXT($B145,"ДДД")="Вт",$B145&lt;=$B$1),SUM(E$3:E145)*IF(SUM(E$3:E145)&gt;0,-0.1,0.1),0)</f>
        <v>0</v>
      </c>
      <c r="G145" s="2"/>
      <c r="H145" s="20">
        <f ca="1">IF(AND(TEXT($B145,"ДДД")="Вт",$B145&lt;=$B$1),SUM(G$3:G145)*IF(SUM(G$3:G145)&gt;0,-0.1,0.1),0)</f>
        <v>0</v>
      </c>
      <c r="I145" s="2"/>
      <c r="J145" s="20">
        <f ca="1">IF(AND(TEXT($B145,"ДДД")="Вт",$B145&lt;=$B$1),SUM(I$3:I145)*IF(SUM(I$3:I145)&gt;0,-0.1,0.1),0)</f>
        <v>0</v>
      </c>
    </row>
    <row r="146" spans="2:10" ht="15.75" x14ac:dyDescent="0.25">
      <c r="B146" s="15">
        <v>45975</v>
      </c>
      <c r="C146" s="2"/>
      <c r="D146" s="20">
        <f ca="1">IF(AND(TEXT($B146,"ДДД")="Вт",$B146&lt;=$B$1),SUM(C$3:C146)*IF(SUM(C$3:C146)&gt;0,-0.1,0.1),0)</f>
        <v>0</v>
      </c>
      <c r="E146" s="2"/>
      <c r="F146" s="20">
        <f ca="1">IF(AND(TEXT($B146,"ДДД")="Вт",$B146&lt;=$B$1),SUM(E$3:E146)*IF(SUM(E$3:E146)&gt;0,-0.1,0.1),0)</f>
        <v>0</v>
      </c>
      <c r="G146" s="2"/>
      <c r="H146" s="20">
        <f ca="1">IF(AND(TEXT($B146,"ДДД")="Вт",$B146&lt;=$B$1),SUM(G$3:G146)*IF(SUM(G$3:G146)&gt;0,-0.1,0.1),0)</f>
        <v>0</v>
      </c>
      <c r="I146" s="2"/>
      <c r="J146" s="20">
        <f ca="1">IF(AND(TEXT($B146,"ДДД")="Вт",$B146&lt;=$B$1),SUM(I$3:I146)*IF(SUM(I$3:I146)&gt;0,-0.1,0.1),0)</f>
        <v>0</v>
      </c>
    </row>
    <row r="147" spans="2:10" ht="15.75" x14ac:dyDescent="0.25">
      <c r="B147" s="15">
        <v>45976</v>
      </c>
      <c r="C147" s="2"/>
      <c r="D147" s="20">
        <f ca="1">IF(AND(TEXT($B147,"ДДД")="Вт",$B147&lt;=$B$1),SUM(C$3:C147)*IF(SUM(C$3:C147)&gt;0,-0.1,0.1),0)</f>
        <v>0</v>
      </c>
      <c r="E147" s="2"/>
      <c r="F147" s="20">
        <f ca="1">IF(AND(TEXT($B147,"ДДД")="Вт",$B147&lt;=$B$1),SUM(E$3:E147)*IF(SUM(E$3:E147)&gt;0,-0.1,0.1),0)</f>
        <v>0</v>
      </c>
      <c r="G147" s="2"/>
      <c r="H147" s="20">
        <f ca="1">IF(AND(TEXT($B147,"ДДД")="Вт",$B147&lt;=$B$1),SUM(G$3:G147)*IF(SUM(G$3:G147)&gt;0,-0.1,0.1),0)</f>
        <v>0</v>
      </c>
      <c r="I147" s="2"/>
      <c r="J147" s="20">
        <f ca="1">IF(AND(TEXT($B147,"ДДД")="Вт",$B147&lt;=$B$1),SUM(I$3:I147)*IF(SUM(I$3:I147)&gt;0,-0.1,0.1),0)</f>
        <v>0</v>
      </c>
    </row>
    <row r="148" spans="2:10" ht="15.75" x14ac:dyDescent="0.25">
      <c r="B148" s="15">
        <v>45977</v>
      </c>
      <c r="C148" s="2"/>
      <c r="D148" s="20">
        <f ca="1">IF(AND(TEXT($B148,"ДДД")="Вт",$B148&lt;=$B$1),SUM(C$3:C148)*IF(SUM(C$3:C148)&gt;0,-0.1,0.1),0)</f>
        <v>0</v>
      </c>
      <c r="E148" s="2"/>
      <c r="F148" s="20">
        <f ca="1">IF(AND(TEXT($B148,"ДДД")="Вт",$B148&lt;=$B$1),SUM(E$3:E148)*IF(SUM(E$3:E148)&gt;0,-0.1,0.1),0)</f>
        <v>0</v>
      </c>
      <c r="G148" s="2"/>
      <c r="H148" s="20">
        <f ca="1">IF(AND(TEXT($B148,"ДДД")="Вт",$B148&lt;=$B$1),SUM(G$3:G148)*IF(SUM(G$3:G148)&gt;0,-0.1,0.1),0)</f>
        <v>0</v>
      </c>
      <c r="I148" s="2"/>
      <c r="J148" s="20">
        <f ca="1">IF(AND(TEXT($B148,"ДДД")="Вт",$B148&lt;=$B$1),SUM(I$3:I148)*IF(SUM(I$3:I148)&gt;0,-0.1,0.1),0)</f>
        <v>0</v>
      </c>
    </row>
    <row r="149" spans="2:10" ht="15.75" x14ac:dyDescent="0.25">
      <c r="B149" s="15">
        <v>45978</v>
      </c>
      <c r="C149" s="2"/>
      <c r="D149" s="20">
        <f ca="1">IF(AND(TEXT($B149,"ДДД")="Вт",$B149&lt;=$B$1),SUM(C$3:C149)*IF(SUM(C$3:C149)&gt;0,-0.1,0.1),0)</f>
        <v>0</v>
      </c>
      <c r="E149" s="2"/>
      <c r="F149" s="20">
        <f ca="1">IF(AND(TEXT($B149,"ДДД")="Вт",$B149&lt;=$B$1),SUM(E$3:E149)*IF(SUM(E$3:E149)&gt;0,-0.1,0.1),0)</f>
        <v>0</v>
      </c>
      <c r="G149" s="2"/>
      <c r="H149" s="20">
        <f ca="1">IF(AND(TEXT($B149,"ДДД")="Вт",$B149&lt;=$B$1),SUM(G$3:G149)*IF(SUM(G$3:G149)&gt;0,-0.1,0.1),0)</f>
        <v>0</v>
      </c>
      <c r="I149" s="2"/>
      <c r="J149" s="20">
        <f ca="1">IF(AND(TEXT($B149,"ДДД")="Вт",$B149&lt;=$B$1),SUM(I$3:I149)*IF(SUM(I$3:I149)&gt;0,-0.1,0.1),0)</f>
        <v>0</v>
      </c>
    </row>
    <row r="150" spans="2:10" ht="15.75" x14ac:dyDescent="0.25">
      <c r="B150" s="14">
        <v>45979</v>
      </c>
      <c r="C150" s="2"/>
      <c r="D150" s="20">
        <f ca="1">IF(AND(TEXT($B150,"ДДД")="Вт",$B150&lt;=$B$1),SUM(C$3:C150)*IF(SUM(C$3:C150)&gt;0,-0.1,0.1),0)</f>
        <v>0</v>
      </c>
      <c r="E150" s="2"/>
      <c r="F150" s="20">
        <f ca="1">IF(AND(TEXT($B150,"ДДД")="Вт",$B150&lt;=$B$1),SUM(E$3:E150)*IF(SUM(E$3:E150)&gt;0,-0.1,0.1),0)</f>
        <v>0</v>
      </c>
      <c r="G150" s="2"/>
      <c r="H150" s="20">
        <f ca="1">IF(AND(TEXT($B150,"ДДД")="Вт",$B150&lt;=$B$1),SUM(G$3:G150)*IF(SUM(G$3:G150)&gt;0,-0.1,0.1),0)</f>
        <v>0</v>
      </c>
      <c r="I150" s="2"/>
      <c r="J150" s="20">
        <f ca="1">IF(AND(TEXT($B150,"ДДД")="Вт",$B150&lt;=$B$1),SUM(I$3:I150)*IF(SUM(I$3:I150)&gt;0,-0.1,0.1),0)</f>
        <v>0</v>
      </c>
    </row>
    <row r="151" spans="2:10" ht="15.75" x14ac:dyDescent="0.25">
      <c r="B151" s="15">
        <v>45980</v>
      </c>
      <c r="C151" s="2"/>
      <c r="D151" s="20">
        <f ca="1">IF(AND(TEXT($B151,"ДДД")="Вт",$B151&lt;=$B$1),SUM(C$3:C151)*IF(SUM(C$3:C151)&gt;0,-0.1,0.1),0)</f>
        <v>0</v>
      </c>
      <c r="E151" s="2"/>
      <c r="F151" s="20">
        <f ca="1">IF(AND(TEXT($B151,"ДДД")="Вт",$B151&lt;=$B$1),SUM(E$3:E151)*IF(SUM(E$3:E151)&gt;0,-0.1,0.1),0)</f>
        <v>0</v>
      </c>
      <c r="G151" s="2"/>
      <c r="H151" s="20">
        <f ca="1">IF(AND(TEXT($B151,"ДДД")="Вт",$B151&lt;=$B$1),SUM(G$3:G151)*IF(SUM(G$3:G151)&gt;0,-0.1,0.1),0)</f>
        <v>0</v>
      </c>
      <c r="I151" s="2"/>
      <c r="J151" s="20">
        <f ca="1">IF(AND(TEXT($B151,"ДДД")="Вт",$B151&lt;=$B$1),SUM(I$3:I151)*IF(SUM(I$3:I151)&gt;0,-0.1,0.1),0)</f>
        <v>0</v>
      </c>
    </row>
    <row r="152" spans="2:10" ht="15.75" x14ac:dyDescent="0.25">
      <c r="B152" s="15">
        <v>45981</v>
      </c>
      <c r="C152" s="2"/>
      <c r="D152" s="20">
        <f ca="1">IF(AND(TEXT($B152,"ДДД")="Вт",$B152&lt;=$B$1),SUM(C$3:C152)*IF(SUM(C$3:C152)&gt;0,-0.1,0.1),0)</f>
        <v>0</v>
      </c>
      <c r="E152" s="2"/>
      <c r="F152" s="20">
        <f ca="1">IF(AND(TEXT($B152,"ДДД")="Вт",$B152&lt;=$B$1),SUM(E$3:E152)*IF(SUM(E$3:E152)&gt;0,-0.1,0.1),0)</f>
        <v>0</v>
      </c>
      <c r="G152" s="2"/>
      <c r="H152" s="20">
        <f ca="1">IF(AND(TEXT($B152,"ДДД")="Вт",$B152&lt;=$B$1),SUM(G$3:G152)*IF(SUM(G$3:G152)&gt;0,-0.1,0.1),0)</f>
        <v>0</v>
      </c>
      <c r="I152" s="2"/>
      <c r="J152" s="20">
        <f ca="1">IF(AND(TEXT($B152,"ДДД")="Вт",$B152&lt;=$B$1),SUM(I$3:I152)*IF(SUM(I$3:I152)&gt;0,-0.1,0.1),0)</f>
        <v>0</v>
      </c>
    </row>
    <row r="153" spans="2:10" ht="15.75" x14ac:dyDescent="0.25">
      <c r="B153" s="15">
        <v>45982</v>
      </c>
      <c r="C153" s="2"/>
      <c r="D153" s="20">
        <f ca="1">IF(AND(TEXT($B153,"ДДД")="Вт",$B153&lt;=$B$1),SUM(C$3:C153)*IF(SUM(C$3:C153)&gt;0,-0.1,0.1),0)</f>
        <v>0</v>
      </c>
      <c r="E153" s="2"/>
      <c r="F153" s="20">
        <f ca="1">IF(AND(TEXT($B153,"ДДД")="Вт",$B153&lt;=$B$1),SUM(E$3:E153)*IF(SUM(E$3:E153)&gt;0,-0.1,0.1),0)</f>
        <v>0</v>
      </c>
      <c r="G153" s="2"/>
      <c r="H153" s="20">
        <f ca="1">IF(AND(TEXT($B153,"ДДД")="Вт",$B153&lt;=$B$1),SUM(G$3:G153)*IF(SUM(G$3:G153)&gt;0,-0.1,0.1),0)</f>
        <v>0</v>
      </c>
      <c r="I153" s="2"/>
      <c r="J153" s="20">
        <f ca="1">IF(AND(TEXT($B153,"ДДД")="Вт",$B153&lt;=$B$1),SUM(I$3:I153)*IF(SUM(I$3:I153)&gt;0,-0.1,0.1),0)</f>
        <v>0</v>
      </c>
    </row>
    <row r="154" spans="2:10" ht="15.75" x14ac:dyDescent="0.25">
      <c r="B154" s="15">
        <v>45983</v>
      </c>
      <c r="C154" s="2"/>
      <c r="D154" s="20">
        <f ca="1">IF(AND(TEXT($B154,"ДДД")="Вт",$B154&lt;=$B$1),SUM(C$3:C154)*IF(SUM(C$3:C154)&gt;0,-0.1,0.1),0)</f>
        <v>0</v>
      </c>
      <c r="E154" s="2"/>
      <c r="F154" s="20">
        <f ca="1">IF(AND(TEXT($B154,"ДДД")="Вт",$B154&lt;=$B$1),SUM(E$3:E154)*IF(SUM(E$3:E154)&gt;0,-0.1,0.1),0)</f>
        <v>0</v>
      </c>
      <c r="G154" s="2"/>
      <c r="H154" s="20">
        <f ca="1">IF(AND(TEXT($B154,"ДДД")="Вт",$B154&lt;=$B$1),SUM(G$3:G154)*IF(SUM(G$3:G154)&gt;0,-0.1,0.1),0)</f>
        <v>0</v>
      </c>
      <c r="I154" s="2"/>
      <c r="J154" s="20">
        <f ca="1">IF(AND(TEXT($B154,"ДДД")="Вт",$B154&lt;=$B$1),SUM(I$3:I154)*IF(SUM(I$3:I154)&gt;0,-0.1,0.1),0)</f>
        <v>0</v>
      </c>
    </row>
    <row r="155" spans="2:10" ht="15.75" x14ac:dyDescent="0.25">
      <c r="B155" s="15">
        <v>45984</v>
      </c>
      <c r="C155" s="2"/>
      <c r="D155" s="20">
        <f ca="1">IF(AND(TEXT($B155,"ДДД")="Вт",$B155&lt;=$B$1),SUM(C$3:C155)*IF(SUM(C$3:C155)&gt;0,-0.1,0.1),0)</f>
        <v>0</v>
      </c>
      <c r="E155" s="2"/>
      <c r="F155" s="20">
        <f ca="1">IF(AND(TEXT($B155,"ДДД")="Вт",$B155&lt;=$B$1),SUM(E$3:E155)*IF(SUM(E$3:E155)&gt;0,-0.1,0.1),0)</f>
        <v>0</v>
      </c>
      <c r="G155" s="2"/>
      <c r="H155" s="20">
        <f ca="1">IF(AND(TEXT($B155,"ДДД")="Вт",$B155&lt;=$B$1),SUM(G$3:G155)*IF(SUM(G$3:G155)&gt;0,-0.1,0.1),0)</f>
        <v>0</v>
      </c>
      <c r="I155" s="2"/>
      <c r="J155" s="20">
        <f ca="1">IF(AND(TEXT($B155,"ДДД")="Вт",$B155&lt;=$B$1),SUM(I$3:I155)*IF(SUM(I$3:I155)&gt;0,-0.1,0.1),0)</f>
        <v>0</v>
      </c>
    </row>
    <row r="156" spans="2:10" ht="15.75" x14ac:dyDescent="0.25">
      <c r="B156" s="15">
        <v>45985</v>
      </c>
      <c r="C156" s="2"/>
      <c r="D156" s="20">
        <f ca="1">IF(AND(TEXT($B156,"ДДД")="Вт",$B156&lt;=$B$1),SUM(C$3:C156)*IF(SUM(C$3:C156)&gt;0,-0.1,0.1),0)</f>
        <v>0</v>
      </c>
      <c r="E156" s="2"/>
      <c r="F156" s="20">
        <f ca="1">IF(AND(TEXT($B156,"ДДД")="Вт",$B156&lt;=$B$1),SUM(E$3:E156)*IF(SUM(E$3:E156)&gt;0,-0.1,0.1),0)</f>
        <v>0</v>
      </c>
      <c r="G156" s="2"/>
      <c r="H156" s="20">
        <f ca="1">IF(AND(TEXT($B156,"ДДД")="Вт",$B156&lt;=$B$1),SUM(G$3:G156)*IF(SUM(G$3:G156)&gt;0,-0.1,0.1),0)</f>
        <v>0</v>
      </c>
      <c r="I156" s="2"/>
      <c r="J156" s="20">
        <f ca="1">IF(AND(TEXT($B156,"ДДД")="Вт",$B156&lt;=$B$1),SUM(I$3:I156)*IF(SUM(I$3:I156)&gt;0,-0.1,0.1),0)</f>
        <v>0</v>
      </c>
    </row>
    <row r="157" spans="2:10" ht="15.75" x14ac:dyDescent="0.25">
      <c r="B157" s="14">
        <v>45986</v>
      </c>
      <c r="C157" s="2"/>
      <c r="D157" s="20">
        <f ca="1">IF(AND(TEXT($B157,"ДДД")="Вт",$B157&lt;=$B$1),SUM(C$3:C157)*IF(SUM(C$3:C157)&gt;0,-0.1,0.1),0)</f>
        <v>0</v>
      </c>
      <c r="E157" s="2"/>
      <c r="F157" s="20">
        <f ca="1">IF(AND(TEXT($B157,"ДДД")="Вт",$B157&lt;=$B$1),SUM(E$3:E157)*IF(SUM(E$3:E157)&gt;0,-0.1,0.1),0)</f>
        <v>0</v>
      </c>
      <c r="G157" s="2"/>
      <c r="H157" s="20">
        <f ca="1">IF(AND(TEXT($B157,"ДДД")="Вт",$B157&lt;=$B$1),SUM(G$3:G157)*IF(SUM(G$3:G157)&gt;0,-0.1,0.1),0)</f>
        <v>0</v>
      </c>
      <c r="I157" s="2"/>
      <c r="J157" s="20">
        <f ca="1">IF(AND(TEXT($B157,"ДДД")="Вт",$B157&lt;=$B$1),SUM(I$3:I157)*IF(SUM(I$3:I157)&gt;0,-0.1,0.1),0)</f>
        <v>0</v>
      </c>
    </row>
    <row r="158" spans="2:10" ht="15.75" x14ac:dyDescent="0.25">
      <c r="B158" s="15">
        <v>45987</v>
      </c>
      <c r="C158" s="2"/>
      <c r="D158" s="20">
        <f ca="1">IF(AND(TEXT($B158,"ДДД")="Вт",$B158&lt;=$B$1),SUM(C$3:C158)*IF(SUM(C$3:C158)&gt;0,-0.1,0.1),0)</f>
        <v>0</v>
      </c>
      <c r="E158" s="2"/>
      <c r="F158" s="20">
        <f ca="1">IF(AND(TEXT($B158,"ДДД")="Вт",$B158&lt;=$B$1),SUM(E$3:E158)*IF(SUM(E$3:E158)&gt;0,-0.1,0.1),0)</f>
        <v>0</v>
      </c>
      <c r="G158" s="2"/>
      <c r="H158" s="20">
        <f ca="1">IF(AND(TEXT($B158,"ДДД")="Вт",$B158&lt;=$B$1),SUM(G$3:G158)*IF(SUM(G$3:G158)&gt;0,-0.1,0.1),0)</f>
        <v>0</v>
      </c>
      <c r="I158" s="2"/>
      <c r="J158" s="20">
        <f ca="1">IF(AND(TEXT($B158,"ДДД")="Вт",$B158&lt;=$B$1),SUM(I$3:I158)*IF(SUM(I$3:I158)&gt;0,-0.1,0.1),0)</f>
        <v>0</v>
      </c>
    </row>
    <row r="159" spans="2:10" ht="15.75" x14ac:dyDescent="0.25">
      <c r="B159" s="15">
        <v>45988</v>
      </c>
      <c r="C159" s="2"/>
      <c r="D159" s="20">
        <f ca="1">IF(AND(TEXT($B159,"ДДД")="Вт",$B159&lt;=$B$1),SUM(C$3:C159)*IF(SUM(C$3:C159)&gt;0,-0.1,0.1),0)</f>
        <v>0</v>
      </c>
      <c r="E159" s="2"/>
      <c r="F159" s="20">
        <f ca="1">IF(AND(TEXT($B159,"ДДД")="Вт",$B159&lt;=$B$1),SUM(E$3:E159)*IF(SUM(E$3:E159)&gt;0,-0.1,0.1),0)</f>
        <v>0</v>
      </c>
      <c r="G159" s="2"/>
      <c r="H159" s="20">
        <f ca="1">IF(AND(TEXT($B159,"ДДД")="Вт",$B159&lt;=$B$1),SUM(G$3:G159)*IF(SUM(G$3:G159)&gt;0,-0.1,0.1),0)</f>
        <v>0</v>
      </c>
      <c r="I159" s="2"/>
      <c r="J159" s="20">
        <f ca="1">IF(AND(TEXT($B159,"ДДД")="Вт",$B159&lt;=$B$1),SUM(I$3:I159)*IF(SUM(I$3:I159)&gt;0,-0.1,0.1),0)</f>
        <v>0</v>
      </c>
    </row>
    <row r="160" spans="2:10" ht="15.75" x14ac:dyDescent="0.25">
      <c r="B160" s="15">
        <v>45989</v>
      </c>
      <c r="C160" s="2"/>
      <c r="D160" s="20">
        <f ca="1">IF(AND(TEXT($B160,"ДДД")="Вт",$B160&lt;=$B$1),SUM(C$3:C160)*IF(SUM(C$3:C160)&gt;0,-0.1,0.1),0)</f>
        <v>0</v>
      </c>
      <c r="E160" s="2"/>
      <c r="F160" s="20">
        <f ca="1">IF(AND(TEXT($B160,"ДДД")="Вт",$B160&lt;=$B$1),SUM(E$3:E160)*IF(SUM(E$3:E160)&gt;0,-0.1,0.1),0)</f>
        <v>0</v>
      </c>
      <c r="G160" s="2"/>
      <c r="H160" s="20">
        <f ca="1">IF(AND(TEXT($B160,"ДДД")="Вт",$B160&lt;=$B$1),SUM(G$3:G160)*IF(SUM(G$3:G160)&gt;0,-0.1,0.1),0)</f>
        <v>0</v>
      </c>
      <c r="I160" s="2"/>
      <c r="J160" s="20">
        <f ca="1">IF(AND(TEXT($B160,"ДДД")="Вт",$B160&lt;=$B$1),SUM(I$3:I160)*IF(SUM(I$3:I160)&gt;0,-0.1,0.1),0)</f>
        <v>0</v>
      </c>
    </row>
    <row r="161" spans="2:10" ht="15.75" x14ac:dyDescent="0.25">
      <c r="B161" s="15">
        <v>45990</v>
      </c>
      <c r="C161" s="2"/>
      <c r="D161" s="20">
        <f ca="1">IF(AND(TEXT($B161,"ДДД")="Вт",$B161&lt;=$B$1),SUM(C$3:C161)*IF(SUM(C$3:C161)&gt;0,-0.1,0.1),0)</f>
        <v>0</v>
      </c>
      <c r="E161" s="2"/>
      <c r="F161" s="20">
        <f ca="1">IF(AND(TEXT($B161,"ДДД")="Вт",$B161&lt;=$B$1),SUM(E$3:E161)*IF(SUM(E$3:E161)&gt;0,-0.1,0.1),0)</f>
        <v>0</v>
      </c>
      <c r="G161" s="2"/>
      <c r="H161" s="20">
        <f ca="1">IF(AND(TEXT($B161,"ДДД")="Вт",$B161&lt;=$B$1),SUM(G$3:G161)*IF(SUM(G$3:G161)&gt;0,-0.1,0.1),0)</f>
        <v>0</v>
      </c>
      <c r="I161" s="2"/>
      <c r="J161" s="20">
        <f ca="1">IF(AND(TEXT($B161,"ДДД")="Вт",$B161&lt;=$B$1),SUM(I$3:I161)*IF(SUM(I$3:I161)&gt;0,-0.1,0.1),0)</f>
        <v>0</v>
      </c>
    </row>
    <row r="162" spans="2:10" ht="15.75" x14ac:dyDescent="0.25">
      <c r="B162" s="15">
        <v>45991</v>
      </c>
      <c r="C162" s="2"/>
      <c r="D162" s="20">
        <f ca="1">IF(AND(TEXT($B162,"ДДД")="Вт",$B162&lt;=$B$1),SUM(C$3:C162)*IF(SUM(C$3:C162)&gt;0,-0.1,0.1),0)</f>
        <v>0</v>
      </c>
      <c r="E162" s="2"/>
      <c r="F162" s="20">
        <f ca="1">IF(AND(TEXT($B162,"ДДД")="Вт",$B162&lt;=$B$1),SUM(E$3:E162)*IF(SUM(E$3:E162)&gt;0,-0.1,0.1),0)</f>
        <v>0</v>
      </c>
      <c r="G162" s="2"/>
      <c r="H162" s="20">
        <f ca="1">IF(AND(TEXT($B162,"ДДД")="Вт",$B162&lt;=$B$1),SUM(G$3:G162)*IF(SUM(G$3:G162)&gt;0,-0.1,0.1),0)</f>
        <v>0</v>
      </c>
      <c r="I162" s="2"/>
      <c r="J162" s="20">
        <f ca="1">IF(AND(TEXT($B162,"ДДД")="Вт",$B162&lt;=$B$1),SUM(I$3:I162)*IF(SUM(I$3:I162)&gt;0,-0.1,0.1),0)</f>
        <v>0</v>
      </c>
    </row>
    <row r="163" spans="2:10" ht="15.75" x14ac:dyDescent="0.25">
      <c r="B163" s="15">
        <v>45992</v>
      </c>
      <c r="C163" s="2"/>
      <c r="D163" s="20">
        <f ca="1">IF(AND(TEXT($B163,"ДДД")="Вт",$B163&lt;=$B$1),SUM(C$3:C163)*IF(SUM(C$3:C163)&gt;0,-0.1,0.1),0)</f>
        <v>0</v>
      </c>
      <c r="E163" s="2"/>
      <c r="F163" s="20">
        <f ca="1">IF(AND(TEXT($B163,"ДДД")="Вт",$B163&lt;=$B$1),SUM(E$3:E163)*IF(SUM(E$3:E163)&gt;0,-0.1,0.1),0)</f>
        <v>0</v>
      </c>
      <c r="G163" s="2"/>
      <c r="H163" s="20">
        <f ca="1">IF(AND(TEXT($B163,"ДДД")="Вт",$B163&lt;=$B$1),SUM(G$3:G163)*IF(SUM(G$3:G163)&gt;0,-0.1,0.1),0)</f>
        <v>0</v>
      </c>
      <c r="I163" s="2"/>
      <c r="J163" s="20">
        <f ca="1">IF(AND(TEXT($B163,"ДДД")="Вт",$B163&lt;=$B$1),SUM(I$3:I163)*IF(SUM(I$3:I163)&gt;0,-0.1,0.1),0)</f>
        <v>0</v>
      </c>
    </row>
    <row r="164" spans="2:10" ht="15.75" x14ac:dyDescent="0.25">
      <c r="B164" s="14">
        <v>45993</v>
      </c>
      <c r="C164" s="2"/>
      <c r="D164" s="20">
        <f ca="1">IF(AND(TEXT($B164,"ДДД")="Вт",$B164&lt;=$B$1),SUM(C$3:C164)*IF(SUM(C$3:C164)&gt;0,-0.1,0.1),0)</f>
        <v>0</v>
      </c>
      <c r="E164" s="2"/>
      <c r="F164" s="20">
        <f ca="1">IF(AND(TEXT($B164,"ДДД")="Вт",$B164&lt;=$B$1),SUM(E$3:E164)*IF(SUM(E$3:E164)&gt;0,-0.1,0.1),0)</f>
        <v>0</v>
      </c>
      <c r="G164" s="2"/>
      <c r="H164" s="20">
        <f ca="1">IF(AND(TEXT($B164,"ДДД")="Вт",$B164&lt;=$B$1),SUM(G$3:G164)*IF(SUM(G$3:G164)&gt;0,-0.1,0.1),0)</f>
        <v>0</v>
      </c>
      <c r="I164" s="2"/>
      <c r="J164" s="20">
        <f ca="1">IF(AND(TEXT($B164,"ДДД")="Вт",$B164&lt;=$B$1),SUM(I$3:I164)*IF(SUM(I$3:I164)&gt;0,-0.1,0.1),0)</f>
        <v>0</v>
      </c>
    </row>
    <row r="165" spans="2:10" ht="15.75" x14ac:dyDescent="0.25">
      <c r="B165" s="15">
        <v>45994</v>
      </c>
      <c r="C165" s="2"/>
      <c r="D165" s="20">
        <f ca="1">IF(AND(TEXT($B165,"ДДД")="Вт",$B165&lt;=$B$1),SUM(C$3:C165)*IF(SUM(C$3:C165)&gt;0,-0.1,0.1),0)</f>
        <v>0</v>
      </c>
      <c r="E165" s="2"/>
      <c r="F165" s="20">
        <f ca="1">IF(AND(TEXT($B165,"ДДД")="Вт",$B165&lt;=$B$1),SUM(E$3:E165)*IF(SUM(E$3:E165)&gt;0,-0.1,0.1),0)</f>
        <v>0</v>
      </c>
      <c r="G165" s="2"/>
      <c r="H165" s="20">
        <f ca="1">IF(AND(TEXT($B165,"ДДД")="Вт",$B165&lt;=$B$1),SUM(G$3:G165)*IF(SUM(G$3:G165)&gt;0,-0.1,0.1),0)</f>
        <v>0</v>
      </c>
      <c r="I165" s="2"/>
      <c r="J165" s="20">
        <f ca="1">IF(AND(TEXT($B165,"ДДД")="Вт",$B165&lt;=$B$1),SUM(I$3:I165)*IF(SUM(I$3:I165)&gt;0,-0.1,0.1),0)</f>
        <v>0</v>
      </c>
    </row>
    <row r="166" spans="2:10" ht="15.75" x14ac:dyDescent="0.25">
      <c r="B166" s="15">
        <v>45995</v>
      </c>
      <c r="C166" s="2"/>
      <c r="D166" s="20">
        <f ca="1">IF(AND(TEXT($B166,"ДДД")="Вт",$B166&lt;=$B$1),SUM(C$3:C166)*IF(SUM(C$3:C166)&gt;0,-0.1,0.1),0)</f>
        <v>0</v>
      </c>
      <c r="E166" s="2"/>
      <c r="F166" s="20">
        <f ca="1">IF(AND(TEXT($B166,"ДДД")="Вт",$B166&lt;=$B$1),SUM(E$3:E166)*IF(SUM(E$3:E166)&gt;0,-0.1,0.1),0)</f>
        <v>0</v>
      </c>
      <c r="G166" s="2"/>
      <c r="H166" s="20">
        <f ca="1">IF(AND(TEXT($B166,"ДДД")="Вт",$B166&lt;=$B$1),SUM(G$3:G166)*IF(SUM(G$3:G166)&gt;0,-0.1,0.1),0)</f>
        <v>0</v>
      </c>
      <c r="I166" s="2"/>
      <c r="J166" s="20">
        <f ca="1">IF(AND(TEXT($B166,"ДДД")="Вт",$B166&lt;=$B$1),SUM(I$3:I166)*IF(SUM(I$3:I166)&gt;0,-0.1,0.1),0)</f>
        <v>0</v>
      </c>
    </row>
    <row r="167" spans="2:10" ht="15.75" x14ac:dyDescent="0.25">
      <c r="B167" s="15">
        <v>45996</v>
      </c>
      <c r="C167" s="2"/>
      <c r="D167" s="20">
        <f ca="1">IF(AND(TEXT($B167,"ДДД")="Вт",$B167&lt;=$B$1),SUM(C$3:C167)*IF(SUM(C$3:C167)&gt;0,-0.1,0.1),0)</f>
        <v>0</v>
      </c>
      <c r="E167" s="2"/>
      <c r="F167" s="20">
        <f ca="1">IF(AND(TEXT($B167,"ДДД")="Вт",$B167&lt;=$B$1),SUM(E$3:E167)*IF(SUM(E$3:E167)&gt;0,-0.1,0.1),0)</f>
        <v>0</v>
      </c>
      <c r="G167" s="2"/>
      <c r="H167" s="20">
        <f ca="1">IF(AND(TEXT($B167,"ДДД")="Вт",$B167&lt;=$B$1),SUM(G$3:G167)*IF(SUM(G$3:G167)&gt;0,-0.1,0.1),0)</f>
        <v>0</v>
      </c>
      <c r="I167" s="2"/>
      <c r="J167" s="20">
        <f ca="1">IF(AND(TEXT($B167,"ДДД")="Вт",$B167&lt;=$B$1),SUM(I$3:I167)*IF(SUM(I$3:I167)&gt;0,-0.1,0.1),0)</f>
        <v>0</v>
      </c>
    </row>
    <row r="168" spans="2:10" ht="15.75" x14ac:dyDescent="0.25">
      <c r="B168" s="15">
        <v>45997</v>
      </c>
      <c r="C168" s="2"/>
      <c r="D168" s="20">
        <f ca="1">IF(AND(TEXT($B168,"ДДД")="Вт",$B168&lt;=$B$1),SUM(C$3:C168)*IF(SUM(C$3:C168)&gt;0,-0.1,0.1),0)</f>
        <v>0</v>
      </c>
      <c r="E168" s="2"/>
      <c r="F168" s="20">
        <f ca="1">IF(AND(TEXT($B168,"ДДД")="Вт",$B168&lt;=$B$1),SUM(E$3:E168)*IF(SUM(E$3:E168)&gt;0,-0.1,0.1),0)</f>
        <v>0</v>
      </c>
      <c r="G168" s="2"/>
      <c r="H168" s="20">
        <f ca="1">IF(AND(TEXT($B168,"ДДД")="Вт",$B168&lt;=$B$1),SUM(G$3:G168)*IF(SUM(G$3:G168)&gt;0,-0.1,0.1),0)</f>
        <v>0</v>
      </c>
      <c r="I168" s="2"/>
      <c r="J168" s="20">
        <f ca="1">IF(AND(TEXT($B168,"ДДД")="Вт",$B168&lt;=$B$1),SUM(I$3:I168)*IF(SUM(I$3:I168)&gt;0,-0.1,0.1),0)</f>
        <v>0</v>
      </c>
    </row>
    <row r="169" spans="2:10" ht="15.75" x14ac:dyDescent="0.25">
      <c r="B169" s="15">
        <v>45998</v>
      </c>
      <c r="C169" s="2"/>
      <c r="D169" s="20">
        <f ca="1">IF(AND(TEXT($B169,"ДДД")="Вт",$B169&lt;=$B$1),SUM(C$3:C169)*IF(SUM(C$3:C169)&gt;0,-0.1,0.1),0)</f>
        <v>0</v>
      </c>
      <c r="E169" s="2"/>
      <c r="F169" s="20">
        <f ca="1">IF(AND(TEXT($B169,"ДДД")="Вт",$B169&lt;=$B$1),SUM(E$3:E169)*IF(SUM(E$3:E169)&gt;0,-0.1,0.1),0)</f>
        <v>0</v>
      </c>
      <c r="G169" s="2"/>
      <c r="H169" s="20">
        <f ca="1">IF(AND(TEXT($B169,"ДДД")="Вт",$B169&lt;=$B$1),SUM(G$3:G169)*IF(SUM(G$3:G169)&gt;0,-0.1,0.1),0)</f>
        <v>0</v>
      </c>
      <c r="I169" s="2"/>
      <c r="J169" s="20">
        <f ca="1">IF(AND(TEXT($B169,"ДДД")="Вт",$B169&lt;=$B$1),SUM(I$3:I169)*IF(SUM(I$3:I169)&gt;0,-0.1,0.1),0)</f>
        <v>0</v>
      </c>
    </row>
    <row r="170" spans="2:10" ht="15.75" x14ac:dyDescent="0.25">
      <c r="B170" s="15">
        <v>45999</v>
      </c>
      <c r="C170" s="2"/>
      <c r="D170" s="20">
        <f ca="1">IF(AND(TEXT($B170,"ДДД")="Вт",$B170&lt;=$B$1),SUM(C$3:C170)*IF(SUM(C$3:C170)&gt;0,-0.1,0.1),0)</f>
        <v>0</v>
      </c>
      <c r="E170" s="2"/>
      <c r="F170" s="20">
        <f ca="1">IF(AND(TEXT($B170,"ДДД")="Вт",$B170&lt;=$B$1),SUM(E$3:E170)*IF(SUM(E$3:E170)&gt;0,-0.1,0.1),0)</f>
        <v>0</v>
      </c>
      <c r="G170" s="2"/>
      <c r="H170" s="20">
        <f ca="1">IF(AND(TEXT($B170,"ДДД")="Вт",$B170&lt;=$B$1),SUM(G$3:G170)*IF(SUM(G$3:G170)&gt;0,-0.1,0.1),0)</f>
        <v>0</v>
      </c>
      <c r="I170" s="2"/>
      <c r="J170" s="20">
        <f ca="1">IF(AND(TEXT($B170,"ДДД")="Вт",$B170&lt;=$B$1),SUM(I$3:I170)*IF(SUM(I$3:I170)&gt;0,-0.1,0.1),0)</f>
        <v>0</v>
      </c>
    </row>
    <row r="171" spans="2:10" ht="15.75" x14ac:dyDescent="0.25">
      <c r="B171" s="14">
        <v>46000</v>
      </c>
      <c r="C171" s="2"/>
      <c r="D171" s="20">
        <f ca="1">IF(AND(TEXT($B171,"ДДД")="Вт",$B171&lt;=$B$1),SUM(C$3:C171)*IF(SUM(C$3:C171)&gt;0,-0.1,0.1),0)</f>
        <v>0</v>
      </c>
      <c r="E171" s="2"/>
      <c r="F171" s="20">
        <f ca="1">IF(AND(TEXT($B171,"ДДД")="Вт",$B171&lt;=$B$1),SUM(E$3:E171)*IF(SUM(E$3:E171)&gt;0,-0.1,0.1),0)</f>
        <v>0</v>
      </c>
      <c r="G171" s="2"/>
      <c r="H171" s="20">
        <f ca="1">IF(AND(TEXT($B171,"ДДД")="Вт",$B171&lt;=$B$1),SUM(G$3:G171)*IF(SUM(G$3:G171)&gt;0,-0.1,0.1),0)</f>
        <v>0</v>
      </c>
      <c r="I171" s="2"/>
      <c r="J171" s="20">
        <f ca="1">IF(AND(TEXT($B171,"ДДД")="Вт",$B171&lt;=$B$1),SUM(I$3:I171)*IF(SUM(I$3:I171)&gt;0,-0.1,0.1),0)</f>
        <v>0</v>
      </c>
    </row>
    <row r="172" spans="2:10" ht="15.75" x14ac:dyDescent="0.25">
      <c r="B172" s="15">
        <v>46001</v>
      </c>
      <c r="C172" s="2"/>
      <c r="D172" s="20">
        <f ca="1">IF(AND(TEXT($B172,"ДДД")="Вт",$B172&lt;=$B$1),SUM(C$3:C172)*IF(SUM(C$3:C172)&gt;0,-0.1,0.1),0)</f>
        <v>0</v>
      </c>
      <c r="E172" s="2"/>
      <c r="F172" s="20">
        <f ca="1">IF(AND(TEXT($B172,"ДДД")="Вт",$B172&lt;=$B$1),SUM(E$3:E172)*IF(SUM(E$3:E172)&gt;0,-0.1,0.1),0)</f>
        <v>0</v>
      </c>
      <c r="G172" s="2"/>
      <c r="H172" s="20">
        <f ca="1">IF(AND(TEXT($B172,"ДДД")="Вт",$B172&lt;=$B$1),SUM(G$3:G172)*IF(SUM(G$3:G172)&gt;0,-0.1,0.1),0)</f>
        <v>0</v>
      </c>
      <c r="I172" s="2"/>
      <c r="J172" s="20">
        <f ca="1">IF(AND(TEXT($B172,"ДДД")="Вт",$B172&lt;=$B$1),SUM(I$3:I172)*IF(SUM(I$3:I172)&gt;0,-0.1,0.1),0)</f>
        <v>0</v>
      </c>
    </row>
    <row r="173" spans="2:10" ht="15.75" x14ac:dyDescent="0.25">
      <c r="B173" s="15">
        <v>46002</v>
      </c>
      <c r="C173" s="2"/>
      <c r="D173" s="20">
        <f ca="1">IF(AND(TEXT($B173,"ДДД")="Вт",$B173&lt;=$B$1),SUM(C$3:C173)*IF(SUM(C$3:C173)&gt;0,-0.1,0.1),0)</f>
        <v>0</v>
      </c>
      <c r="E173" s="2"/>
      <c r="F173" s="20">
        <f ca="1">IF(AND(TEXT($B173,"ДДД")="Вт",$B173&lt;=$B$1),SUM(E$3:E173)*IF(SUM(E$3:E173)&gt;0,-0.1,0.1),0)</f>
        <v>0</v>
      </c>
      <c r="G173" s="2"/>
      <c r="H173" s="20">
        <f ca="1">IF(AND(TEXT($B173,"ДДД")="Вт",$B173&lt;=$B$1),SUM(G$3:G173)*IF(SUM(G$3:G173)&gt;0,-0.1,0.1),0)</f>
        <v>0</v>
      </c>
      <c r="I173" s="2"/>
      <c r="J173" s="20">
        <f ca="1">IF(AND(TEXT($B173,"ДДД")="Вт",$B173&lt;=$B$1),SUM(I$3:I173)*IF(SUM(I$3:I173)&gt;0,-0.1,0.1),0)</f>
        <v>0</v>
      </c>
    </row>
    <row r="174" spans="2:10" ht="15.75" x14ac:dyDescent="0.25">
      <c r="B174" s="15">
        <v>46003</v>
      </c>
      <c r="C174" s="2"/>
      <c r="D174" s="20">
        <f ca="1">IF(AND(TEXT($B174,"ДДД")="Вт",$B174&lt;=$B$1),SUM(C$3:C174)*IF(SUM(C$3:C174)&gt;0,-0.1,0.1),0)</f>
        <v>0</v>
      </c>
      <c r="E174" s="2"/>
      <c r="F174" s="20">
        <f ca="1">IF(AND(TEXT($B174,"ДДД")="Вт",$B174&lt;=$B$1),SUM(E$3:E174)*IF(SUM(E$3:E174)&gt;0,-0.1,0.1),0)</f>
        <v>0</v>
      </c>
      <c r="G174" s="2"/>
      <c r="H174" s="20">
        <f ca="1">IF(AND(TEXT($B174,"ДДД")="Вт",$B174&lt;=$B$1),SUM(G$3:G174)*IF(SUM(G$3:G174)&gt;0,-0.1,0.1),0)</f>
        <v>0</v>
      </c>
      <c r="I174" s="2"/>
      <c r="J174" s="20">
        <f ca="1">IF(AND(TEXT($B174,"ДДД")="Вт",$B174&lt;=$B$1),SUM(I$3:I174)*IF(SUM(I$3:I174)&gt;0,-0.1,0.1),0)</f>
        <v>0</v>
      </c>
    </row>
    <row r="175" spans="2:10" ht="15.75" x14ac:dyDescent="0.25">
      <c r="B175" s="15">
        <v>46004</v>
      </c>
      <c r="C175" s="2"/>
      <c r="D175" s="20">
        <f ca="1">IF(AND(TEXT($B175,"ДДД")="Вт",$B175&lt;=$B$1),SUM(C$3:C175)*IF(SUM(C$3:C175)&gt;0,-0.1,0.1),0)</f>
        <v>0</v>
      </c>
      <c r="E175" s="2"/>
      <c r="F175" s="20">
        <f ca="1">IF(AND(TEXT($B175,"ДДД")="Вт",$B175&lt;=$B$1),SUM(E$3:E175)*IF(SUM(E$3:E175)&gt;0,-0.1,0.1),0)</f>
        <v>0</v>
      </c>
      <c r="G175" s="2"/>
      <c r="H175" s="20">
        <f ca="1">IF(AND(TEXT($B175,"ДДД")="Вт",$B175&lt;=$B$1),SUM(G$3:G175)*IF(SUM(G$3:G175)&gt;0,-0.1,0.1),0)</f>
        <v>0</v>
      </c>
      <c r="I175" s="2"/>
      <c r="J175" s="20">
        <f ca="1">IF(AND(TEXT($B175,"ДДД")="Вт",$B175&lt;=$B$1),SUM(I$3:I175)*IF(SUM(I$3:I175)&gt;0,-0.1,0.1),0)</f>
        <v>0</v>
      </c>
    </row>
    <row r="176" spans="2:10" ht="15.75" x14ac:dyDescent="0.25">
      <c r="B176" s="15">
        <v>46005</v>
      </c>
      <c r="C176" s="2"/>
      <c r="D176" s="20">
        <f ca="1">IF(AND(TEXT($B176,"ДДД")="Вт",$B176&lt;=$B$1),SUM(C$3:C176)*IF(SUM(C$3:C176)&gt;0,-0.1,0.1),0)</f>
        <v>0</v>
      </c>
      <c r="E176" s="2"/>
      <c r="F176" s="20">
        <f ca="1">IF(AND(TEXT($B176,"ДДД")="Вт",$B176&lt;=$B$1),SUM(E$3:E176)*IF(SUM(E$3:E176)&gt;0,-0.1,0.1),0)</f>
        <v>0</v>
      </c>
      <c r="G176" s="2"/>
      <c r="H176" s="20">
        <f ca="1">IF(AND(TEXT($B176,"ДДД")="Вт",$B176&lt;=$B$1),SUM(G$3:G176)*IF(SUM(G$3:G176)&gt;0,-0.1,0.1),0)</f>
        <v>0</v>
      </c>
      <c r="I176" s="2"/>
      <c r="J176" s="20">
        <f ca="1">IF(AND(TEXT($B176,"ДДД")="Вт",$B176&lt;=$B$1),SUM(I$3:I176)*IF(SUM(I$3:I176)&gt;0,-0.1,0.1),0)</f>
        <v>0</v>
      </c>
    </row>
    <row r="177" spans="2:10" ht="15.75" x14ac:dyDescent="0.25">
      <c r="B177" s="15">
        <v>46006</v>
      </c>
      <c r="C177" s="2"/>
      <c r="D177" s="20">
        <f ca="1">IF(AND(TEXT($B177,"ДДД")="Вт",$B177&lt;=$B$1),SUM(C$3:C177)*IF(SUM(C$3:C177)&gt;0,-0.1,0.1),0)</f>
        <v>0</v>
      </c>
      <c r="E177" s="2"/>
      <c r="F177" s="20">
        <f ca="1">IF(AND(TEXT($B177,"ДДД")="Вт",$B177&lt;=$B$1),SUM(E$3:E177)*IF(SUM(E$3:E177)&gt;0,-0.1,0.1),0)</f>
        <v>0</v>
      </c>
      <c r="G177" s="2"/>
      <c r="H177" s="20">
        <f ca="1">IF(AND(TEXT($B177,"ДДД")="Вт",$B177&lt;=$B$1),SUM(G$3:G177)*IF(SUM(G$3:G177)&gt;0,-0.1,0.1),0)</f>
        <v>0</v>
      </c>
      <c r="I177" s="2"/>
      <c r="J177" s="20">
        <f ca="1">IF(AND(TEXT($B177,"ДДД")="Вт",$B177&lt;=$B$1),SUM(I$3:I177)*IF(SUM(I$3:I177)&gt;0,-0.1,0.1),0)</f>
        <v>0</v>
      </c>
    </row>
    <row r="178" spans="2:10" ht="15.75" x14ac:dyDescent="0.25">
      <c r="B178" s="14">
        <v>46007</v>
      </c>
      <c r="C178" s="2"/>
      <c r="D178" s="20">
        <f ca="1">IF(AND(TEXT($B178,"ДДД")="Вт",$B178&lt;=$B$1),SUM(C$3:C178)*IF(SUM(C$3:C178)&gt;0,-0.1,0.1),0)</f>
        <v>0</v>
      </c>
      <c r="E178" s="2"/>
      <c r="F178" s="20">
        <f ca="1">IF(AND(TEXT($B178,"ДДД")="Вт",$B178&lt;=$B$1),SUM(E$3:E178)*IF(SUM(E$3:E178)&gt;0,-0.1,0.1),0)</f>
        <v>0</v>
      </c>
      <c r="G178" s="2"/>
      <c r="H178" s="20">
        <f ca="1">IF(AND(TEXT($B178,"ДДД")="Вт",$B178&lt;=$B$1),SUM(G$3:G178)*IF(SUM(G$3:G178)&gt;0,-0.1,0.1),0)</f>
        <v>0</v>
      </c>
      <c r="I178" s="2"/>
      <c r="J178" s="20">
        <f ca="1">IF(AND(TEXT($B178,"ДДД")="Вт",$B178&lt;=$B$1),SUM(I$3:I178)*IF(SUM(I$3:I178)&gt;0,-0.1,0.1),0)</f>
        <v>0</v>
      </c>
    </row>
    <row r="179" spans="2:10" ht="15.75" x14ac:dyDescent="0.25">
      <c r="B179" s="15">
        <v>46008</v>
      </c>
      <c r="C179" s="2"/>
      <c r="D179" s="20">
        <f ca="1">IF(AND(TEXT($B179,"ДДД")="Вт",$B179&lt;=$B$1),SUM(C$3:C179)*IF(SUM(C$3:C179)&gt;0,-0.1,0.1),0)</f>
        <v>0</v>
      </c>
      <c r="E179" s="2"/>
      <c r="F179" s="20">
        <f ca="1">IF(AND(TEXT($B179,"ДДД")="Вт",$B179&lt;=$B$1),SUM(E$3:E179)*IF(SUM(E$3:E179)&gt;0,-0.1,0.1),0)</f>
        <v>0</v>
      </c>
      <c r="G179" s="2"/>
      <c r="H179" s="20">
        <f ca="1">IF(AND(TEXT($B179,"ДДД")="Вт",$B179&lt;=$B$1),SUM(G$3:G179)*IF(SUM(G$3:G179)&gt;0,-0.1,0.1),0)</f>
        <v>0</v>
      </c>
      <c r="I179" s="2"/>
      <c r="J179" s="20">
        <f ca="1">IF(AND(TEXT($B179,"ДДД")="Вт",$B179&lt;=$B$1),SUM(I$3:I179)*IF(SUM(I$3:I179)&gt;0,-0.1,0.1),0)</f>
        <v>0</v>
      </c>
    </row>
    <row r="180" spans="2:10" ht="15.75" x14ac:dyDescent="0.25">
      <c r="B180" s="15">
        <v>46009</v>
      </c>
      <c r="C180" s="2"/>
      <c r="D180" s="20">
        <f ca="1">IF(AND(TEXT($B180,"ДДД")="Вт",$B180&lt;=$B$1),SUM(C$3:C180)*IF(SUM(C$3:C180)&gt;0,-0.1,0.1),0)</f>
        <v>0</v>
      </c>
      <c r="E180" s="2"/>
      <c r="F180" s="20">
        <f ca="1">IF(AND(TEXT($B180,"ДДД")="Вт",$B180&lt;=$B$1),SUM(E$3:E180)*IF(SUM(E$3:E180)&gt;0,-0.1,0.1),0)</f>
        <v>0</v>
      </c>
      <c r="G180" s="2"/>
      <c r="H180" s="20">
        <f ca="1">IF(AND(TEXT($B180,"ДДД")="Вт",$B180&lt;=$B$1),SUM(G$3:G180)*IF(SUM(G$3:G180)&gt;0,-0.1,0.1),0)</f>
        <v>0</v>
      </c>
      <c r="I180" s="2"/>
      <c r="J180" s="20">
        <f ca="1">IF(AND(TEXT($B180,"ДДД")="Вт",$B180&lt;=$B$1),SUM(I$3:I180)*IF(SUM(I$3:I180)&gt;0,-0.1,0.1),0)</f>
        <v>0</v>
      </c>
    </row>
    <row r="181" spans="2:10" ht="15.75" x14ac:dyDescent="0.25">
      <c r="B181" s="15">
        <v>46010</v>
      </c>
      <c r="C181" s="2"/>
      <c r="D181" s="20">
        <f ca="1">IF(AND(TEXT($B181,"ДДД")="Вт",$B181&lt;=$B$1),SUM(C$3:C181)*IF(SUM(C$3:C181)&gt;0,-0.1,0.1),0)</f>
        <v>0</v>
      </c>
      <c r="E181" s="2"/>
      <c r="F181" s="20">
        <f ca="1">IF(AND(TEXT($B181,"ДДД")="Вт",$B181&lt;=$B$1),SUM(E$3:E181)*IF(SUM(E$3:E181)&gt;0,-0.1,0.1),0)</f>
        <v>0</v>
      </c>
      <c r="G181" s="2"/>
      <c r="H181" s="20">
        <f ca="1">IF(AND(TEXT($B181,"ДДД")="Вт",$B181&lt;=$B$1),SUM(G$3:G181)*IF(SUM(G$3:G181)&gt;0,-0.1,0.1),0)</f>
        <v>0</v>
      </c>
      <c r="I181" s="2"/>
      <c r="J181" s="20">
        <f ca="1">IF(AND(TEXT($B181,"ДДД")="Вт",$B181&lt;=$B$1),SUM(I$3:I181)*IF(SUM(I$3:I181)&gt;0,-0.1,0.1),0)</f>
        <v>0</v>
      </c>
    </row>
    <row r="182" spans="2:10" ht="15.75" x14ac:dyDescent="0.25">
      <c r="B182" s="15">
        <v>46011</v>
      </c>
      <c r="C182" s="2"/>
      <c r="D182" s="20">
        <f ca="1">IF(AND(TEXT($B182,"ДДД")="Вт",$B182&lt;=$B$1),SUM(C$3:C182)*IF(SUM(C$3:C182)&gt;0,-0.1,0.1),0)</f>
        <v>0</v>
      </c>
      <c r="E182" s="2"/>
      <c r="F182" s="20">
        <f ca="1">IF(AND(TEXT($B182,"ДДД")="Вт",$B182&lt;=$B$1),SUM(E$3:E182)*IF(SUM(E$3:E182)&gt;0,-0.1,0.1),0)</f>
        <v>0</v>
      </c>
      <c r="G182" s="2"/>
      <c r="H182" s="20">
        <f ca="1">IF(AND(TEXT($B182,"ДДД")="Вт",$B182&lt;=$B$1),SUM(G$3:G182)*IF(SUM(G$3:G182)&gt;0,-0.1,0.1),0)</f>
        <v>0</v>
      </c>
      <c r="I182" s="2"/>
      <c r="J182" s="20">
        <f ca="1">IF(AND(TEXT($B182,"ДДД")="Вт",$B182&lt;=$B$1),SUM(I$3:I182)*IF(SUM(I$3:I182)&gt;0,-0.1,0.1),0)</f>
        <v>0</v>
      </c>
    </row>
    <row r="183" spans="2:10" ht="15.75" x14ac:dyDescent="0.25">
      <c r="B183" s="15">
        <v>46012</v>
      </c>
      <c r="C183" s="2"/>
      <c r="D183" s="20">
        <f ca="1">IF(AND(TEXT($B183,"ДДД")="Вт",$B183&lt;=$B$1),SUM(C$3:C183)*IF(SUM(C$3:C183)&gt;0,-0.1,0.1),0)</f>
        <v>0</v>
      </c>
      <c r="E183" s="2"/>
      <c r="F183" s="20">
        <f ca="1">IF(AND(TEXT($B183,"ДДД")="Вт",$B183&lt;=$B$1),SUM(E$3:E183)*IF(SUM(E$3:E183)&gt;0,-0.1,0.1),0)</f>
        <v>0</v>
      </c>
      <c r="G183" s="2"/>
      <c r="H183" s="20">
        <f ca="1">IF(AND(TEXT($B183,"ДДД")="Вт",$B183&lt;=$B$1),SUM(G$3:G183)*IF(SUM(G$3:G183)&gt;0,-0.1,0.1),0)</f>
        <v>0</v>
      </c>
      <c r="I183" s="2"/>
      <c r="J183" s="20">
        <f ca="1">IF(AND(TEXT($B183,"ДДД")="Вт",$B183&lt;=$B$1),SUM(I$3:I183)*IF(SUM(I$3:I183)&gt;0,-0.1,0.1),0)</f>
        <v>0</v>
      </c>
    </row>
    <row r="184" spans="2:10" ht="15.75" x14ac:dyDescent="0.25">
      <c r="B184" s="15">
        <v>46013</v>
      </c>
      <c r="C184" s="2"/>
      <c r="D184" s="20">
        <f ca="1">IF(AND(TEXT($B184,"ДДД")="Вт",$B184&lt;=$B$1),SUM(C$3:C184)*IF(SUM(C$3:C184)&gt;0,-0.1,0.1),0)</f>
        <v>0</v>
      </c>
      <c r="E184" s="2"/>
      <c r="F184" s="20">
        <f ca="1">IF(AND(TEXT($B184,"ДДД")="Вт",$B184&lt;=$B$1),SUM(E$3:E184)*IF(SUM(E$3:E184)&gt;0,-0.1,0.1),0)</f>
        <v>0</v>
      </c>
      <c r="G184" s="2"/>
      <c r="H184" s="20">
        <f ca="1">IF(AND(TEXT($B184,"ДДД")="Вт",$B184&lt;=$B$1),SUM(G$3:G184)*IF(SUM(G$3:G184)&gt;0,-0.1,0.1),0)</f>
        <v>0</v>
      </c>
      <c r="I184" s="2"/>
      <c r="J184" s="20">
        <f ca="1">IF(AND(TEXT($B184,"ДДД")="Вт",$B184&lt;=$B$1),SUM(I$3:I184)*IF(SUM(I$3:I184)&gt;0,-0.1,0.1),0)</f>
        <v>0</v>
      </c>
    </row>
    <row r="185" spans="2:10" ht="15.75" x14ac:dyDescent="0.25">
      <c r="B185" s="14">
        <v>46014</v>
      </c>
      <c r="C185" s="2"/>
      <c r="D185" s="20">
        <f ca="1">IF(AND(TEXT($B185,"ДДД")="Вт",$B185&lt;=$B$1),SUM(C$3:C185)*IF(SUM(C$3:C185)&gt;0,-0.1,0.1),0)</f>
        <v>0</v>
      </c>
      <c r="E185" s="2"/>
      <c r="F185" s="20">
        <f ca="1">IF(AND(TEXT($B185,"ДДД")="Вт",$B185&lt;=$B$1),SUM(E$3:E185)*IF(SUM(E$3:E185)&gt;0,-0.1,0.1),0)</f>
        <v>0</v>
      </c>
      <c r="G185" s="2"/>
      <c r="H185" s="20">
        <f ca="1">IF(AND(TEXT($B185,"ДДД")="Вт",$B185&lt;=$B$1),SUM(G$3:G185)*IF(SUM(G$3:G185)&gt;0,-0.1,0.1),0)</f>
        <v>0</v>
      </c>
      <c r="I185" s="2"/>
      <c r="J185" s="20">
        <f ca="1">IF(AND(TEXT($B185,"ДДД")="Вт",$B185&lt;=$B$1),SUM(I$3:I185)*IF(SUM(I$3:I185)&gt;0,-0.1,0.1),0)</f>
        <v>0</v>
      </c>
    </row>
    <row r="186" spans="2:10" ht="15.75" x14ac:dyDescent="0.25">
      <c r="B186" s="15">
        <v>46015</v>
      </c>
      <c r="C186" s="2"/>
      <c r="D186" s="20">
        <f ca="1">IF(AND(TEXT($B186,"ДДД")="Вт",$B186&lt;=$B$1),SUM(C$3:C186)*IF(SUM(C$3:C186)&gt;0,-0.1,0.1),0)</f>
        <v>0</v>
      </c>
      <c r="E186" s="2"/>
      <c r="F186" s="20">
        <f ca="1">IF(AND(TEXT($B186,"ДДД")="Вт",$B186&lt;=$B$1),SUM(E$3:E186)*IF(SUM(E$3:E186)&gt;0,-0.1,0.1),0)</f>
        <v>0</v>
      </c>
      <c r="G186" s="2"/>
      <c r="H186" s="20">
        <f ca="1">IF(AND(TEXT($B186,"ДДД")="Вт",$B186&lt;=$B$1),SUM(G$3:G186)*IF(SUM(G$3:G186)&gt;0,-0.1,0.1),0)</f>
        <v>0</v>
      </c>
      <c r="I186" s="2"/>
      <c r="J186" s="20">
        <f ca="1">IF(AND(TEXT($B186,"ДДД")="Вт",$B186&lt;=$B$1),SUM(I$3:I186)*IF(SUM(I$3:I186)&gt;0,-0.1,0.1),0)</f>
        <v>0</v>
      </c>
    </row>
    <row r="187" spans="2:10" ht="15.75" x14ac:dyDescent="0.25">
      <c r="B187" s="15">
        <v>46016</v>
      </c>
      <c r="C187" s="2"/>
      <c r="D187" s="20">
        <f ca="1">IF(AND(TEXT($B187,"ДДД")="Вт",$B187&lt;=$B$1),SUM(C$3:C187)*IF(SUM(C$3:C187)&gt;0,-0.1,0.1),0)</f>
        <v>0</v>
      </c>
      <c r="E187" s="2"/>
      <c r="F187" s="20">
        <f ca="1">IF(AND(TEXT($B187,"ДДД")="Вт",$B187&lt;=$B$1),SUM(E$3:E187)*IF(SUM(E$3:E187)&gt;0,-0.1,0.1),0)</f>
        <v>0</v>
      </c>
      <c r="G187" s="2"/>
      <c r="H187" s="20">
        <f ca="1">IF(AND(TEXT($B187,"ДДД")="Вт",$B187&lt;=$B$1),SUM(G$3:G187)*IF(SUM(G$3:G187)&gt;0,-0.1,0.1),0)</f>
        <v>0</v>
      </c>
      <c r="I187" s="2"/>
      <c r="J187" s="20">
        <f ca="1">IF(AND(TEXT($B187,"ДДД")="Вт",$B187&lt;=$B$1),SUM(I$3:I187)*IF(SUM(I$3:I187)&gt;0,-0.1,0.1),0)</f>
        <v>0</v>
      </c>
    </row>
    <row r="188" spans="2:10" ht="15.75" x14ac:dyDescent="0.25">
      <c r="B188" s="15">
        <v>46017</v>
      </c>
      <c r="C188" s="2"/>
      <c r="D188" s="20">
        <f ca="1">IF(AND(TEXT($B188,"ДДД")="Вт",$B188&lt;=$B$1),SUM(C$3:C188)*IF(SUM(C$3:C188)&gt;0,-0.1,0.1),0)</f>
        <v>0</v>
      </c>
      <c r="E188" s="2"/>
      <c r="F188" s="20">
        <f ca="1">IF(AND(TEXT($B188,"ДДД")="Вт",$B188&lt;=$B$1),SUM(E$3:E188)*IF(SUM(E$3:E188)&gt;0,-0.1,0.1),0)</f>
        <v>0</v>
      </c>
      <c r="G188" s="2"/>
      <c r="H188" s="20">
        <f ca="1">IF(AND(TEXT($B188,"ДДД")="Вт",$B188&lt;=$B$1),SUM(G$3:G188)*IF(SUM(G$3:G188)&gt;0,-0.1,0.1),0)</f>
        <v>0</v>
      </c>
      <c r="I188" s="2"/>
      <c r="J188" s="20">
        <f ca="1">IF(AND(TEXT($B188,"ДДД")="Вт",$B188&lt;=$B$1),SUM(I$3:I188)*IF(SUM(I$3:I188)&gt;0,-0.1,0.1),0)</f>
        <v>0</v>
      </c>
    </row>
    <row r="189" spans="2:10" ht="15.75" x14ac:dyDescent="0.25">
      <c r="B189" s="15">
        <v>46018</v>
      </c>
      <c r="C189" s="2"/>
      <c r="D189" s="20">
        <f ca="1">IF(AND(TEXT($B189,"ДДД")="Вт",$B189&lt;=$B$1),SUM(C$3:C189)*IF(SUM(C$3:C189)&gt;0,-0.1,0.1),0)</f>
        <v>0</v>
      </c>
      <c r="E189" s="2"/>
      <c r="F189" s="20">
        <f ca="1">IF(AND(TEXT($B189,"ДДД")="Вт",$B189&lt;=$B$1),SUM(E$3:E189)*IF(SUM(E$3:E189)&gt;0,-0.1,0.1),0)</f>
        <v>0</v>
      </c>
      <c r="G189" s="2"/>
      <c r="H189" s="20">
        <f ca="1">IF(AND(TEXT($B189,"ДДД")="Вт",$B189&lt;=$B$1),SUM(G$3:G189)*IF(SUM(G$3:G189)&gt;0,-0.1,0.1),0)</f>
        <v>0</v>
      </c>
      <c r="I189" s="2"/>
      <c r="J189" s="20">
        <f ca="1">IF(AND(TEXT($B189,"ДДД")="Вт",$B189&lt;=$B$1),SUM(I$3:I189)*IF(SUM(I$3:I189)&gt;0,-0.1,0.1),0)</f>
        <v>0</v>
      </c>
    </row>
    <row r="190" spans="2:10" ht="15.75" x14ac:dyDescent="0.25">
      <c r="B190" s="15">
        <v>46019</v>
      </c>
      <c r="C190" s="2"/>
      <c r="D190" s="20">
        <f ca="1">IF(AND(TEXT($B190,"ДДД")="Вт",$B190&lt;=$B$1),SUM(C$3:C190)*IF(SUM(C$3:C190)&gt;0,-0.1,0.1),0)</f>
        <v>0</v>
      </c>
      <c r="E190" s="2"/>
      <c r="F190" s="20">
        <f ca="1">IF(AND(TEXT($B190,"ДДД")="Вт",$B190&lt;=$B$1),SUM(E$3:E190)*IF(SUM(E$3:E190)&gt;0,-0.1,0.1),0)</f>
        <v>0</v>
      </c>
      <c r="G190" s="2"/>
      <c r="H190" s="20">
        <f ca="1">IF(AND(TEXT($B190,"ДДД")="Вт",$B190&lt;=$B$1),SUM(G$3:G190)*IF(SUM(G$3:G190)&gt;0,-0.1,0.1),0)</f>
        <v>0</v>
      </c>
      <c r="I190" s="2"/>
      <c r="J190" s="20">
        <f ca="1">IF(AND(TEXT($B190,"ДДД")="Вт",$B190&lt;=$B$1),SUM(I$3:I190)*IF(SUM(I$3:I190)&gt;0,-0.1,0.1),0)</f>
        <v>0</v>
      </c>
    </row>
    <row r="191" spans="2:10" ht="15.75" x14ac:dyDescent="0.25">
      <c r="B191" s="15">
        <v>46020</v>
      </c>
      <c r="C191" s="2"/>
      <c r="D191" s="20">
        <f ca="1">IF(AND(TEXT($B191,"ДДД")="Вт",$B191&lt;=$B$1),SUM(C$3:C191)*IF(SUM(C$3:C191)&gt;0,-0.1,0.1),0)</f>
        <v>0</v>
      </c>
      <c r="E191" s="2"/>
      <c r="F191" s="20">
        <f ca="1">IF(AND(TEXT($B191,"ДДД")="Вт",$B191&lt;=$B$1),SUM(E$3:E191)*IF(SUM(E$3:E191)&gt;0,-0.1,0.1),0)</f>
        <v>0</v>
      </c>
      <c r="G191" s="2"/>
      <c r="H191" s="20">
        <f ca="1">IF(AND(TEXT($B191,"ДДД")="Вт",$B191&lt;=$B$1),SUM(G$3:G191)*IF(SUM(G$3:G191)&gt;0,-0.1,0.1),0)</f>
        <v>0</v>
      </c>
      <c r="I191" s="2"/>
      <c r="J191" s="20">
        <f ca="1">IF(AND(TEXT($B191,"ДДД")="Вт",$B191&lt;=$B$1),SUM(I$3:I191)*IF(SUM(I$3:I191)&gt;0,-0.1,0.1),0)</f>
        <v>0</v>
      </c>
    </row>
    <row r="192" spans="2:10" ht="15.75" x14ac:dyDescent="0.25">
      <c r="B192" s="14">
        <v>46021</v>
      </c>
      <c r="C192" s="2"/>
      <c r="D192" s="20">
        <f ca="1">IF(AND(TEXT($B192,"ДДД")="Вт",$B192&lt;=$B$1),SUM(C$3:C192)*IF(SUM(C$3:C192)&gt;0,-0.1,0.1),0)</f>
        <v>0</v>
      </c>
      <c r="E192" s="2"/>
      <c r="F192" s="20">
        <f ca="1">IF(AND(TEXT($B192,"ДДД")="Вт",$B192&lt;=$B$1),SUM(E$3:E192)*IF(SUM(E$3:E192)&gt;0,-0.1,0.1),0)</f>
        <v>0</v>
      </c>
      <c r="G192" s="2"/>
      <c r="H192" s="20">
        <f ca="1">IF(AND(TEXT($B192,"ДДД")="Вт",$B192&lt;=$B$1),SUM(G$3:G192)*IF(SUM(G$3:G192)&gt;0,-0.1,0.1),0)</f>
        <v>0</v>
      </c>
      <c r="I192" s="2"/>
      <c r="J192" s="20">
        <f ca="1">IF(AND(TEXT($B192,"ДДД")="Вт",$B192&lt;=$B$1),SUM(I$3:I192)*IF(SUM(I$3:I192)&gt;0,-0.1,0.1),0)</f>
        <v>0</v>
      </c>
    </row>
    <row r="193" spans="2:10" ht="15.75" x14ac:dyDescent="0.25">
      <c r="B193" s="15">
        <v>46022</v>
      </c>
      <c r="C193" s="2"/>
      <c r="D193" s="20">
        <f ca="1">IF(AND(TEXT($B193,"ДДД")="Вт",$B193&lt;=$B$1),SUM(C$3:C193)*IF(SUM(C$3:C193)&gt;0,-0.1,0.1),0)</f>
        <v>0</v>
      </c>
      <c r="E193" s="2"/>
      <c r="F193" s="20">
        <f ca="1">IF(AND(TEXT($B193,"ДДД")="Вт",$B193&lt;=$B$1),SUM(E$3:E193)*IF(SUM(E$3:E193)&gt;0,-0.1,0.1),0)</f>
        <v>0</v>
      </c>
      <c r="G193" s="2"/>
      <c r="H193" s="20">
        <f ca="1">IF(AND(TEXT($B193,"ДДД")="Вт",$B193&lt;=$B$1),SUM(G$3:G193)*IF(SUM(G$3:G193)&gt;0,-0.1,0.1),0)</f>
        <v>0</v>
      </c>
      <c r="I193" s="2"/>
      <c r="J193" s="20">
        <f ca="1">IF(AND(TEXT($B193,"ДДД")="Вт",$B193&lt;=$B$1),SUM(I$3:I193)*IF(SUM(I$3:I193)&gt;0,-0.1,0.1),0)</f>
        <v>0</v>
      </c>
    </row>
    <row r="194" spans="2:10" ht="15.75" x14ac:dyDescent="0.25">
      <c r="B194" s="15">
        <v>46023</v>
      </c>
      <c r="C194" s="2"/>
      <c r="D194" s="20">
        <f ca="1">IF(AND(TEXT($B194,"ДДД")="Вт",$B194&lt;=$B$1),SUM(C$3:C194)*IF(SUM(C$3:C194)&gt;0,-0.1,0.1),0)</f>
        <v>0</v>
      </c>
      <c r="E194" s="2"/>
      <c r="F194" s="20">
        <f ca="1">IF(AND(TEXT($B194,"ДДД")="Вт",$B194&lt;=$B$1),SUM(E$3:E194)*IF(SUM(E$3:E194)&gt;0,-0.1,0.1),0)</f>
        <v>0</v>
      </c>
      <c r="G194" s="2"/>
      <c r="H194" s="20">
        <f ca="1">IF(AND(TEXT($B194,"ДДД")="Вт",$B194&lt;=$B$1),SUM(G$3:G194)*IF(SUM(G$3:G194)&gt;0,-0.1,0.1),0)</f>
        <v>0</v>
      </c>
      <c r="I194" s="2"/>
      <c r="J194" s="20">
        <f ca="1">IF(AND(TEXT($B194,"ДДД")="Вт",$B194&lt;=$B$1),SUM(I$3:I194)*IF(SUM(I$3:I194)&gt;0,-0.1,0.1),0)</f>
        <v>0</v>
      </c>
    </row>
    <row r="195" spans="2:10" ht="15.75" x14ac:dyDescent="0.25">
      <c r="B195" s="15">
        <v>46024</v>
      </c>
      <c r="C195" s="2"/>
      <c r="D195" s="20">
        <f ca="1">IF(AND(TEXT($B195,"ДДД")="Вт",$B195&lt;=$B$1),SUM(C$3:C195)*IF(SUM(C$3:C195)&gt;0,-0.1,0.1),0)</f>
        <v>0</v>
      </c>
      <c r="E195" s="2"/>
      <c r="F195" s="20">
        <f ca="1">IF(AND(TEXT($B195,"ДДД")="Вт",$B195&lt;=$B$1),SUM(E$3:E195)*IF(SUM(E$3:E195)&gt;0,-0.1,0.1),0)</f>
        <v>0</v>
      </c>
      <c r="G195" s="2"/>
      <c r="H195" s="20">
        <f ca="1">IF(AND(TEXT($B195,"ДДД")="Вт",$B195&lt;=$B$1),SUM(G$3:G195)*IF(SUM(G$3:G195)&gt;0,-0.1,0.1),0)</f>
        <v>0</v>
      </c>
      <c r="I195" s="2"/>
      <c r="J195" s="20">
        <f ca="1">IF(AND(TEXT($B195,"ДДД")="Вт",$B195&lt;=$B$1),SUM(I$3:I195)*IF(SUM(I$3:I195)&gt;0,-0.1,0.1),0)</f>
        <v>0</v>
      </c>
    </row>
    <row r="196" spans="2:10" ht="15.75" x14ac:dyDescent="0.25">
      <c r="B196" s="15">
        <v>46025</v>
      </c>
      <c r="C196" s="2"/>
      <c r="D196" s="20">
        <f ca="1">IF(AND(TEXT($B196,"ДДД")="Вт",$B196&lt;=$B$1),SUM(C$3:C196)*IF(SUM(C$3:C196)&gt;0,-0.1,0.1),0)</f>
        <v>0</v>
      </c>
      <c r="E196" s="2"/>
      <c r="F196" s="20">
        <f ca="1">IF(AND(TEXT($B196,"ДДД")="Вт",$B196&lt;=$B$1),SUM(E$3:E196)*IF(SUM(E$3:E196)&gt;0,-0.1,0.1),0)</f>
        <v>0</v>
      </c>
      <c r="G196" s="2"/>
      <c r="H196" s="20">
        <f ca="1">IF(AND(TEXT($B196,"ДДД")="Вт",$B196&lt;=$B$1),SUM(G$3:G196)*IF(SUM(G$3:G196)&gt;0,-0.1,0.1),0)</f>
        <v>0</v>
      </c>
      <c r="I196" s="2"/>
      <c r="J196" s="20">
        <f ca="1">IF(AND(TEXT($B196,"ДДД")="Вт",$B196&lt;=$B$1),SUM(I$3:I196)*IF(SUM(I$3:I196)&gt;0,-0.1,0.1),0)</f>
        <v>0</v>
      </c>
    </row>
    <row r="197" spans="2:10" ht="15.75" x14ac:dyDescent="0.25">
      <c r="B197" s="15">
        <v>46026</v>
      </c>
      <c r="C197" s="2"/>
      <c r="D197" s="20">
        <f ca="1">IF(AND(TEXT($B197,"ДДД")="Вт",$B197&lt;=$B$1),SUM(C$3:C197)*IF(SUM(C$3:C197)&gt;0,-0.1,0.1),0)</f>
        <v>0</v>
      </c>
      <c r="E197" s="2"/>
      <c r="F197" s="20">
        <f ca="1">IF(AND(TEXT($B197,"ДДД")="Вт",$B197&lt;=$B$1),SUM(E$3:E197)*IF(SUM(E$3:E197)&gt;0,-0.1,0.1),0)</f>
        <v>0</v>
      </c>
      <c r="G197" s="2"/>
      <c r="H197" s="20">
        <f ca="1">IF(AND(TEXT($B197,"ДДД")="Вт",$B197&lt;=$B$1),SUM(G$3:G197)*IF(SUM(G$3:G197)&gt;0,-0.1,0.1),0)</f>
        <v>0</v>
      </c>
      <c r="I197" s="2"/>
      <c r="J197" s="20">
        <f ca="1">IF(AND(TEXT($B197,"ДДД")="Вт",$B197&lt;=$B$1),SUM(I$3:I197)*IF(SUM(I$3:I197)&gt;0,-0.1,0.1),0)</f>
        <v>0</v>
      </c>
    </row>
    <row r="198" spans="2:10" ht="15.75" x14ac:dyDescent="0.25">
      <c r="B198" s="15">
        <v>46027</v>
      </c>
      <c r="C198" s="2"/>
      <c r="D198" s="20">
        <f ca="1">IF(AND(TEXT($B198,"ДДД")="Вт",$B198&lt;=$B$1),SUM(C$3:C198)*IF(SUM(C$3:C198)&gt;0,-0.1,0.1),0)</f>
        <v>0</v>
      </c>
      <c r="E198" s="2"/>
      <c r="F198" s="20">
        <f ca="1">IF(AND(TEXT($B198,"ДДД")="Вт",$B198&lt;=$B$1),SUM(E$3:E198)*IF(SUM(E$3:E198)&gt;0,-0.1,0.1),0)</f>
        <v>0</v>
      </c>
      <c r="G198" s="2"/>
      <c r="H198" s="20">
        <f ca="1">IF(AND(TEXT($B198,"ДДД")="Вт",$B198&lt;=$B$1),SUM(G$3:G198)*IF(SUM(G$3:G198)&gt;0,-0.1,0.1),0)</f>
        <v>0</v>
      </c>
      <c r="I198" s="2"/>
      <c r="J198" s="20">
        <f ca="1">IF(AND(TEXT($B198,"ДДД")="Вт",$B198&lt;=$B$1),SUM(I$3:I198)*IF(SUM(I$3:I198)&gt;0,-0.1,0.1),0)</f>
        <v>0</v>
      </c>
    </row>
    <row r="199" spans="2:10" ht="15.75" x14ac:dyDescent="0.25">
      <c r="B199" s="14">
        <v>46028</v>
      </c>
      <c r="C199" s="2"/>
      <c r="D199" s="20">
        <f ca="1">IF(AND(TEXT($B199,"ДДД")="Вт",$B199&lt;=$B$1),SUM(C$3:C199)*IF(SUM(C$3:C199)&gt;0,-0.1,0.1),0)</f>
        <v>0</v>
      </c>
      <c r="E199" s="2"/>
      <c r="F199" s="20">
        <f ca="1">IF(AND(TEXT($B199,"ДДД")="Вт",$B199&lt;=$B$1),SUM(E$3:E199)*IF(SUM(E$3:E199)&gt;0,-0.1,0.1),0)</f>
        <v>0</v>
      </c>
      <c r="G199" s="2"/>
      <c r="H199" s="20">
        <f ca="1">IF(AND(TEXT($B199,"ДДД")="Вт",$B199&lt;=$B$1),SUM(G$3:G199)*IF(SUM(G$3:G199)&gt;0,-0.1,0.1),0)</f>
        <v>0</v>
      </c>
      <c r="I199" s="2"/>
      <c r="J199" s="20">
        <f ca="1">IF(AND(TEXT($B199,"ДДД")="Вт",$B199&lt;=$B$1),SUM(I$3:I199)*IF(SUM(I$3:I199)&gt;0,-0.1,0.1),0)</f>
        <v>0</v>
      </c>
    </row>
    <row r="200" spans="2:10" ht="15.75" x14ac:dyDescent="0.25">
      <c r="B200" s="15">
        <v>46029</v>
      </c>
      <c r="C200" s="2"/>
      <c r="D200" s="20">
        <f ca="1">IF(AND(TEXT($B200,"ДДД")="Вт",$B200&lt;=$B$1),SUM(C$3:C200)*IF(SUM(C$3:C200)&gt;0,-0.1,0.1),0)</f>
        <v>0</v>
      </c>
      <c r="E200" s="2"/>
      <c r="F200" s="20">
        <f ca="1">IF(AND(TEXT($B200,"ДДД")="Вт",$B200&lt;=$B$1),SUM(E$3:E200)*IF(SUM(E$3:E200)&gt;0,-0.1,0.1),0)</f>
        <v>0</v>
      </c>
      <c r="G200" s="2"/>
      <c r="H200" s="20">
        <f ca="1">IF(AND(TEXT($B200,"ДДД")="Вт",$B200&lt;=$B$1),SUM(G$3:G200)*IF(SUM(G$3:G200)&gt;0,-0.1,0.1),0)</f>
        <v>0</v>
      </c>
      <c r="I200" s="2"/>
      <c r="J200" s="20">
        <f ca="1">IF(AND(TEXT($B200,"ДДД")="Вт",$B200&lt;=$B$1),SUM(I$3:I200)*IF(SUM(I$3:I200)&gt;0,-0.1,0.1),0)</f>
        <v>0</v>
      </c>
    </row>
    <row r="201" spans="2:10" ht="15.75" x14ac:dyDescent="0.25">
      <c r="B201" s="15">
        <v>46030</v>
      </c>
      <c r="C201" s="2"/>
      <c r="D201" s="20">
        <f ca="1">IF(AND(TEXT($B201,"ДДД")="Вт",$B201&lt;=$B$1),SUM(C$3:C201)*IF(SUM(C$3:C201)&gt;0,-0.1,0.1),0)</f>
        <v>0</v>
      </c>
      <c r="E201" s="2"/>
      <c r="F201" s="20">
        <f ca="1">IF(AND(TEXT($B201,"ДДД")="Вт",$B201&lt;=$B$1),SUM(E$3:E201)*IF(SUM(E$3:E201)&gt;0,-0.1,0.1),0)</f>
        <v>0</v>
      </c>
      <c r="G201" s="2"/>
      <c r="H201" s="20">
        <f ca="1">IF(AND(TEXT($B201,"ДДД")="Вт",$B201&lt;=$B$1),SUM(G$3:G201)*IF(SUM(G$3:G201)&gt;0,-0.1,0.1),0)</f>
        <v>0</v>
      </c>
      <c r="I201" s="2"/>
      <c r="J201" s="20">
        <f ca="1">IF(AND(TEXT($B201,"ДДД")="Вт",$B201&lt;=$B$1),SUM(I$3:I201)*IF(SUM(I$3:I201)&gt;0,-0.1,0.1),0)</f>
        <v>0</v>
      </c>
    </row>
    <row r="202" spans="2:10" ht="15.75" x14ac:dyDescent="0.25">
      <c r="B202" s="15">
        <v>46031</v>
      </c>
      <c r="C202" s="2"/>
      <c r="D202" s="20">
        <f ca="1">IF(AND(TEXT($B202,"ДДД")="Вт",$B202&lt;=$B$1),SUM(C$3:C202)*IF(SUM(C$3:C202)&gt;0,-0.1,0.1),0)</f>
        <v>0</v>
      </c>
      <c r="E202" s="2"/>
      <c r="F202" s="20">
        <f ca="1">IF(AND(TEXT($B202,"ДДД")="Вт",$B202&lt;=$B$1),SUM(E$3:E202)*IF(SUM(E$3:E202)&gt;0,-0.1,0.1),0)</f>
        <v>0</v>
      </c>
      <c r="G202" s="2"/>
      <c r="H202" s="20">
        <f ca="1">IF(AND(TEXT($B202,"ДДД")="Вт",$B202&lt;=$B$1),SUM(G$3:G202)*IF(SUM(G$3:G202)&gt;0,-0.1,0.1),0)</f>
        <v>0</v>
      </c>
      <c r="I202" s="2"/>
      <c r="J202" s="20">
        <f ca="1">IF(AND(TEXT($B202,"ДДД")="Вт",$B202&lt;=$B$1),SUM(I$3:I202)*IF(SUM(I$3:I202)&gt;0,-0.1,0.1),0)</f>
        <v>0</v>
      </c>
    </row>
    <row r="203" spans="2:10" ht="15.75" x14ac:dyDescent="0.25">
      <c r="B203" s="15">
        <v>46032</v>
      </c>
      <c r="C203" s="2"/>
      <c r="D203" s="20">
        <f ca="1">IF(AND(TEXT($B203,"ДДД")="Вт",$B203&lt;=$B$1),SUM(C$3:C203)*IF(SUM(C$3:C203)&gt;0,-0.1,0.1),0)</f>
        <v>0</v>
      </c>
      <c r="E203" s="2"/>
      <c r="F203" s="20">
        <f ca="1">IF(AND(TEXT($B203,"ДДД")="Вт",$B203&lt;=$B$1),SUM(E$3:E203)*IF(SUM(E$3:E203)&gt;0,-0.1,0.1),0)</f>
        <v>0</v>
      </c>
      <c r="G203" s="2"/>
      <c r="H203" s="20">
        <f ca="1">IF(AND(TEXT($B203,"ДДД")="Вт",$B203&lt;=$B$1),SUM(G$3:G203)*IF(SUM(G$3:G203)&gt;0,-0.1,0.1),0)</f>
        <v>0</v>
      </c>
      <c r="I203" s="2"/>
      <c r="J203" s="20">
        <f ca="1">IF(AND(TEXT($B203,"ДДД")="Вт",$B203&lt;=$B$1),SUM(I$3:I203)*IF(SUM(I$3:I203)&gt;0,-0.1,0.1),0)</f>
        <v>0</v>
      </c>
    </row>
    <row r="204" spans="2:10" ht="15.75" x14ac:dyDescent="0.25">
      <c r="B204" s="15">
        <v>46033</v>
      </c>
      <c r="C204" s="2"/>
      <c r="D204" s="20">
        <f ca="1">IF(AND(TEXT($B204,"ДДД")="Вт",$B204&lt;=$B$1),SUM(C$3:C204)*IF(SUM(C$3:C204)&gt;0,-0.1,0.1),0)</f>
        <v>0</v>
      </c>
      <c r="E204" s="2"/>
      <c r="F204" s="20">
        <f ca="1">IF(AND(TEXT($B204,"ДДД")="Вт",$B204&lt;=$B$1),SUM(E$3:E204)*IF(SUM(E$3:E204)&gt;0,-0.1,0.1),0)</f>
        <v>0</v>
      </c>
      <c r="G204" s="2"/>
      <c r="H204" s="20">
        <f ca="1">IF(AND(TEXT($B204,"ДДД")="Вт",$B204&lt;=$B$1),SUM(G$3:G204)*IF(SUM(G$3:G204)&gt;0,-0.1,0.1),0)</f>
        <v>0</v>
      </c>
      <c r="I204" s="2"/>
      <c r="J204" s="20">
        <f ca="1">IF(AND(TEXT($B204,"ДДД")="Вт",$B204&lt;=$B$1),SUM(I$3:I204)*IF(SUM(I$3:I204)&gt;0,-0.1,0.1),0)</f>
        <v>0</v>
      </c>
    </row>
    <row r="205" spans="2:10" ht="15.75" x14ac:dyDescent="0.25">
      <c r="B205" s="15">
        <v>46034</v>
      </c>
      <c r="C205" s="2"/>
      <c r="D205" s="20">
        <f ca="1">IF(AND(TEXT($B205,"ДДД")="Вт",$B205&lt;=$B$1),SUM(C$3:C205)*IF(SUM(C$3:C205)&gt;0,-0.1,0.1),0)</f>
        <v>0</v>
      </c>
      <c r="E205" s="2"/>
      <c r="F205" s="20">
        <f ca="1">IF(AND(TEXT($B205,"ДДД")="Вт",$B205&lt;=$B$1),SUM(E$3:E205)*IF(SUM(E$3:E205)&gt;0,-0.1,0.1),0)</f>
        <v>0</v>
      </c>
      <c r="G205" s="2"/>
      <c r="H205" s="20">
        <f ca="1">IF(AND(TEXT($B205,"ДДД")="Вт",$B205&lt;=$B$1),SUM(G$3:G205)*IF(SUM(G$3:G205)&gt;0,-0.1,0.1),0)</f>
        <v>0</v>
      </c>
      <c r="I205" s="2"/>
      <c r="J205" s="20">
        <f ca="1">IF(AND(TEXT($B205,"ДДД")="Вт",$B205&lt;=$B$1),SUM(I$3:I205)*IF(SUM(I$3:I205)&gt;0,-0.1,0.1),0)</f>
        <v>0</v>
      </c>
    </row>
    <row r="206" spans="2:10" ht="15.75" x14ac:dyDescent="0.25">
      <c r="B206" s="14">
        <v>46035</v>
      </c>
      <c r="C206" s="2"/>
      <c r="D206" s="20">
        <f ca="1">IF(AND(TEXT($B206,"ДДД")="Вт",$B206&lt;=$B$1),SUM(C$3:C206)*IF(SUM(C$3:C206)&gt;0,-0.1,0.1),0)</f>
        <v>0</v>
      </c>
      <c r="E206" s="2"/>
      <c r="F206" s="20">
        <f ca="1">IF(AND(TEXT($B206,"ДДД")="Вт",$B206&lt;=$B$1),SUM(E$3:E206)*IF(SUM(E$3:E206)&gt;0,-0.1,0.1),0)</f>
        <v>0</v>
      </c>
      <c r="G206" s="2"/>
      <c r="H206" s="20">
        <f ca="1">IF(AND(TEXT($B206,"ДДД")="Вт",$B206&lt;=$B$1),SUM(G$3:G206)*IF(SUM(G$3:G206)&gt;0,-0.1,0.1),0)</f>
        <v>0</v>
      </c>
      <c r="I206" s="2"/>
      <c r="J206" s="20">
        <f ca="1">IF(AND(TEXT($B206,"ДДД")="Вт",$B206&lt;=$B$1),SUM(I$3:I206)*IF(SUM(I$3:I206)&gt;0,-0.1,0.1),0)</f>
        <v>0</v>
      </c>
    </row>
    <row r="207" spans="2:10" ht="15.75" x14ac:dyDescent="0.25">
      <c r="B207" s="15">
        <v>46036</v>
      </c>
      <c r="C207" s="2"/>
      <c r="D207" s="20">
        <f ca="1">IF(AND(TEXT($B207,"ДДД")="Вт",$B207&lt;=$B$1),SUM(C$3:C207)*IF(SUM(C$3:C207)&gt;0,-0.1,0.1),0)</f>
        <v>0</v>
      </c>
      <c r="E207" s="2"/>
      <c r="F207" s="20">
        <f ca="1">IF(AND(TEXT($B207,"ДДД")="Вт",$B207&lt;=$B$1),SUM(E$3:E207)*IF(SUM(E$3:E207)&gt;0,-0.1,0.1),0)</f>
        <v>0</v>
      </c>
      <c r="G207" s="2"/>
      <c r="H207" s="20">
        <f ca="1">IF(AND(TEXT($B207,"ДДД")="Вт",$B207&lt;=$B$1),SUM(G$3:G207)*IF(SUM(G$3:G207)&gt;0,-0.1,0.1),0)</f>
        <v>0</v>
      </c>
      <c r="I207" s="2"/>
      <c r="J207" s="20">
        <f ca="1">IF(AND(TEXT($B207,"ДДД")="Вт",$B207&lt;=$B$1),SUM(I$3:I207)*IF(SUM(I$3:I207)&gt;0,-0.1,0.1),0)</f>
        <v>0</v>
      </c>
    </row>
    <row r="208" spans="2:10" ht="15.75" x14ac:dyDescent="0.25">
      <c r="B208" s="15">
        <v>46037</v>
      </c>
      <c r="C208" s="2"/>
      <c r="D208" s="20">
        <f ca="1">IF(AND(TEXT($B208,"ДДД")="Вт",$B208&lt;=$B$1),SUM(C$3:C208)*IF(SUM(C$3:C208)&gt;0,-0.1,0.1),0)</f>
        <v>0</v>
      </c>
      <c r="E208" s="2"/>
      <c r="F208" s="20">
        <f ca="1">IF(AND(TEXT($B208,"ДДД")="Вт",$B208&lt;=$B$1),SUM(E$3:E208)*IF(SUM(E$3:E208)&gt;0,-0.1,0.1),0)</f>
        <v>0</v>
      </c>
      <c r="G208" s="2"/>
      <c r="H208" s="20">
        <f ca="1">IF(AND(TEXT($B208,"ДДД")="Вт",$B208&lt;=$B$1),SUM(G$3:G208)*IF(SUM(G$3:G208)&gt;0,-0.1,0.1),0)</f>
        <v>0</v>
      </c>
      <c r="I208" s="2"/>
      <c r="J208" s="20">
        <f ca="1">IF(AND(TEXT($B208,"ДДД")="Вт",$B208&lt;=$B$1),SUM(I$3:I208)*IF(SUM(I$3:I208)&gt;0,-0.1,0.1),0)</f>
        <v>0</v>
      </c>
    </row>
    <row r="209" spans="2:10" ht="15.75" x14ac:dyDescent="0.25">
      <c r="B209" s="15">
        <v>46038</v>
      </c>
      <c r="C209" s="2"/>
      <c r="D209" s="20">
        <f ca="1">IF(AND(TEXT($B209,"ДДД")="Вт",$B209&lt;=$B$1),SUM(C$3:C209)*IF(SUM(C$3:C209)&gt;0,-0.1,0.1),0)</f>
        <v>0</v>
      </c>
      <c r="E209" s="2"/>
      <c r="F209" s="20">
        <f ca="1">IF(AND(TEXT($B209,"ДДД")="Вт",$B209&lt;=$B$1),SUM(E$3:E209)*IF(SUM(E$3:E209)&gt;0,-0.1,0.1),0)</f>
        <v>0</v>
      </c>
      <c r="G209" s="2"/>
      <c r="H209" s="20">
        <f ca="1">IF(AND(TEXT($B209,"ДДД")="Вт",$B209&lt;=$B$1),SUM(G$3:G209)*IF(SUM(G$3:G209)&gt;0,-0.1,0.1),0)</f>
        <v>0</v>
      </c>
      <c r="I209" s="2"/>
      <c r="J209" s="20">
        <f ca="1">IF(AND(TEXT($B209,"ДДД")="Вт",$B209&lt;=$B$1),SUM(I$3:I209)*IF(SUM(I$3:I209)&gt;0,-0.1,0.1),0)</f>
        <v>0</v>
      </c>
    </row>
    <row r="210" spans="2:10" ht="15.75" x14ac:dyDescent="0.25">
      <c r="B210" s="15">
        <v>46039</v>
      </c>
      <c r="C210" s="2"/>
      <c r="D210" s="20">
        <f ca="1">IF(AND(TEXT($B210,"ДДД")="Вт",$B210&lt;=$B$1),SUM(C$3:C210)*IF(SUM(C$3:C210)&gt;0,-0.1,0.1),0)</f>
        <v>0</v>
      </c>
      <c r="E210" s="2"/>
      <c r="F210" s="20">
        <f ca="1">IF(AND(TEXT($B210,"ДДД")="Вт",$B210&lt;=$B$1),SUM(E$3:E210)*IF(SUM(E$3:E210)&gt;0,-0.1,0.1),0)</f>
        <v>0</v>
      </c>
      <c r="G210" s="2"/>
      <c r="H210" s="20">
        <f ca="1">IF(AND(TEXT($B210,"ДДД")="Вт",$B210&lt;=$B$1),SUM(G$3:G210)*IF(SUM(G$3:G210)&gt;0,-0.1,0.1),0)</f>
        <v>0</v>
      </c>
      <c r="I210" s="2"/>
      <c r="J210" s="20">
        <f ca="1">IF(AND(TEXT($B210,"ДДД")="Вт",$B210&lt;=$B$1),SUM(I$3:I210)*IF(SUM(I$3:I210)&gt;0,-0.1,0.1),0)</f>
        <v>0</v>
      </c>
    </row>
    <row r="211" spans="2:10" ht="15.75" x14ac:dyDescent="0.25">
      <c r="B211" s="15">
        <v>46040</v>
      </c>
      <c r="C211" s="2"/>
      <c r="D211" s="20">
        <f ca="1">IF(AND(TEXT($B211,"ДДД")="Вт",$B211&lt;=$B$1),SUM(C$3:C211)*IF(SUM(C$3:C211)&gt;0,-0.1,0.1),0)</f>
        <v>0</v>
      </c>
      <c r="E211" s="2"/>
      <c r="F211" s="20">
        <f ca="1">IF(AND(TEXT($B211,"ДДД")="Вт",$B211&lt;=$B$1),SUM(E$3:E211)*IF(SUM(E$3:E211)&gt;0,-0.1,0.1),0)</f>
        <v>0</v>
      </c>
      <c r="G211" s="2"/>
      <c r="H211" s="20">
        <f ca="1">IF(AND(TEXT($B211,"ДДД")="Вт",$B211&lt;=$B$1),SUM(G$3:G211)*IF(SUM(G$3:G211)&gt;0,-0.1,0.1),0)</f>
        <v>0</v>
      </c>
      <c r="I211" s="2"/>
      <c r="J211" s="20">
        <f ca="1">IF(AND(TEXT($B211,"ДДД")="Вт",$B211&lt;=$B$1),SUM(I$3:I211)*IF(SUM(I$3:I211)&gt;0,-0.1,0.1),0)</f>
        <v>0</v>
      </c>
    </row>
    <row r="212" spans="2:10" ht="15.75" x14ac:dyDescent="0.25">
      <c r="B212" s="15">
        <v>46041</v>
      </c>
      <c r="C212" s="2"/>
      <c r="D212" s="20">
        <f ca="1">IF(AND(TEXT($B212,"ДДД")="Вт",$B212&lt;=$B$1),SUM(C$3:C212)*IF(SUM(C$3:C212)&gt;0,-0.1,0.1),0)</f>
        <v>0</v>
      </c>
      <c r="E212" s="2"/>
      <c r="F212" s="20">
        <f ca="1">IF(AND(TEXT($B212,"ДДД")="Вт",$B212&lt;=$B$1),SUM(E$3:E212)*IF(SUM(E$3:E212)&gt;0,-0.1,0.1),0)</f>
        <v>0</v>
      </c>
      <c r="G212" s="2"/>
      <c r="H212" s="20">
        <f ca="1">IF(AND(TEXT($B212,"ДДД")="Вт",$B212&lt;=$B$1),SUM(G$3:G212)*IF(SUM(G$3:G212)&gt;0,-0.1,0.1),0)</f>
        <v>0</v>
      </c>
      <c r="I212" s="2"/>
      <c r="J212" s="20">
        <f ca="1">IF(AND(TEXT($B212,"ДДД")="Вт",$B212&lt;=$B$1),SUM(I$3:I212)*IF(SUM(I$3:I212)&gt;0,-0.1,0.1),0)</f>
        <v>0</v>
      </c>
    </row>
    <row r="213" spans="2:10" ht="15.75" x14ac:dyDescent="0.25">
      <c r="B213" s="14">
        <v>46042</v>
      </c>
      <c r="C213" s="2"/>
      <c r="D213" s="20">
        <f ca="1">IF(AND(TEXT($B213,"ДДД")="Вт",$B213&lt;=$B$1),SUM(C$3:C213)*IF(SUM(C$3:C213)&gt;0,-0.1,0.1),0)</f>
        <v>0</v>
      </c>
      <c r="E213" s="2"/>
      <c r="F213" s="20">
        <f ca="1">IF(AND(TEXT($B213,"ДДД")="Вт",$B213&lt;=$B$1),SUM(E$3:E213)*IF(SUM(E$3:E213)&gt;0,-0.1,0.1),0)</f>
        <v>0</v>
      </c>
      <c r="G213" s="2"/>
      <c r="H213" s="20">
        <f ca="1">IF(AND(TEXT($B213,"ДДД")="Вт",$B213&lt;=$B$1),SUM(G$3:G213)*IF(SUM(G$3:G213)&gt;0,-0.1,0.1),0)</f>
        <v>0</v>
      </c>
      <c r="I213" s="2"/>
      <c r="J213" s="20">
        <f ca="1">IF(AND(TEXT($B213,"ДДД")="Вт",$B213&lt;=$B$1),SUM(I$3:I213)*IF(SUM(I$3:I213)&gt;0,-0.1,0.1),0)</f>
        <v>0</v>
      </c>
    </row>
    <row r="214" spans="2:10" ht="15.75" x14ac:dyDescent="0.25">
      <c r="B214" s="15">
        <v>46043</v>
      </c>
      <c r="C214" s="2"/>
      <c r="D214" s="20">
        <f ca="1">IF(AND(TEXT($B214,"ДДД")="Вт",$B214&lt;=$B$1),SUM(C$3:C214)*IF(SUM(C$3:C214)&gt;0,-0.1,0.1),0)</f>
        <v>0</v>
      </c>
      <c r="E214" s="2"/>
      <c r="F214" s="20">
        <f ca="1">IF(AND(TEXT($B214,"ДДД")="Вт",$B214&lt;=$B$1),SUM(E$3:E214)*IF(SUM(E$3:E214)&gt;0,-0.1,0.1),0)</f>
        <v>0</v>
      </c>
      <c r="G214" s="2"/>
      <c r="H214" s="20">
        <f ca="1">IF(AND(TEXT($B214,"ДДД")="Вт",$B214&lt;=$B$1),SUM(G$3:G214)*IF(SUM(G$3:G214)&gt;0,-0.1,0.1),0)</f>
        <v>0</v>
      </c>
      <c r="I214" s="2"/>
      <c r="J214" s="20">
        <f ca="1">IF(AND(TEXT($B214,"ДДД")="Вт",$B214&lt;=$B$1),SUM(I$3:I214)*IF(SUM(I$3:I214)&gt;0,-0.1,0.1),0)</f>
        <v>0</v>
      </c>
    </row>
    <row r="215" spans="2:10" ht="15.75" x14ac:dyDescent="0.25">
      <c r="B215" s="15">
        <v>46044</v>
      </c>
      <c r="C215" s="2"/>
      <c r="D215" s="20">
        <f ca="1">IF(AND(TEXT($B215,"ДДД")="Вт",$B215&lt;=$B$1),SUM(C$3:C215)*IF(SUM(C$3:C215)&gt;0,-0.1,0.1),0)</f>
        <v>0</v>
      </c>
      <c r="E215" s="2"/>
      <c r="F215" s="20">
        <f ca="1">IF(AND(TEXT($B215,"ДДД")="Вт",$B215&lt;=$B$1),SUM(E$3:E215)*IF(SUM(E$3:E215)&gt;0,-0.1,0.1),0)</f>
        <v>0</v>
      </c>
      <c r="G215" s="2"/>
      <c r="H215" s="20">
        <f ca="1">IF(AND(TEXT($B215,"ДДД")="Вт",$B215&lt;=$B$1),SUM(G$3:G215)*IF(SUM(G$3:G215)&gt;0,-0.1,0.1),0)</f>
        <v>0</v>
      </c>
      <c r="I215" s="2"/>
      <c r="J215" s="20">
        <f ca="1">IF(AND(TEXT($B215,"ДДД")="Вт",$B215&lt;=$B$1),SUM(I$3:I215)*IF(SUM(I$3:I215)&gt;0,-0.1,0.1),0)</f>
        <v>0</v>
      </c>
    </row>
    <row r="216" spans="2:10" ht="15.75" x14ac:dyDescent="0.25">
      <c r="B216" s="15">
        <v>46045</v>
      </c>
      <c r="C216" s="2"/>
      <c r="D216" s="20">
        <f ca="1">IF(AND(TEXT($B216,"ДДД")="Вт",$B216&lt;=$B$1),SUM(C$3:C216)*IF(SUM(C$3:C216)&gt;0,-0.1,0.1),0)</f>
        <v>0</v>
      </c>
      <c r="E216" s="2"/>
      <c r="F216" s="20">
        <f ca="1">IF(AND(TEXT($B216,"ДДД")="Вт",$B216&lt;=$B$1),SUM(E$3:E216)*IF(SUM(E$3:E216)&gt;0,-0.1,0.1),0)</f>
        <v>0</v>
      </c>
      <c r="G216" s="2"/>
      <c r="H216" s="20">
        <f ca="1">IF(AND(TEXT($B216,"ДДД")="Вт",$B216&lt;=$B$1),SUM(G$3:G216)*IF(SUM(G$3:G216)&gt;0,-0.1,0.1),0)</f>
        <v>0</v>
      </c>
      <c r="I216" s="2"/>
      <c r="J216" s="20">
        <f ca="1">IF(AND(TEXT($B216,"ДДД")="Вт",$B216&lt;=$B$1),SUM(I$3:I216)*IF(SUM(I$3:I216)&gt;0,-0.1,0.1),0)</f>
        <v>0</v>
      </c>
    </row>
    <row r="217" spans="2:10" ht="15.75" x14ac:dyDescent="0.25">
      <c r="B217" s="15">
        <v>46046</v>
      </c>
      <c r="C217" s="2"/>
      <c r="D217" s="20">
        <f ca="1">IF(AND(TEXT($B217,"ДДД")="Вт",$B217&lt;=$B$1),SUM(C$3:C217)*IF(SUM(C$3:C217)&gt;0,-0.1,0.1),0)</f>
        <v>0</v>
      </c>
      <c r="E217" s="2"/>
      <c r="F217" s="20">
        <f ca="1">IF(AND(TEXT($B217,"ДДД")="Вт",$B217&lt;=$B$1),SUM(E$3:E217)*IF(SUM(E$3:E217)&gt;0,-0.1,0.1),0)</f>
        <v>0</v>
      </c>
      <c r="G217" s="2"/>
      <c r="H217" s="20">
        <f ca="1">IF(AND(TEXT($B217,"ДДД")="Вт",$B217&lt;=$B$1),SUM(G$3:G217)*IF(SUM(G$3:G217)&gt;0,-0.1,0.1),0)</f>
        <v>0</v>
      </c>
      <c r="I217" s="2"/>
      <c r="J217" s="20">
        <f ca="1">IF(AND(TEXT($B217,"ДДД")="Вт",$B217&lt;=$B$1),SUM(I$3:I217)*IF(SUM(I$3:I217)&gt;0,-0.1,0.1),0)</f>
        <v>0</v>
      </c>
    </row>
    <row r="218" spans="2:10" ht="15.75" x14ac:dyDescent="0.25">
      <c r="B218" s="15">
        <v>46047</v>
      </c>
      <c r="C218" s="2"/>
      <c r="D218" s="20">
        <f ca="1">IF(AND(TEXT($B218,"ДДД")="Вт",$B218&lt;=$B$1),SUM(C$3:C218)*IF(SUM(C$3:C218)&gt;0,-0.1,0.1),0)</f>
        <v>0</v>
      </c>
      <c r="E218" s="2"/>
      <c r="F218" s="20">
        <f ca="1">IF(AND(TEXT($B218,"ДДД")="Вт",$B218&lt;=$B$1),SUM(E$3:E218)*IF(SUM(E$3:E218)&gt;0,-0.1,0.1),0)</f>
        <v>0</v>
      </c>
      <c r="G218" s="2"/>
      <c r="H218" s="20">
        <f ca="1">IF(AND(TEXT($B218,"ДДД")="Вт",$B218&lt;=$B$1),SUM(G$3:G218)*IF(SUM(G$3:G218)&gt;0,-0.1,0.1),0)</f>
        <v>0</v>
      </c>
      <c r="I218" s="2"/>
      <c r="J218" s="20">
        <f ca="1">IF(AND(TEXT($B218,"ДДД")="Вт",$B218&lt;=$B$1),SUM(I$3:I218)*IF(SUM(I$3:I218)&gt;0,-0.1,0.1),0)</f>
        <v>0</v>
      </c>
    </row>
    <row r="219" spans="2:10" ht="15.75" x14ac:dyDescent="0.25">
      <c r="B219" s="15">
        <v>46048</v>
      </c>
      <c r="C219" s="2"/>
      <c r="D219" s="20">
        <f ca="1">IF(AND(TEXT($B219,"ДДД")="Вт",$B219&lt;=$B$1),SUM(C$3:C219)*IF(SUM(C$3:C219)&gt;0,-0.1,0.1),0)</f>
        <v>0</v>
      </c>
      <c r="E219" s="2"/>
      <c r="F219" s="20">
        <f ca="1">IF(AND(TEXT($B219,"ДДД")="Вт",$B219&lt;=$B$1),SUM(E$3:E219)*IF(SUM(E$3:E219)&gt;0,-0.1,0.1),0)</f>
        <v>0</v>
      </c>
      <c r="G219" s="2"/>
      <c r="H219" s="20">
        <f ca="1">IF(AND(TEXT($B219,"ДДД")="Вт",$B219&lt;=$B$1),SUM(G$3:G219)*IF(SUM(G$3:G219)&gt;0,-0.1,0.1),0)</f>
        <v>0</v>
      </c>
      <c r="I219" s="2"/>
      <c r="J219" s="20">
        <f ca="1">IF(AND(TEXT($B219,"ДДД")="Вт",$B219&lt;=$B$1),SUM(I$3:I219)*IF(SUM(I$3:I219)&gt;0,-0.1,0.1),0)</f>
        <v>0</v>
      </c>
    </row>
    <row r="220" spans="2:10" ht="15.75" x14ac:dyDescent="0.25">
      <c r="B220" s="14">
        <v>46049</v>
      </c>
      <c r="C220" s="2"/>
      <c r="D220" s="20">
        <f ca="1">IF(AND(TEXT($B220,"ДДД")="Вт",$B220&lt;=$B$1),SUM(C$3:C220)*IF(SUM(C$3:C220)&gt;0,-0.1,0.1),0)</f>
        <v>0</v>
      </c>
      <c r="E220" s="2"/>
      <c r="F220" s="20">
        <f ca="1">IF(AND(TEXT($B220,"ДДД")="Вт",$B220&lt;=$B$1),SUM(E$3:E220)*IF(SUM(E$3:E220)&gt;0,-0.1,0.1),0)</f>
        <v>0</v>
      </c>
      <c r="G220" s="2"/>
      <c r="H220" s="20">
        <f ca="1">IF(AND(TEXT($B220,"ДДД")="Вт",$B220&lt;=$B$1),SUM(G$3:G220)*IF(SUM(G$3:G220)&gt;0,-0.1,0.1),0)</f>
        <v>0</v>
      </c>
      <c r="I220" s="2"/>
      <c r="J220" s="20">
        <f ca="1">IF(AND(TEXT($B220,"ДДД")="Вт",$B220&lt;=$B$1),SUM(I$3:I220)*IF(SUM(I$3:I220)&gt;0,-0.1,0.1),0)</f>
        <v>0</v>
      </c>
    </row>
    <row r="221" spans="2:10" ht="15.75" x14ac:dyDescent="0.25">
      <c r="B221" s="15">
        <v>46050</v>
      </c>
      <c r="C221" s="2"/>
      <c r="D221" s="20">
        <f ca="1">IF(AND(TEXT($B221,"ДДД")="Вт",$B221&lt;=$B$1),SUM(C$3:C221)*IF(SUM(C$3:C221)&gt;0,-0.1,0.1),0)</f>
        <v>0</v>
      </c>
      <c r="E221" s="2"/>
      <c r="F221" s="20">
        <f ca="1">IF(AND(TEXT($B221,"ДДД")="Вт",$B221&lt;=$B$1),SUM(E$3:E221)*IF(SUM(E$3:E221)&gt;0,-0.1,0.1),0)</f>
        <v>0</v>
      </c>
      <c r="G221" s="2"/>
      <c r="H221" s="20">
        <f ca="1">IF(AND(TEXT($B221,"ДДД")="Вт",$B221&lt;=$B$1),SUM(G$3:G221)*IF(SUM(G$3:G221)&gt;0,-0.1,0.1),0)</f>
        <v>0</v>
      </c>
      <c r="I221" s="2"/>
      <c r="J221" s="20">
        <f ca="1">IF(AND(TEXT($B221,"ДДД")="Вт",$B221&lt;=$B$1),SUM(I$3:I221)*IF(SUM(I$3:I221)&gt;0,-0.1,0.1),0)</f>
        <v>0</v>
      </c>
    </row>
    <row r="222" spans="2:10" ht="15.75" x14ac:dyDescent="0.25">
      <c r="B222" s="15">
        <v>46051</v>
      </c>
      <c r="C222" s="2"/>
      <c r="D222" s="20">
        <f ca="1">IF(AND(TEXT($B222,"ДДД")="Вт",$B222&lt;=$B$1),SUM(C$3:C222)*IF(SUM(C$3:C222)&gt;0,-0.1,0.1),0)</f>
        <v>0</v>
      </c>
      <c r="E222" s="2"/>
      <c r="F222" s="20">
        <f ca="1">IF(AND(TEXT($B222,"ДДД")="Вт",$B222&lt;=$B$1),SUM(E$3:E222)*IF(SUM(E$3:E222)&gt;0,-0.1,0.1),0)</f>
        <v>0</v>
      </c>
      <c r="G222" s="2"/>
      <c r="H222" s="20">
        <f ca="1">IF(AND(TEXT($B222,"ДДД")="Вт",$B222&lt;=$B$1),SUM(G$3:G222)*IF(SUM(G$3:G222)&gt;0,-0.1,0.1),0)</f>
        <v>0</v>
      </c>
      <c r="I222" s="2"/>
      <c r="J222" s="20">
        <f ca="1">IF(AND(TEXT($B222,"ДДД")="Вт",$B222&lt;=$B$1),SUM(I$3:I222)*IF(SUM(I$3:I222)&gt;0,-0.1,0.1),0)</f>
        <v>0</v>
      </c>
    </row>
    <row r="223" spans="2:10" ht="15.75" x14ac:dyDescent="0.25">
      <c r="B223" s="15">
        <v>46052</v>
      </c>
      <c r="C223" s="2"/>
      <c r="D223" s="20">
        <f ca="1">IF(AND(TEXT($B223,"ДДД")="Вт",$B223&lt;=$B$1),SUM(C$3:C223)*IF(SUM(C$3:C223)&gt;0,-0.1,0.1),0)</f>
        <v>0</v>
      </c>
      <c r="E223" s="2"/>
      <c r="F223" s="20">
        <f ca="1">IF(AND(TEXT($B223,"ДДД")="Вт",$B223&lt;=$B$1),SUM(E$3:E223)*IF(SUM(E$3:E223)&gt;0,-0.1,0.1),0)</f>
        <v>0</v>
      </c>
      <c r="G223" s="2"/>
      <c r="H223" s="20">
        <f ca="1">IF(AND(TEXT($B223,"ДДД")="Вт",$B223&lt;=$B$1),SUM(G$3:G223)*IF(SUM(G$3:G223)&gt;0,-0.1,0.1),0)</f>
        <v>0</v>
      </c>
      <c r="I223" s="2"/>
      <c r="J223" s="20">
        <f ca="1">IF(AND(TEXT($B223,"ДДД")="Вт",$B223&lt;=$B$1),SUM(I$3:I223)*IF(SUM(I$3:I223)&gt;0,-0.1,0.1),0)</f>
        <v>0</v>
      </c>
    </row>
    <row r="224" spans="2:10" ht="15.75" x14ac:dyDescent="0.25">
      <c r="B224" s="15">
        <v>46053</v>
      </c>
      <c r="C224" s="2"/>
      <c r="D224" s="20">
        <f ca="1">IF(AND(TEXT($B224,"ДДД")="Вт",$B224&lt;=$B$1),SUM(C$3:C224)*IF(SUM(C$3:C224)&gt;0,-0.1,0.1),0)</f>
        <v>0</v>
      </c>
      <c r="E224" s="2"/>
      <c r="F224" s="20">
        <f ca="1">IF(AND(TEXT($B224,"ДДД")="Вт",$B224&lt;=$B$1),SUM(E$3:E224)*IF(SUM(E$3:E224)&gt;0,-0.1,0.1),0)</f>
        <v>0</v>
      </c>
      <c r="G224" s="2"/>
      <c r="H224" s="20">
        <f ca="1">IF(AND(TEXT($B224,"ДДД")="Вт",$B224&lt;=$B$1),SUM(G$3:G224)*IF(SUM(G$3:G224)&gt;0,-0.1,0.1),0)</f>
        <v>0</v>
      </c>
      <c r="I224" s="2"/>
      <c r="J224" s="20">
        <f ca="1">IF(AND(TEXT($B224,"ДДД")="Вт",$B224&lt;=$B$1),SUM(I$3:I224)*IF(SUM(I$3:I224)&gt;0,-0.1,0.1),0)</f>
        <v>0</v>
      </c>
    </row>
    <row r="225" spans="2:10" ht="15.75" x14ac:dyDescent="0.25">
      <c r="B225" s="15">
        <v>46054</v>
      </c>
      <c r="C225" s="2"/>
      <c r="D225" s="20">
        <f ca="1">IF(AND(TEXT($B225,"ДДД")="Вт",$B225&lt;=$B$1),SUM(C$3:C225)*IF(SUM(C$3:C225)&gt;0,-0.1,0.1),0)</f>
        <v>0</v>
      </c>
      <c r="E225" s="2"/>
      <c r="F225" s="20">
        <f ca="1">IF(AND(TEXT($B225,"ДДД")="Вт",$B225&lt;=$B$1),SUM(E$3:E225)*IF(SUM(E$3:E225)&gt;0,-0.1,0.1),0)</f>
        <v>0</v>
      </c>
      <c r="G225" s="2"/>
      <c r="H225" s="20">
        <f ca="1">IF(AND(TEXT($B225,"ДДД")="Вт",$B225&lt;=$B$1),SUM(G$3:G225)*IF(SUM(G$3:G225)&gt;0,-0.1,0.1),0)</f>
        <v>0</v>
      </c>
      <c r="I225" s="2"/>
      <c r="J225" s="20">
        <f ca="1">IF(AND(TEXT($B225,"ДДД")="Вт",$B225&lt;=$B$1),SUM(I$3:I225)*IF(SUM(I$3:I225)&gt;0,-0.1,0.1),0)</f>
        <v>0</v>
      </c>
    </row>
    <row r="226" spans="2:10" ht="15.75" x14ac:dyDescent="0.25">
      <c r="B226" s="15">
        <v>46055</v>
      </c>
      <c r="C226" s="2"/>
      <c r="D226" s="20">
        <f ca="1">IF(AND(TEXT($B226,"ДДД")="Вт",$B226&lt;=$B$1),SUM(C$3:C226)*IF(SUM(C$3:C226)&gt;0,-0.1,0.1),0)</f>
        <v>0</v>
      </c>
      <c r="E226" s="2"/>
      <c r="F226" s="20">
        <f ca="1">IF(AND(TEXT($B226,"ДДД")="Вт",$B226&lt;=$B$1),SUM(E$3:E226)*IF(SUM(E$3:E226)&gt;0,-0.1,0.1),0)</f>
        <v>0</v>
      </c>
      <c r="G226" s="2"/>
      <c r="H226" s="20">
        <f ca="1">IF(AND(TEXT($B226,"ДДД")="Вт",$B226&lt;=$B$1),SUM(G$3:G226)*IF(SUM(G$3:G226)&gt;0,-0.1,0.1),0)</f>
        <v>0</v>
      </c>
      <c r="I226" s="2"/>
      <c r="J226" s="20">
        <f ca="1">IF(AND(TEXT($B226,"ДДД")="Вт",$B226&lt;=$B$1),SUM(I$3:I226)*IF(SUM(I$3:I226)&gt;0,-0.1,0.1),0)</f>
        <v>0</v>
      </c>
    </row>
    <row r="227" spans="2:10" ht="15.75" x14ac:dyDescent="0.25">
      <c r="B227" s="14">
        <v>46056</v>
      </c>
      <c r="C227" s="2"/>
      <c r="D227" s="20">
        <f ca="1">IF(AND(TEXT($B227,"ДДД")="Вт",$B227&lt;=$B$1),SUM(C$3:C227)*IF(SUM(C$3:C227)&gt;0,-0.1,0.1),0)</f>
        <v>0</v>
      </c>
      <c r="E227" s="2"/>
      <c r="F227" s="20">
        <f ca="1">IF(AND(TEXT($B227,"ДДД")="Вт",$B227&lt;=$B$1),SUM(E$3:E227)*IF(SUM(E$3:E227)&gt;0,-0.1,0.1),0)</f>
        <v>0</v>
      </c>
      <c r="G227" s="2"/>
      <c r="H227" s="20">
        <f ca="1">IF(AND(TEXT($B227,"ДДД")="Вт",$B227&lt;=$B$1),SUM(G$3:G227)*IF(SUM(G$3:G227)&gt;0,-0.1,0.1),0)</f>
        <v>0</v>
      </c>
      <c r="I227" s="2"/>
      <c r="J227" s="20">
        <f ca="1">IF(AND(TEXT($B227,"ДДД")="Вт",$B227&lt;=$B$1),SUM(I$3:I227)*IF(SUM(I$3:I227)&gt;0,-0.1,0.1),0)</f>
        <v>0</v>
      </c>
    </row>
    <row r="228" spans="2:10" ht="15.75" x14ac:dyDescent="0.25">
      <c r="B228" s="15">
        <v>46057</v>
      </c>
      <c r="C228" s="2"/>
      <c r="D228" s="20">
        <f ca="1">IF(AND(TEXT($B228,"ДДД")="Вт",$B228&lt;=$B$1),SUM(C$3:C228)*IF(SUM(C$3:C228)&gt;0,-0.1,0.1),0)</f>
        <v>0</v>
      </c>
      <c r="E228" s="2"/>
      <c r="F228" s="20">
        <f ca="1">IF(AND(TEXT($B228,"ДДД")="Вт",$B228&lt;=$B$1),SUM(E$3:E228)*IF(SUM(E$3:E228)&gt;0,-0.1,0.1),0)</f>
        <v>0</v>
      </c>
      <c r="G228" s="2"/>
      <c r="H228" s="20">
        <f ca="1">IF(AND(TEXT($B228,"ДДД")="Вт",$B228&lt;=$B$1),SUM(G$3:G228)*IF(SUM(G$3:G228)&gt;0,-0.1,0.1),0)</f>
        <v>0</v>
      </c>
      <c r="I228" s="2"/>
      <c r="J228" s="20">
        <f ca="1">IF(AND(TEXT($B228,"ДДД")="Вт",$B228&lt;=$B$1),SUM(I$3:I228)*IF(SUM(I$3:I228)&gt;0,-0.1,0.1),0)</f>
        <v>0</v>
      </c>
    </row>
    <row r="229" spans="2:10" ht="15.75" x14ac:dyDescent="0.25">
      <c r="B229" s="15">
        <v>46058</v>
      </c>
      <c r="C229" s="2"/>
      <c r="D229" s="20">
        <f ca="1">IF(AND(TEXT($B229,"ДДД")="Вт",$B229&lt;=$B$1),SUM(C$3:C229)*IF(SUM(C$3:C229)&gt;0,-0.1,0.1),0)</f>
        <v>0</v>
      </c>
      <c r="E229" s="2"/>
      <c r="F229" s="20">
        <f ca="1">IF(AND(TEXT($B229,"ДДД")="Вт",$B229&lt;=$B$1),SUM(E$3:E229)*IF(SUM(E$3:E229)&gt;0,-0.1,0.1),0)</f>
        <v>0</v>
      </c>
      <c r="G229" s="2"/>
      <c r="H229" s="20">
        <f ca="1">IF(AND(TEXT($B229,"ДДД")="Вт",$B229&lt;=$B$1),SUM(G$3:G229)*IF(SUM(G$3:G229)&gt;0,-0.1,0.1),0)</f>
        <v>0</v>
      </c>
      <c r="I229" s="2"/>
      <c r="J229" s="20">
        <f ca="1">IF(AND(TEXT($B229,"ДДД")="Вт",$B229&lt;=$B$1),SUM(I$3:I229)*IF(SUM(I$3:I229)&gt;0,-0.1,0.1),0)</f>
        <v>0</v>
      </c>
    </row>
    <row r="230" spans="2:10" ht="15.75" x14ac:dyDescent="0.25">
      <c r="B230" s="15">
        <v>46059</v>
      </c>
      <c r="C230" s="2"/>
      <c r="D230" s="20">
        <f ca="1">IF(AND(TEXT($B230,"ДДД")="Вт",$B230&lt;=$B$1),SUM(C$3:C230)*IF(SUM(C$3:C230)&gt;0,-0.1,0.1),0)</f>
        <v>0</v>
      </c>
      <c r="E230" s="2"/>
      <c r="F230" s="20">
        <f ca="1">IF(AND(TEXT($B230,"ДДД")="Вт",$B230&lt;=$B$1),SUM(E$3:E230)*IF(SUM(E$3:E230)&gt;0,-0.1,0.1),0)</f>
        <v>0</v>
      </c>
      <c r="G230" s="2"/>
      <c r="H230" s="20">
        <f ca="1">IF(AND(TEXT($B230,"ДДД")="Вт",$B230&lt;=$B$1),SUM(G$3:G230)*IF(SUM(G$3:G230)&gt;0,-0.1,0.1),0)</f>
        <v>0</v>
      </c>
      <c r="I230" s="2"/>
      <c r="J230" s="20">
        <f ca="1">IF(AND(TEXT($B230,"ДДД")="Вт",$B230&lt;=$B$1),SUM(I$3:I230)*IF(SUM(I$3:I230)&gt;0,-0.1,0.1),0)</f>
        <v>0</v>
      </c>
    </row>
    <row r="231" spans="2:10" ht="15.75" x14ac:dyDescent="0.25">
      <c r="B231" s="15">
        <v>46060</v>
      </c>
      <c r="C231" s="2"/>
      <c r="D231" s="20">
        <f ca="1">IF(AND(TEXT($B231,"ДДД")="Вт",$B231&lt;=$B$1),SUM(C$3:C231)*IF(SUM(C$3:C231)&gt;0,-0.1,0.1),0)</f>
        <v>0</v>
      </c>
      <c r="E231" s="2"/>
      <c r="F231" s="20">
        <f ca="1">IF(AND(TEXT($B231,"ДДД")="Вт",$B231&lt;=$B$1),SUM(E$3:E231)*IF(SUM(E$3:E231)&gt;0,-0.1,0.1),0)</f>
        <v>0</v>
      </c>
      <c r="G231" s="2"/>
      <c r="H231" s="20">
        <f ca="1">IF(AND(TEXT($B231,"ДДД")="Вт",$B231&lt;=$B$1),SUM(G$3:G231)*IF(SUM(G$3:G231)&gt;0,-0.1,0.1),0)</f>
        <v>0</v>
      </c>
      <c r="I231" s="2"/>
      <c r="J231" s="20">
        <f ca="1">IF(AND(TEXT($B231,"ДДД")="Вт",$B231&lt;=$B$1),SUM(I$3:I231)*IF(SUM(I$3:I231)&gt;0,-0.1,0.1),0)</f>
        <v>0</v>
      </c>
    </row>
    <row r="232" spans="2:10" ht="15.75" x14ac:dyDescent="0.25">
      <c r="B232" s="15">
        <v>46061</v>
      </c>
      <c r="C232" s="2"/>
      <c r="D232" s="20">
        <f ca="1">IF(AND(TEXT($B232,"ДДД")="Вт",$B232&lt;=$B$1),SUM(C$3:C232)*IF(SUM(C$3:C232)&gt;0,-0.1,0.1),0)</f>
        <v>0</v>
      </c>
      <c r="E232" s="2"/>
      <c r="F232" s="20">
        <f ca="1">IF(AND(TEXT($B232,"ДДД")="Вт",$B232&lt;=$B$1),SUM(E$3:E232)*IF(SUM(E$3:E232)&gt;0,-0.1,0.1),0)</f>
        <v>0</v>
      </c>
      <c r="G232" s="2"/>
      <c r="H232" s="20">
        <f ca="1">IF(AND(TEXT($B232,"ДДД")="Вт",$B232&lt;=$B$1),SUM(G$3:G232)*IF(SUM(G$3:G232)&gt;0,-0.1,0.1),0)</f>
        <v>0</v>
      </c>
      <c r="I232" s="2"/>
      <c r="J232" s="20">
        <f ca="1">IF(AND(TEXT($B232,"ДДД")="Вт",$B232&lt;=$B$1),SUM(I$3:I232)*IF(SUM(I$3:I232)&gt;0,-0.1,0.1),0)</f>
        <v>0</v>
      </c>
    </row>
    <row r="233" spans="2:10" ht="15.75" x14ac:dyDescent="0.25">
      <c r="B233" s="15">
        <v>46062</v>
      </c>
      <c r="C233" s="2"/>
      <c r="D233" s="20">
        <f ca="1">IF(AND(TEXT($B233,"ДДД")="Вт",$B233&lt;=$B$1),SUM(C$3:C233)*IF(SUM(C$3:C233)&gt;0,-0.1,0.1),0)</f>
        <v>0</v>
      </c>
      <c r="E233" s="2"/>
      <c r="F233" s="20">
        <f ca="1">IF(AND(TEXT($B233,"ДДД")="Вт",$B233&lt;=$B$1),SUM(E$3:E233)*IF(SUM(E$3:E233)&gt;0,-0.1,0.1),0)</f>
        <v>0</v>
      </c>
      <c r="G233" s="2"/>
      <c r="H233" s="20">
        <f ca="1">IF(AND(TEXT($B233,"ДДД")="Вт",$B233&lt;=$B$1),SUM(G$3:G233)*IF(SUM(G$3:G233)&gt;0,-0.1,0.1),0)</f>
        <v>0</v>
      </c>
      <c r="I233" s="2"/>
      <c r="J233" s="20">
        <f ca="1">IF(AND(TEXT($B233,"ДДД")="Вт",$B233&lt;=$B$1),SUM(I$3:I233)*IF(SUM(I$3:I233)&gt;0,-0.1,0.1),0)</f>
        <v>0</v>
      </c>
    </row>
    <row r="234" spans="2:10" ht="15.75" x14ac:dyDescent="0.25">
      <c r="B234" s="14">
        <v>46063</v>
      </c>
      <c r="C234" s="2"/>
      <c r="D234" s="20">
        <f ca="1">IF(AND(TEXT($B234,"ДДД")="Вт",$B234&lt;=$B$1),SUM(C$3:C234)*IF(SUM(C$3:C234)&gt;0,-0.1,0.1),0)</f>
        <v>0</v>
      </c>
      <c r="E234" s="2"/>
      <c r="F234" s="20">
        <f ca="1">IF(AND(TEXT($B234,"ДДД")="Вт",$B234&lt;=$B$1),SUM(E$3:E234)*IF(SUM(E$3:E234)&gt;0,-0.1,0.1),0)</f>
        <v>0</v>
      </c>
      <c r="G234" s="2"/>
      <c r="H234" s="20">
        <f ca="1">IF(AND(TEXT($B234,"ДДД")="Вт",$B234&lt;=$B$1),SUM(G$3:G234)*IF(SUM(G$3:G234)&gt;0,-0.1,0.1),0)</f>
        <v>0</v>
      </c>
      <c r="I234" s="2"/>
      <c r="J234" s="20">
        <f ca="1">IF(AND(TEXT($B234,"ДДД")="Вт",$B234&lt;=$B$1),SUM(I$3:I234)*IF(SUM(I$3:I234)&gt;0,-0.1,0.1),0)</f>
        <v>0</v>
      </c>
    </row>
    <row r="235" spans="2:10" ht="15.75" x14ac:dyDescent="0.25">
      <c r="B235" s="15">
        <v>46064</v>
      </c>
      <c r="C235" s="2"/>
      <c r="D235" s="20">
        <f ca="1">IF(AND(TEXT($B235,"ДДД")="Вт",$B235&lt;=$B$1),SUM(C$3:C235)*IF(SUM(C$3:C235)&gt;0,-0.1,0.1),0)</f>
        <v>0</v>
      </c>
      <c r="E235" s="2"/>
      <c r="F235" s="20">
        <f ca="1">IF(AND(TEXT($B235,"ДДД")="Вт",$B235&lt;=$B$1),SUM(E$3:E235)*IF(SUM(E$3:E235)&gt;0,-0.1,0.1),0)</f>
        <v>0</v>
      </c>
      <c r="G235" s="2"/>
      <c r="H235" s="20">
        <f ca="1">IF(AND(TEXT($B235,"ДДД")="Вт",$B235&lt;=$B$1),SUM(G$3:G235)*IF(SUM(G$3:G235)&gt;0,-0.1,0.1),0)</f>
        <v>0</v>
      </c>
      <c r="I235" s="2"/>
      <c r="J235" s="20">
        <f ca="1">IF(AND(TEXT($B235,"ДДД")="Вт",$B235&lt;=$B$1),SUM(I$3:I235)*IF(SUM(I$3:I235)&gt;0,-0.1,0.1),0)</f>
        <v>0</v>
      </c>
    </row>
    <row r="236" spans="2:10" ht="15.75" x14ac:dyDescent="0.25">
      <c r="B236" s="15">
        <v>46065</v>
      </c>
      <c r="C236" s="2"/>
      <c r="D236" s="20">
        <f ca="1">IF(AND(TEXT($B236,"ДДД")="Вт",$B236&lt;=$B$1),SUM(C$3:C236)*IF(SUM(C$3:C236)&gt;0,-0.1,0.1),0)</f>
        <v>0</v>
      </c>
      <c r="E236" s="2"/>
      <c r="F236" s="20">
        <f ca="1">IF(AND(TEXT($B236,"ДДД")="Вт",$B236&lt;=$B$1),SUM(E$3:E236)*IF(SUM(E$3:E236)&gt;0,-0.1,0.1),0)</f>
        <v>0</v>
      </c>
      <c r="G236" s="2"/>
      <c r="H236" s="20">
        <f ca="1">IF(AND(TEXT($B236,"ДДД")="Вт",$B236&lt;=$B$1),SUM(G$3:G236)*IF(SUM(G$3:G236)&gt;0,-0.1,0.1),0)</f>
        <v>0</v>
      </c>
      <c r="I236" s="2"/>
      <c r="J236" s="20">
        <f ca="1">IF(AND(TEXT($B236,"ДДД")="Вт",$B236&lt;=$B$1),SUM(I$3:I236)*IF(SUM(I$3:I236)&gt;0,-0.1,0.1),0)</f>
        <v>0</v>
      </c>
    </row>
    <row r="237" spans="2:10" ht="15.75" x14ac:dyDescent="0.25">
      <c r="B237" s="15">
        <v>46066</v>
      </c>
      <c r="C237" s="2"/>
      <c r="D237" s="20">
        <f ca="1">IF(AND(TEXT($B237,"ДДД")="Вт",$B237&lt;=$B$1),SUM(C$3:C237)*IF(SUM(C$3:C237)&gt;0,-0.1,0.1),0)</f>
        <v>0</v>
      </c>
      <c r="E237" s="2"/>
      <c r="F237" s="20">
        <f ca="1">IF(AND(TEXT($B237,"ДДД")="Вт",$B237&lt;=$B$1),SUM(E$3:E237)*IF(SUM(E$3:E237)&gt;0,-0.1,0.1),0)</f>
        <v>0</v>
      </c>
      <c r="G237" s="2"/>
      <c r="H237" s="20">
        <f ca="1">IF(AND(TEXT($B237,"ДДД")="Вт",$B237&lt;=$B$1),SUM(G$3:G237)*IF(SUM(G$3:G237)&gt;0,-0.1,0.1),0)</f>
        <v>0</v>
      </c>
      <c r="I237" s="2"/>
      <c r="J237" s="20">
        <f ca="1">IF(AND(TEXT($B237,"ДДД")="Вт",$B237&lt;=$B$1),SUM(I$3:I237)*IF(SUM(I$3:I237)&gt;0,-0.1,0.1),0)</f>
        <v>0</v>
      </c>
    </row>
    <row r="238" spans="2:10" ht="15.75" x14ac:dyDescent="0.25">
      <c r="B238" s="15">
        <v>46067</v>
      </c>
      <c r="C238" s="2"/>
      <c r="D238" s="20">
        <f ca="1">IF(AND(TEXT($B238,"ДДД")="Вт",$B238&lt;=$B$1),SUM(C$3:C238)*IF(SUM(C$3:C238)&gt;0,-0.1,0.1),0)</f>
        <v>0</v>
      </c>
      <c r="E238" s="2"/>
      <c r="F238" s="20">
        <f ca="1">IF(AND(TEXT($B238,"ДДД")="Вт",$B238&lt;=$B$1),SUM(E$3:E238)*IF(SUM(E$3:E238)&gt;0,-0.1,0.1),0)</f>
        <v>0</v>
      </c>
      <c r="G238" s="2"/>
      <c r="H238" s="20">
        <f ca="1">IF(AND(TEXT($B238,"ДДД")="Вт",$B238&lt;=$B$1),SUM(G$3:G238)*IF(SUM(G$3:G238)&gt;0,-0.1,0.1),0)</f>
        <v>0</v>
      </c>
      <c r="I238" s="2"/>
      <c r="J238" s="20">
        <f ca="1">IF(AND(TEXT($B238,"ДДД")="Вт",$B238&lt;=$B$1),SUM(I$3:I238)*IF(SUM(I$3:I238)&gt;0,-0.1,0.1),0)</f>
        <v>0</v>
      </c>
    </row>
    <row r="239" spans="2:10" ht="15.75" x14ac:dyDescent="0.25">
      <c r="B239" s="15">
        <v>46068</v>
      </c>
      <c r="C239" s="2"/>
      <c r="D239" s="20">
        <f ca="1">IF(AND(TEXT($B239,"ДДД")="Вт",$B239&lt;=$B$1),SUM(C$3:C239)*IF(SUM(C$3:C239)&gt;0,-0.1,0.1),0)</f>
        <v>0</v>
      </c>
      <c r="E239" s="2"/>
      <c r="F239" s="20">
        <f ca="1">IF(AND(TEXT($B239,"ДДД")="Вт",$B239&lt;=$B$1),SUM(E$3:E239)*IF(SUM(E$3:E239)&gt;0,-0.1,0.1),0)</f>
        <v>0</v>
      </c>
      <c r="G239" s="2"/>
      <c r="H239" s="20">
        <f ca="1">IF(AND(TEXT($B239,"ДДД")="Вт",$B239&lt;=$B$1),SUM(G$3:G239)*IF(SUM(G$3:G239)&gt;0,-0.1,0.1),0)</f>
        <v>0</v>
      </c>
      <c r="I239" s="2"/>
      <c r="J239" s="20">
        <f ca="1">IF(AND(TEXT($B239,"ДДД")="Вт",$B239&lt;=$B$1),SUM(I$3:I239)*IF(SUM(I$3:I239)&gt;0,-0.1,0.1),0)</f>
        <v>0</v>
      </c>
    </row>
    <row r="240" spans="2:10" ht="15.75" x14ac:dyDescent="0.25">
      <c r="B240" s="15">
        <v>46069</v>
      </c>
      <c r="C240" s="2"/>
      <c r="D240" s="20">
        <f ca="1">IF(AND(TEXT($B240,"ДДД")="Вт",$B240&lt;=$B$1),SUM(C$3:C240)*IF(SUM(C$3:C240)&gt;0,-0.1,0.1),0)</f>
        <v>0</v>
      </c>
      <c r="E240" s="2"/>
      <c r="F240" s="20">
        <f ca="1">IF(AND(TEXT($B240,"ДДД")="Вт",$B240&lt;=$B$1),SUM(E$3:E240)*IF(SUM(E$3:E240)&gt;0,-0.1,0.1),0)</f>
        <v>0</v>
      </c>
      <c r="G240" s="2"/>
      <c r="H240" s="20">
        <f ca="1">IF(AND(TEXT($B240,"ДДД")="Вт",$B240&lt;=$B$1),SUM(G$3:G240)*IF(SUM(G$3:G240)&gt;0,-0.1,0.1),0)</f>
        <v>0</v>
      </c>
      <c r="I240" s="2"/>
      <c r="J240" s="20">
        <f ca="1">IF(AND(TEXT($B240,"ДДД")="Вт",$B240&lt;=$B$1),SUM(I$3:I240)*IF(SUM(I$3:I240)&gt;0,-0.1,0.1),0)</f>
        <v>0</v>
      </c>
    </row>
    <row r="241" spans="2:10" ht="15.75" x14ac:dyDescent="0.25">
      <c r="B241" s="14">
        <v>46070</v>
      </c>
      <c r="C241" s="2"/>
      <c r="D241" s="20">
        <f ca="1">IF(AND(TEXT($B241,"ДДД")="Вт",$B241&lt;=$B$1),SUM(C$3:C241)*IF(SUM(C$3:C241)&gt;0,-0.1,0.1),0)</f>
        <v>0</v>
      </c>
      <c r="E241" s="2"/>
      <c r="F241" s="20">
        <f ca="1">IF(AND(TEXT($B241,"ДДД")="Вт",$B241&lt;=$B$1),SUM(E$3:E241)*IF(SUM(E$3:E241)&gt;0,-0.1,0.1),0)</f>
        <v>0</v>
      </c>
      <c r="G241" s="2"/>
      <c r="H241" s="20">
        <f ca="1">IF(AND(TEXT($B241,"ДДД")="Вт",$B241&lt;=$B$1),SUM(G$3:G241)*IF(SUM(G$3:G241)&gt;0,-0.1,0.1),0)</f>
        <v>0</v>
      </c>
      <c r="I241" s="2"/>
      <c r="J241" s="20">
        <f ca="1">IF(AND(TEXT($B241,"ДДД")="Вт",$B241&lt;=$B$1),SUM(I$3:I241)*IF(SUM(I$3:I241)&gt;0,-0.1,0.1),0)</f>
        <v>0</v>
      </c>
    </row>
    <row r="242" spans="2:10" ht="15.75" x14ac:dyDescent="0.25">
      <c r="B242" s="15">
        <v>46071</v>
      </c>
      <c r="C242" s="2"/>
      <c r="D242" s="20">
        <f ca="1">IF(AND(TEXT($B242,"ДДД")="Вт",$B242&lt;=$B$1),SUM(C$3:C242)*IF(SUM(C$3:C242)&gt;0,-0.1,0.1),0)</f>
        <v>0</v>
      </c>
      <c r="E242" s="2"/>
      <c r="F242" s="20">
        <f ca="1">IF(AND(TEXT($B242,"ДДД")="Вт",$B242&lt;=$B$1),SUM(E$3:E242)*IF(SUM(E$3:E242)&gt;0,-0.1,0.1),0)</f>
        <v>0</v>
      </c>
      <c r="G242" s="2"/>
      <c r="H242" s="20">
        <f ca="1">IF(AND(TEXT($B242,"ДДД")="Вт",$B242&lt;=$B$1),SUM(G$3:G242)*IF(SUM(G$3:G242)&gt;0,-0.1,0.1),0)</f>
        <v>0</v>
      </c>
      <c r="I242" s="2"/>
      <c r="J242" s="20">
        <f ca="1">IF(AND(TEXT($B242,"ДДД")="Вт",$B242&lt;=$B$1),SUM(I$3:I242)*IF(SUM(I$3:I242)&gt;0,-0.1,0.1),0)</f>
        <v>0</v>
      </c>
    </row>
    <row r="243" spans="2:10" ht="15.75" x14ac:dyDescent="0.25">
      <c r="B243" s="15">
        <v>46072</v>
      </c>
      <c r="C243" s="2"/>
      <c r="D243" s="20">
        <f ca="1">IF(AND(TEXT($B243,"ДДД")="Вт",$B243&lt;=$B$1),SUM(C$3:C243)*IF(SUM(C$3:C243)&gt;0,-0.1,0.1),0)</f>
        <v>0</v>
      </c>
      <c r="E243" s="2"/>
      <c r="F243" s="20">
        <f ca="1">IF(AND(TEXT($B243,"ДДД")="Вт",$B243&lt;=$B$1),SUM(E$3:E243)*IF(SUM(E$3:E243)&gt;0,-0.1,0.1),0)</f>
        <v>0</v>
      </c>
      <c r="G243" s="2"/>
      <c r="H243" s="20">
        <f ca="1">IF(AND(TEXT($B243,"ДДД")="Вт",$B243&lt;=$B$1),SUM(G$3:G243)*IF(SUM(G$3:G243)&gt;0,-0.1,0.1),0)</f>
        <v>0</v>
      </c>
      <c r="I243" s="2"/>
      <c r="J243" s="20">
        <f ca="1">IF(AND(TEXT($B243,"ДДД")="Вт",$B243&lt;=$B$1),SUM(I$3:I243)*IF(SUM(I$3:I243)&gt;0,-0.1,0.1),0)</f>
        <v>0</v>
      </c>
    </row>
    <row r="244" spans="2:10" ht="15.75" x14ac:dyDescent="0.25">
      <c r="B244" s="15">
        <v>46073</v>
      </c>
      <c r="C244" s="2"/>
      <c r="D244" s="20">
        <f ca="1">IF(AND(TEXT($B244,"ДДД")="Вт",$B244&lt;=$B$1),SUM(C$3:C244)*IF(SUM(C$3:C244)&gt;0,-0.1,0.1),0)</f>
        <v>0</v>
      </c>
      <c r="E244" s="2"/>
      <c r="F244" s="20">
        <f ca="1">IF(AND(TEXT($B244,"ДДД")="Вт",$B244&lt;=$B$1),SUM(E$3:E244)*IF(SUM(E$3:E244)&gt;0,-0.1,0.1),0)</f>
        <v>0</v>
      </c>
      <c r="G244" s="2"/>
      <c r="H244" s="20">
        <f ca="1">IF(AND(TEXT($B244,"ДДД")="Вт",$B244&lt;=$B$1),SUM(G$3:G244)*IF(SUM(G$3:G244)&gt;0,-0.1,0.1),0)</f>
        <v>0</v>
      </c>
      <c r="I244" s="2"/>
      <c r="J244" s="20">
        <f ca="1">IF(AND(TEXT($B244,"ДДД")="Вт",$B244&lt;=$B$1),SUM(I$3:I244)*IF(SUM(I$3:I244)&gt;0,-0.1,0.1),0)</f>
        <v>0</v>
      </c>
    </row>
    <row r="245" spans="2:10" ht="15.75" x14ac:dyDescent="0.25">
      <c r="B245" s="15">
        <v>46074</v>
      </c>
      <c r="C245" s="2"/>
      <c r="D245" s="20">
        <f ca="1">IF(AND(TEXT($B245,"ДДД")="Вт",$B245&lt;=$B$1),SUM(C$3:C245)*IF(SUM(C$3:C245)&gt;0,-0.1,0.1),0)</f>
        <v>0</v>
      </c>
      <c r="E245" s="2"/>
      <c r="F245" s="20">
        <f ca="1">IF(AND(TEXT($B245,"ДДД")="Вт",$B245&lt;=$B$1),SUM(E$3:E245)*IF(SUM(E$3:E245)&gt;0,-0.1,0.1),0)</f>
        <v>0</v>
      </c>
      <c r="G245" s="2"/>
      <c r="H245" s="20">
        <f ca="1">IF(AND(TEXT($B245,"ДДД")="Вт",$B245&lt;=$B$1),SUM(G$3:G245)*IF(SUM(G$3:G245)&gt;0,-0.1,0.1),0)</f>
        <v>0</v>
      </c>
      <c r="I245" s="2"/>
      <c r="J245" s="20">
        <f ca="1">IF(AND(TEXT($B245,"ДДД")="Вт",$B245&lt;=$B$1),SUM(I$3:I245)*IF(SUM(I$3:I245)&gt;0,-0.1,0.1),0)</f>
        <v>0</v>
      </c>
    </row>
    <row r="246" spans="2:10" ht="15.75" x14ac:dyDescent="0.25">
      <c r="B246" s="15">
        <v>46075</v>
      </c>
      <c r="C246" s="2"/>
      <c r="D246" s="20">
        <f ca="1">IF(AND(TEXT($B246,"ДДД")="Вт",$B246&lt;=$B$1),SUM(C$3:C246)*IF(SUM(C$3:C246)&gt;0,-0.1,0.1),0)</f>
        <v>0</v>
      </c>
      <c r="E246" s="2"/>
      <c r="F246" s="20">
        <f ca="1">IF(AND(TEXT($B246,"ДДД")="Вт",$B246&lt;=$B$1),SUM(E$3:E246)*IF(SUM(E$3:E246)&gt;0,-0.1,0.1),0)</f>
        <v>0</v>
      </c>
      <c r="G246" s="2"/>
      <c r="H246" s="20">
        <f ca="1">IF(AND(TEXT($B246,"ДДД")="Вт",$B246&lt;=$B$1),SUM(G$3:G246)*IF(SUM(G$3:G246)&gt;0,-0.1,0.1),0)</f>
        <v>0</v>
      </c>
      <c r="I246" s="2"/>
      <c r="J246" s="20">
        <f ca="1">IF(AND(TEXT($B246,"ДДД")="Вт",$B246&lt;=$B$1),SUM(I$3:I246)*IF(SUM(I$3:I246)&gt;0,-0.1,0.1),0)</f>
        <v>0</v>
      </c>
    </row>
    <row r="247" spans="2:10" ht="15.75" x14ac:dyDescent="0.25">
      <c r="B247" s="15">
        <v>46076</v>
      </c>
      <c r="C247" s="2"/>
      <c r="D247" s="20">
        <f ca="1">IF(AND(TEXT($B247,"ДДД")="Вт",$B247&lt;=$B$1),SUM(C$3:C247)*IF(SUM(C$3:C247)&gt;0,-0.1,0.1),0)</f>
        <v>0</v>
      </c>
      <c r="E247" s="2"/>
      <c r="F247" s="20">
        <f ca="1">IF(AND(TEXT($B247,"ДДД")="Вт",$B247&lt;=$B$1),SUM(E$3:E247)*IF(SUM(E$3:E247)&gt;0,-0.1,0.1),0)</f>
        <v>0</v>
      </c>
      <c r="G247" s="2"/>
      <c r="H247" s="20">
        <f ca="1">IF(AND(TEXT($B247,"ДДД")="Вт",$B247&lt;=$B$1),SUM(G$3:G247)*IF(SUM(G$3:G247)&gt;0,-0.1,0.1),0)</f>
        <v>0</v>
      </c>
      <c r="I247" s="2"/>
      <c r="J247" s="20">
        <f ca="1">IF(AND(TEXT($B247,"ДДД")="Вт",$B247&lt;=$B$1),SUM(I$3:I247)*IF(SUM(I$3:I247)&gt;0,-0.1,0.1),0)</f>
        <v>0</v>
      </c>
    </row>
    <row r="248" spans="2:10" ht="15.75" x14ac:dyDescent="0.25">
      <c r="B248" s="14">
        <v>46077</v>
      </c>
      <c r="C248" s="2"/>
      <c r="D248" s="20">
        <f ca="1">IF(AND(TEXT($B248,"ДДД")="Вт",$B248&lt;=$B$1),SUM(C$3:C248)*IF(SUM(C$3:C248)&gt;0,-0.1,0.1),0)</f>
        <v>0</v>
      </c>
      <c r="E248" s="2"/>
      <c r="F248" s="20">
        <f ca="1">IF(AND(TEXT($B248,"ДДД")="Вт",$B248&lt;=$B$1),SUM(E$3:E248)*IF(SUM(E$3:E248)&gt;0,-0.1,0.1),0)</f>
        <v>0</v>
      </c>
      <c r="G248" s="2"/>
      <c r="H248" s="20">
        <f ca="1">IF(AND(TEXT($B248,"ДДД")="Вт",$B248&lt;=$B$1),SUM(G$3:G248)*IF(SUM(G$3:G248)&gt;0,-0.1,0.1),0)</f>
        <v>0</v>
      </c>
      <c r="I248" s="2"/>
      <c r="J248" s="20">
        <f ca="1">IF(AND(TEXT($B248,"ДДД")="Вт",$B248&lt;=$B$1),SUM(I$3:I248)*IF(SUM(I$3:I248)&gt;0,-0.1,0.1),0)</f>
        <v>0</v>
      </c>
    </row>
    <row r="249" spans="2:10" ht="15.75" x14ac:dyDescent="0.25">
      <c r="B249" s="15">
        <v>46078</v>
      </c>
      <c r="C249" s="2"/>
      <c r="D249" s="20">
        <f ca="1">IF(AND(TEXT($B249,"ДДД")="Вт",$B249&lt;=$B$1),SUM(C$3:C249)*IF(SUM(C$3:C249)&gt;0,-0.1,0.1),0)</f>
        <v>0</v>
      </c>
      <c r="E249" s="2"/>
      <c r="F249" s="20">
        <f ca="1">IF(AND(TEXT($B249,"ДДД")="Вт",$B249&lt;=$B$1),SUM(E$3:E249)*IF(SUM(E$3:E249)&gt;0,-0.1,0.1),0)</f>
        <v>0</v>
      </c>
      <c r="G249" s="2"/>
      <c r="H249" s="20">
        <f ca="1">IF(AND(TEXT($B249,"ДДД")="Вт",$B249&lt;=$B$1),SUM(G$3:G249)*IF(SUM(G$3:G249)&gt;0,-0.1,0.1),0)</f>
        <v>0</v>
      </c>
      <c r="I249" s="2"/>
      <c r="J249" s="20">
        <f ca="1">IF(AND(TEXT($B249,"ДДД")="Вт",$B249&lt;=$B$1),SUM(I$3:I249)*IF(SUM(I$3:I249)&gt;0,-0.1,0.1),0)</f>
        <v>0</v>
      </c>
    </row>
    <row r="250" spans="2:10" ht="15.75" x14ac:dyDescent="0.25">
      <c r="B250" s="15">
        <v>46079</v>
      </c>
      <c r="C250" s="2"/>
      <c r="D250" s="20">
        <f ca="1">IF(AND(TEXT($B250,"ДДД")="Вт",$B250&lt;=$B$1),SUM(C$3:C250)*IF(SUM(C$3:C250)&gt;0,-0.1,0.1),0)</f>
        <v>0</v>
      </c>
      <c r="E250" s="2"/>
      <c r="F250" s="20">
        <f ca="1">IF(AND(TEXT($B250,"ДДД")="Вт",$B250&lt;=$B$1),SUM(E$3:E250)*IF(SUM(E$3:E250)&gt;0,-0.1,0.1),0)</f>
        <v>0</v>
      </c>
      <c r="G250" s="2"/>
      <c r="H250" s="20">
        <f ca="1">IF(AND(TEXT($B250,"ДДД")="Вт",$B250&lt;=$B$1),SUM(G$3:G250)*IF(SUM(G$3:G250)&gt;0,-0.1,0.1),0)</f>
        <v>0</v>
      </c>
      <c r="I250" s="2"/>
      <c r="J250" s="20">
        <f ca="1">IF(AND(TEXT($B250,"ДДД")="Вт",$B250&lt;=$B$1),SUM(I$3:I250)*IF(SUM(I$3:I250)&gt;0,-0.1,0.1),0)</f>
        <v>0</v>
      </c>
    </row>
    <row r="251" spans="2:10" ht="15.75" x14ac:dyDescent="0.25">
      <c r="B251" s="15">
        <v>46080</v>
      </c>
      <c r="C251" s="2"/>
      <c r="D251" s="20">
        <f ca="1">IF(AND(TEXT($B251,"ДДД")="Вт",$B251&lt;=$B$1),SUM(C$3:C251)*IF(SUM(C$3:C251)&gt;0,-0.1,0.1),0)</f>
        <v>0</v>
      </c>
      <c r="E251" s="2"/>
      <c r="F251" s="20">
        <f ca="1">IF(AND(TEXT($B251,"ДДД")="Вт",$B251&lt;=$B$1),SUM(E$3:E251)*IF(SUM(E$3:E251)&gt;0,-0.1,0.1),0)</f>
        <v>0</v>
      </c>
      <c r="G251" s="2"/>
      <c r="H251" s="20">
        <f ca="1">IF(AND(TEXT($B251,"ДДД")="Вт",$B251&lt;=$B$1),SUM(G$3:G251)*IF(SUM(G$3:G251)&gt;0,-0.1,0.1),0)</f>
        <v>0</v>
      </c>
      <c r="I251" s="2"/>
      <c r="J251" s="20">
        <f ca="1">IF(AND(TEXT($B251,"ДДД")="Вт",$B251&lt;=$B$1),SUM(I$3:I251)*IF(SUM(I$3:I251)&gt;0,-0.1,0.1),0)</f>
        <v>0</v>
      </c>
    </row>
    <row r="252" spans="2:10" ht="15.75" x14ac:dyDescent="0.25">
      <c r="B252" s="15">
        <v>46081</v>
      </c>
      <c r="C252" s="2"/>
      <c r="D252" s="20">
        <f ca="1">IF(AND(TEXT($B252,"ДДД")="Вт",$B252&lt;=$B$1),SUM(C$3:C252)*IF(SUM(C$3:C252)&gt;0,-0.1,0.1),0)</f>
        <v>0</v>
      </c>
      <c r="E252" s="2"/>
      <c r="F252" s="20">
        <f ca="1">IF(AND(TEXT($B252,"ДДД")="Вт",$B252&lt;=$B$1),SUM(E$3:E252)*IF(SUM(E$3:E252)&gt;0,-0.1,0.1),0)</f>
        <v>0</v>
      </c>
      <c r="G252" s="2"/>
      <c r="H252" s="20">
        <f ca="1">IF(AND(TEXT($B252,"ДДД")="Вт",$B252&lt;=$B$1),SUM(G$3:G252)*IF(SUM(G$3:G252)&gt;0,-0.1,0.1),0)</f>
        <v>0</v>
      </c>
      <c r="I252" s="2"/>
      <c r="J252" s="20">
        <f ca="1">IF(AND(TEXT($B252,"ДДД")="Вт",$B252&lt;=$B$1),SUM(I$3:I252)*IF(SUM(I$3:I252)&gt;0,-0.1,0.1),0)</f>
        <v>0</v>
      </c>
    </row>
    <row r="253" spans="2:10" ht="15.75" x14ac:dyDescent="0.25">
      <c r="B253" s="15">
        <v>46082</v>
      </c>
      <c r="C253" s="2"/>
      <c r="D253" s="20">
        <f ca="1">IF(AND(TEXT($B253,"ДДД")="Вт",$B253&lt;=$B$1),SUM(C$3:C253)*IF(SUM(C$3:C253)&gt;0,-0.1,0.1),0)</f>
        <v>0</v>
      </c>
      <c r="E253" s="2"/>
      <c r="F253" s="20">
        <f ca="1">IF(AND(TEXT($B253,"ДДД")="Вт",$B253&lt;=$B$1),SUM(E$3:E253)*IF(SUM(E$3:E253)&gt;0,-0.1,0.1),0)</f>
        <v>0</v>
      </c>
      <c r="G253" s="2"/>
      <c r="H253" s="20">
        <f ca="1">IF(AND(TEXT($B253,"ДДД")="Вт",$B253&lt;=$B$1),SUM(G$3:G253)*IF(SUM(G$3:G253)&gt;0,-0.1,0.1),0)</f>
        <v>0</v>
      </c>
      <c r="I253" s="2"/>
      <c r="J253" s="20">
        <f ca="1">IF(AND(TEXT($B253,"ДДД")="Вт",$B253&lt;=$B$1),SUM(I$3:I253)*IF(SUM(I$3:I253)&gt;0,-0.1,0.1),0)</f>
        <v>0</v>
      </c>
    </row>
    <row r="254" spans="2:10" ht="15.75" x14ac:dyDescent="0.25">
      <c r="B254" s="15">
        <v>46083</v>
      </c>
      <c r="C254" s="2"/>
      <c r="D254" s="20">
        <f ca="1">IF(AND(TEXT($B254,"ДДД")="Вт",$B254&lt;=$B$1),SUM(C$3:C254)*IF(SUM(C$3:C254)&gt;0,-0.1,0.1),0)</f>
        <v>0</v>
      </c>
      <c r="E254" s="2"/>
      <c r="F254" s="20">
        <f ca="1">IF(AND(TEXT($B254,"ДДД")="Вт",$B254&lt;=$B$1),SUM(E$3:E254)*IF(SUM(E$3:E254)&gt;0,-0.1,0.1),0)</f>
        <v>0</v>
      </c>
      <c r="G254" s="2"/>
      <c r="H254" s="20">
        <f ca="1">IF(AND(TEXT($B254,"ДДД")="Вт",$B254&lt;=$B$1),SUM(G$3:G254)*IF(SUM(G$3:G254)&gt;0,-0.1,0.1),0)</f>
        <v>0</v>
      </c>
      <c r="I254" s="2"/>
      <c r="J254" s="20">
        <f ca="1">IF(AND(TEXT($B254,"ДДД")="Вт",$B254&lt;=$B$1),SUM(I$3:I254)*IF(SUM(I$3:I254)&gt;0,-0.1,0.1),0)</f>
        <v>0</v>
      </c>
    </row>
    <row r="255" spans="2:10" ht="15.75" x14ac:dyDescent="0.25">
      <c r="B255" s="14">
        <v>46084</v>
      </c>
      <c r="C255" s="2"/>
      <c r="D255" s="20">
        <f ca="1">IF(AND(TEXT($B255,"ДДД")="Вт",$B255&lt;=$B$1),SUM(C$3:C255)*IF(SUM(C$3:C255)&gt;0,-0.1,0.1),0)</f>
        <v>0</v>
      </c>
      <c r="E255" s="2"/>
      <c r="F255" s="20">
        <f ca="1">IF(AND(TEXT($B255,"ДДД")="Вт",$B255&lt;=$B$1),SUM(E$3:E255)*IF(SUM(E$3:E255)&gt;0,-0.1,0.1),0)</f>
        <v>0</v>
      </c>
      <c r="G255" s="2"/>
      <c r="H255" s="20">
        <f ca="1">IF(AND(TEXT($B255,"ДДД")="Вт",$B255&lt;=$B$1),SUM(G$3:G255)*IF(SUM(G$3:G255)&gt;0,-0.1,0.1),0)</f>
        <v>0</v>
      </c>
      <c r="I255" s="2"/>
      <c r="J255" s="20">
        <f ca="1">IF(AND(TEXT($B255,"ДДД")="Вт",$B255&lt;=$B$1),SUM(I$3:I255)*IF(SUM(I$3:I255)&gt;0,-0.1,0.1),0)</f>
        <v>0</v>
      </c>
    </row>
    <row r="256" spans="2:10" ht="15.75" x14ac:dyDescent="0.25">
      <c r="B256" s="15">
        <v>46085</v>
      </c>
      <c r="C256" s="2"/>
      <c r="D256" s="20">
        <f ca="1">IF(AND(TEXT($B256,"ДДД")="Вт",$B256&lt;=$B$1),SUM(C$3:C256)*IF(SUM(C$3:C256)&gt;0,-0.1,0.1),0)</f>
        <v>0</v>
      </c>
      <c r="E256" s="2"/>
      <c r="F256" s="20">
        <f ca="1">IF(AND(TEXT($B256,"ДДД")="Вт",$B256&lt;=$B$1),SUM(E$3:E256)*IF(SUM(E$3:E256)&gt;0,-0.1,0.1),0)</f>
        <v>0</v>
      </c>
      <c r="G256" s="2"/>
      <c r="H256" s="20">
        <f ca="1">IF(AND(TEXT($B256,"ДДД")="Вт",$B256&lt;=$B$1),SUM(G$3:G256)*IF(SUM(G$3:G256)&gt;0,-0.1,0.1),0)</f>
        <v>0</v>
      </c>
      <c r="I256" s="2"/>
      <c r="J256" s="20">
        <f ca="1">IF(AND(TEXT($B256,"ДДД")="Вт",$B256&lt;=$B$1),SUM(I$3:I256)*IF(SUM(I$3:I256)&gt;0,-0.1,0.1),0)</f>
        <v>0</v>
      </c>
    </row>
    <row r="257" spans="2:10" ht="15.75" x14ac:dyDescent="0.25">
      <c r="B257" s="15">
        <v>46086</v>
      </c>
      <c r="C257" s="2"/>
      <c r="D257" s="20">
        <f ca="1">IF(AND(TEXT($B257,"ДДД")="Вт",$B257&lt;=$B$1),SUM(C$3:C257)*IF(SUM(C$3:C257)&gt;0,-0.1,0.1),0)</f>
        <v>0</v>
      </c>
      <c r="E257" s="2"/>
      <c r="F257" s="20">
        <f ca="1">IF(AND(TEXT($B257,"ДДД")="Вт",$B257&lt;=$B$1),SUM(E$3:E257)*IF(SUM(E$3:E257)&gt;0,-0.1,0.1),0)</f>
        <v>0</v>
      </c>
      <c r="G257" s="2"/>
      <c r="H257" s="20">
        <f ca="1">IF(AND(TEXT($B257,"ДДД")="Вт",$B257&lt;=$B$1),SUM(G$3:G257)*IF(SUM(G$3:G257)&gt;0,-0.1,0.1),0)</f>
        <v>0</v>
      </c>
      <c r="I257" s="2"/>
      <c r="J257" s="20">
        <f ca="1">IF(AND(TEXT($B257,"ДДД")="Вт",$B257&lt;=$B$1),SUM(I$3:I257)*IF(SUM(I$3:I257)&gt;0,-0.1,0.1),0)</f>
        <v>0</v>
      </c>
    </row>
    <row r="258" spans="2:10" ht="15.75" x14ac:dyDescent="0.25">
      <c r="B258" s="15">
        <v>46087</v>
      </c>
      <c r="C258" s="2"/>
      <c r="D258" s="20">
        <f ca="1">IF(AND(TEXT($B258,"ДДД")="Вт",$B258&lt;=$B$1),SUM(C$3:C258)*IF(SUM(C$3:C258)&gt;0,-0.1,0.1),0)</f>
        <v>0</v>
      </c>
      <c r="E258" s="2"/>
      <c r="F258" s="20">
        <f ca="1">IF(AND(TEXT($B258,"ДДД")="Вт",$B258&lt;=$B$1),SUM(E$3:E258)*IF(SUM(E$3:E258)&gt;0,-0.1,0.1),0)</f>
        <v>0</v>
      </c>
      <c r="G258" s="2"/>
      <c r="H258" s="20">
        <f ca="1">IF(AND(TEXT($B258,"ДДД")="Вт",$B258&lt;=$B$1),SUM(G$3:G258)*IF(SUM(G$3:G258)&gt;0,-0.1,0.1),0)</f>
        <v>0</v>
      </c>
      <c r="I258" s="2"/>
      <c r="J258" s="20">
        <f ca="1">IF(AND(TEXT($B258,"ДДД")="Вт",$B258&lt;=$B$1),SUM(I$3:I258)*IF(SUM(I$3:I258)&gt;0,-0.1,0.1),0)</f>
        <v>0</v>
      </c>
    </row>
    <row r="259" spans="2:10" ht="15.75" x14ac:dyDescent="0.25">
      <c r="B259" s="15">
        <v>46088</v>
      </c>
      <c r="C259" s="2"/>
      <c r="D259" s="20">
        <f ca="1">IF(AND(TEXT($B259,"ДДД")="Вт",$B259&lt;=$B$1),SUM(C$3:C259)*IF(SUM(C$3:C259)&gt;0,-0.1,0.1),0)</f>
        <v>0</v>
      </c>
      <c r="E259" s="2"/>
      <c r="F259" s="20">
        <f ca="1">IF(AND(TEXT($B259,"ДДД")="Вт",$B259&lt;=$B$1),SUM(E$3:E259)*IF(SUM(E$3:E259)&gt;0,-0.1,0.1),0)</f>
        <v>0</v>
      </c>
      <c r="G259" s="2"/>
      <c r="H259" s="20">
        <f ca="1">IF(AND(TEXT($B259,"ДДД")="Вт",$B259&lt;=$B$1),SUM(G$3:G259)*IF(SUM(G$3:G259)&gt;0,-0.1,0.1),0)</f>
        <v>0</v>
      </c>
      <c r="I259" s="2"/>
      <c r="J259" s="20">
        <f ca="1">IF(AND(TEXT($B259,"ДДД")="Вт",$B259&lt;=$B$1),SUM(I$3:I259)*IF(SUM(I$3:I259)&gt;0,-0.1,0.1),0)</f>
        <v>0</v>
      </c>
    </row>
    <row r="260" spans="2:10" ht="15.75" x14ac:dyDescent="0.25">
      <c r="B260" s="15">
        <v>46089</v>
      </c>
      <c r="C260" s="2"/>
      <c r="D260" s="20">
        <f ca="1">IF(AND(TEXT($B260,"ДДД")="Вт",$B260&lt;=$B$1),SUM(C$3:C260)*IF(SUM(C$3:C260)&gt;0,-0.1,0.1),0)</f>
        <v>0</v>
      </c>
      <c r="E260" s="2"/>
      <c r="F260" s="20">
        <f ca="1">IF(AND(TEXT($B260,"ДДД")="Вт",$B260&lt;=$B$1),SUM(E$3:E260)*IF(SUM(E$3:E260)&gt;0,-0.1,0.1),0)</f>
        <v>0</v>
      </c>
      <c r="G260" s="2"/>
      <c r="H260" s="20">
        <f ca="1">IF(AND(TEXT($B260,"ДДД")="Вт",$B260&lt;=$B$1),SUM(G$3:G260)*IF(SUM(G$3:G260)&gt;0,-0.1,0.1),0)</f>
        <v>0</v>
      </c>
      <c r="I260" s="2"/>
      <c r="J260" s="20">
        <f ca="1">IF(AND(TEXT($B260,"ДДД")="Вт",$B260&lt;=$B$1),SUM(I$3:I260)*IF(SUM(I$3:I260)&gt;0,-0.1,0.1),0)</f>
        <v>0</v>
      </c>
    </row>
    <row r="261" spans="2:10" ht="15.75" x14ac:dyDescent="0.25">
      <c r="B261" s="15">
        <v>46090</v>
      </c>
      <c r="C261" s="2"/>
      <c r="D261" s="20">
        <f ca="1">IF(AND(TEXT($B261,"ДДД")="Вт",$B261&lt;=$B$1),SUM(C$3:C261)*IF(SUM(C$3:C261)&gt;0,-0.1,0.1),0)</f>
        <v>0</v>
      </c>
      <c r="E261" s="2"/>
      <c r="F261" s="20">
        <f ca="1">IF(AND(TEXT($B261,"ДДД")="Вт",$B261&lt;=$B$1),SUM(E$3:E261)*IF(SUM(E$3:E261)&gt;0,-0.1,0.1),0)</f>
        <v>0</v>
      </c>
      <c r="G261" s="2"/>
      <c r="H261" s="20">
        <f ca="1">IF(AND(TEXT($B261,"ДДД")="Вт",$B261&lt;=$B$1),SUM(G$3:G261)*IF(SUM(G$3:G261)&gt;0,-0.1,0.1),0)</f>
        <v>0</v>
      </c>
      <c r="I261" s="2"/>
      <c r="J261" s="20">
        <f ca="1">IF(AND(TEXT($B261,"ДДД")="Вт",$B261&lt;=$B$1),SUM(I$3:I261)*IF(SUM(I$3:I261)&gt;0,-0.1,0.1),0)</f>
        <v>0</v>
      </c>
    </row>
    <row r="262" spans="2:10" ht="15.75" x14ac:dyDescent="0.25">
      <c r="B262" s="14">
        <v>46091</v>
      </c>
      <c r="C262" s="2"/>
      <c r="D262" s="20">
        <f ca="1">IF(AND(TEXT($B262,"ДДД")="Вт",$B262&lt;=$B$1),SUM(C$3:C262)*IF(SUM(C$3:C262)&gt;0,-0.1,0.1),0)</f>
        <v>0</v>
      </c>
      <c r="E262" s="2"/>
      <c r="F262" s="20">
        <f ca="1">IF(AND(TEXT($B262,"ДДД")="Вт",$B262&lt;=$B$1),SUM(E$3:E262)*IF(SUM(E$3:E262)&gt;0,-0.1,0.1),0)</f>
        <v>0</v>
      </c>
      <c r="G262" s="2"/>
      <c r="H262" s="20">
        <f ca="1">IF(AND(TEXT($B262,"ДДД")="Вт",$B262&lt;=$B$1),SUM(G$3:G262)*IF(SUM(G$3:G262)&gt;0,-0.1,0.1),0)</f>
        <v>0</v>
      </c>
      <c r="I262" s="2"/>
      <c r="J262" s="20">
        <f ca="1">IF(AND(TEXT($B262,"ДДД")="Вт",$B262&lt;=$B$1),SUM(I$3:I262)*IF(SUM(I$3:I262)&gt;0,-0.1,0.1),0)</f>
        <v>0</v>
      </c>
    </row>
    <row r="263" spans="2:10" ht="15.75" x14ac:dyDescent="0.25">
      <c r="B263" s="15">
        <v>46092</v>
      </c>
      <c r="C263" s="2"/>
      <c r="D263" s="20">
        <f ca="1">IF(AND(TEXT($B263,"ДДД")="Вт",$B263&lt;=$B$1),SUM(C$3:C263)*IF(SUM(C$3:C263)&gt;0,-0.1,0.1),0)</f>
        <v>0</v>
      </c>
      <c r="E263" s="2"/>
      <c r="F263" s="20">
        <f ca="1">IF(AND(TEXT($B263,"ДДД")="Вт",$B263&lt;=$B$1),SUM(E$3:E263)*IF(SUM(E$3:E263)&gt;0,-0.1,0.1),0)</f>
        <v>0</v>
      </c>
      <c r="G263" s="2"/>
      <c r="H263" s="20">
        <f ca="1">IF(AND(TEXT($B263,"ДДД")="Вт",$B263&lt;=$B$1),SUM(G$3:G263)*IF(SUM(G$3:G263)&gt;0,-0.1,0.1),0)</f>
        <v>0</v>
      </c>
      <c r="I263" s="2"/>
      <c r="J263" s="20">
        <f ca="1">IF(AND(TEXT($B263,"ДДД")="Вт",$B263&lt;=$B$1),SUM(I$3:I263)*IF(SUM(I$3:I263)&gt;0,-0.1,0.1),0)</f>
        <v>0</v>
      </c>
    </row>
    <row r="264" spans="2:10" ht="15.75" x14ac:dyDescent="0.25">
      <c r="B264" s="15">
        <v>46093</v>
      </c>
      <c r="C264" s="2"/>
      <c r="D264" s="20">
        <f ca="1">IF(AND(TEXT($B264,"ДДД")="Вт",$B264&lt;=$B$1),SUM(C$3:C264)*IF(SUM(C$3:C264)&gt;0,-0.1,0.1),0)</f>
        <v>0</v>
      </c>
      <c r="E264" s="2"/>
      <c r="F264" s="20">
        <f ca="1">IF(AND(TEXT($B264,"ДДД")="Вт",$B264&lt;=$B$1),SUM(E$3:E264)*IF(SUM(E$3:E264)&gt;0,-0.1,0.1),0)</f>
        <v>0</v>
      </c>
      <c r="G264" s="2"/>
      <c r="H264" s="20">
        <f ca="1">IF(AND(TEXT($B264,"ДДД")="Вт",$B264&lt;=$B$1),SUM(G$3:G264)*IF(SUM(G$3:G264)&gt;0,-0.1,0.1),0)</f>
        <v>0</v>
      </c>
      <c r="I264" s="2"/>
      <c r="J264" s="20">
        <f ca="1">IF(AND(TEXT($B264,"ДДД")="Вт",$B264&lt;=$B$1),SUM(I$3:I264)*IF(SUM(I$3:I264)&gt;0,-0.1,0.1),0)</f>
        <v>0</v>
      </c>
    </row>
    <row r="265" spans="2:10" ht="15.75" x14ac:dyDescent="0.25">
      <c r="B265" s="15">
        <v>46094</v>
      </c>
      <c r="C265" s="2"/>
      <c r="D265" s="20">
        <f ca="1">IF(AND(TEXT($B265,"ДДД")="Вт",$B265&lt;=$B$1),SUM(C$3:C265)*IF(SUM(C$3:C265)&gt;0,-0.1,0.1),0)</f>
        <v>0</v>
      </c>
      <c r="E265" s="2"/>
      <c r="F265" s="20">
        <f ca="1">IF(AND(TEXT($B265,"ДДД")="Вт",$B265&lt;=$B$1),SUM(E$3:E265)*IF(SUM(E$3:E265)&gt;0,-0.1,0.1),0)</f>
        <v>0</v>
      </c>
      <c r="G265" s="2"/>
      <c r="H265" s="20">
        <f ca="1">IF(AND(TEXT($B265,"ДДД")="Вт",$B265&lt;=$B$1),SUM(G$3:G265)*IF(SUM(G$3:G265)&gt;0,-0.1,0.1),0)</f>
        <v>0</v>
      </c>
      <c r="I265" s="2"/>
      <c r="J265" s="20">
        <f ca="1">IF(AND(TEXT($B265,"ДДД")="Вт",$B265&lt;=$B$1),SUM(I$3:I265)*IF(SUM(I$3:I265)&gt;0,-0.1,0.1),0)</f>
        <v>0</v>
      </c>
    </row>
    <row r="266" spans="2:10" ht="15.75" x14ac:dyDescent="0.25">
      <c r="B266" s="15">
        <v>46095</v>
      </c>
      <c r="C266" s="2"/>
      <c r="D266" s="20">
        <f ca="1">IF(AND(TEXT($B266,"ДДД")="Вт",$B266&lt;=$B$1),SUM(C$3:C266)*IF(SUM(C$3:C266)&gt;0,-0.1,0.1),0)</f>
        <v>0</v>
      </c>
      <c r="E266" s="2"/>
      <c r="F266" s="20">
        <f ca="1">IF(AND(TEXT($B266,"ДДД")="Вт",$B266&lt;=$B$1),SUM(E$3:E266)*IF(SUM(E$3:E266)&gt;0,-0.1,0.1),0)</f>
        <v>0</v>
      </c>
      <c r="G266" s="2"/>
      <c r="H266" s="20">
        <f ca="1">IF(AND(TEXT($B266,"ДДД")="Вт",$B266&lt;=$B$1),SUM(G$3:G266)*IF(SUM(G$3:G266)&gt;0,-0.1,0.1),0)</f>
        <v>0</v>
      </c>
      <c r="I266" s="2"/>
      <c r="J266" s="20">
        <f ca="1">IF(AND(TEXT($B266,"ДДД")="Вт",$B266&lt;=$B$1),SUM(I$3:I266)*IF(SUM(I$3:I266)&gt;0,-0.1,0.1),0)</f>
        <v>0</v>
      </c>
    </row>
    <row r="267" spans="2:10" ht="15.75" x14ac:dyDescent="0.25">
      <c r="B267" s="15">
        <v>46096</v>
      </c>
      <c r="C267" s="2"/>
      <c r="D267" s="20">
        <f ca="1">IF(AND(TEXT($B267,"ДДД")="Вт",$B267&lt;=$B$1),SUM(C$3:C267)*IF(SUM(C$3:C267)&gt;0,-0.1,0.1),0)</f>
        <v>0</v>
      </c>
      <c r="E267" s="2"/>
      <c r="F267" s="20">
        <f ca="1">IF(AND(TEXT($B267,"ДДД")="Вт",$B267&lt;=$B$1),SUM(E$3:E267)*IF(SUM(E$3:E267)&gt;0,-0.1,0.1),0)</f>
        <v>0</v>
      </c>
      <c r="G267" s="2"/>
      <c r="H267" s="20">
        <f ca="1">IF(AND(TEXT($B267,"ДДД")="Вт",$B267&lt;=$B$1),SUM(G$3:G267)*IF(SUM(G$3:G267)&gt;0,-0.1,0.1),0)</f>
        <v>0</v>
      </c>
      <c r="I267" s="2"/>
      <c r="J267" s="20">
        <f ca="1">IF(AND(TEXT($B267,"ДДД")="Вт",$B267&lt;=$B$1),SUM(I$3:I267)*IF(SUM(I$3:I267)&gt;0,-0.1,0.1),0)</f>
        <v>0</v>
      </c>
    </row>
    <row r="268" spans="2:10" ht="15.75" x14ac:dyDescent="0.25">
      <c r="B268" s="15">
        <v>46097</v>
      </c>
      <c r="C268" s="2"/>
      <c r="D268" s="20">
        <f ca="1">IF(AND(TEXT($B268,"ДДД")="Вт",$B268&lt;=$B$1),SUM(C$3:C268)*IF(SUM(C$3:C268)&gt;0,-0.1,0.1),0)</f>
        <v>0</v>
      </c>
      <c r="E268" s="2"/>
      <c r="F268" s="20">
        <f ca="1">IF(AND(TEXT($B268,"ДДД")="Вт",$B268&lt;=$B$1),SUM(E$3:E268)*IF(SUM(E$3:E268)&gt;0,-0.1,0.1),0)</f>
        <v>0</v>
      </c>
      <c r="G268" s="2"/>
      <c r="H268" s="20">
        <f ca="1">IF(AND(TEXT($B268,"ДДД")="Вт",$B268&lt;=$B$1),SUM(G$3:G268)*IF(SUM(G$3:G268)&gt;0,-0.1,0.1),0)</f>
        <v>0</v>
      </c>
      <c r="I268" s="2"/>
      <c r="J268" s="20">
        <f ca="1">IF(AND(TEXT($B268,"ДДД")="Вт",$B268&lt;=$B$1),SUM(I$3:I268)*IF(SUM(I$3:I268)&gt;0,-0.1,0.1),0)</f>
        <v>0</v>
      </c>
    </row>
    <row r="269" spans="2:10" ht="15.75" x14ac:dyDescent="0.25">
      <c r="B269" s="14">
        <v>46098</v>
      </c>
      <c r="C269" s="2"/>
      <c r="D269" s="20">
        <f ca="1">IF(AND(TEXT($B269,"ДДД")="Вт",$B269&lt;=$B$1),SUM(C$3:C269)*IF(SUM(C$3:C269)&gt;0,-0.1,0.1),0)</f>
        <v>0</v>
      </c>
      <c r="E269" s="2"/>
      <c r="F269" s="20">
        <f ca="1">IF(AND(TEXT($B269,"ДДД")="Вт",$B269&lt;=$B$1),SUM(E$3:E269)*IF(SUM(E$3:E269)&gt;0,-0.1,0.1),0)</f>
        <v>0</v>
      </c>
      <c r="G269" s="2"/>
      <c r="H269" s="20">
        <f ca="1">IF(AND(TEXT($B269,"ДДД")="Вт",$B269&lt;=$B$1),SUM(G$3:G269)*IF(SUM(G$3:G269)&gt;0,-0.1,0.1),0)</f>
        <v>0</v>
      </c>
      <c r="I269" s="2"/>
      <c r="J269" s="20">
        <f ca="1">IF(AND(TEXT($B269,"ДДД")="Вт",$B269&lt;=$B$1),SUM(I$3:I269)*IF(SUM(I$3:I269)&gt;0,-0.1,0.1),0)</f>
        <v>0</v>
      </c>
    </row>
    <row r="270" spans="2:10" ht="15.75" x14ac:dyDescent="0.25">
      <c r="B270" s="15">
        <v>46099</v>
      </c>
      <c r="C270" s="2"/>
      <c r="D270" s="20">
        <f ca="1">IF(AND(TEXT($B270,"ДДД")="Вт",$B270&lt;=$B$1),SUM(C$3:C270)*IF(SUM(C$3:C270)&gt;0,-0.1,0.1),0)</f>
        <v>0</v>
      </c>
      <c r="E270" s="2"/>
      <c r="F270" s="20">
        <f ca="1">IF(AND(TEXT($B270,"ДДД")="Вт",$B270&lt;=$B$1),SUM(E$3:E270)*IF(SUM(E$3:E270)&gt;0,-0.1,0.1),0)</f>
        <v>0</v>
      </c>
      <c r="G270" s="2"/>
      <c r="H270" s="20">
        <f ca="1">IF(AND(TEXT($B270,"ДДД")="Вт",$B270&lt;=$B$1),SUM(G$3:G270)*IF(SUM(G$3:G270)&gt;0,-0.1,0.1),0)</f>
        <v>0</v>
      </c>
      <c r="I270" s="2"/>
      <c r="J270" s="20">
        <f ca="1">IF(AND(TEXT($B270,"ДДД")="Вт",$B270&lt;=$B$1),SUM(I$3:I270)*IF(SUM(I$3:I270)&gt;0,-0.1,0.1),0)</f>
        <v>0</v>
      </c>
    </row>
    <row r="271" spans="2:10" ht="15.75" x14ac:dyDescent="0.25">
      <c r="B271" s="15">
        <v>46100</v>
      </c>
      <c r="C271" s="2"/>
      <c r="D271" s="20">
        <f ca="1">IF(AND(TEXT($B271,"ДДД")="Вт",$B271&lt;=$B$1),SUM(C$3:C271)*IF(SUM(C$3:C271)&gt;0,-0.1,0.1),0)</f>
        <v>0</v>
      </c>
      <c r="E271" s="2"/>
      <c r="F271" s="20">
        <f ca="1">IF(AND(TEXT($B271,"ДДД")="Вт",$B271&lt;=$B$1),SUM(E$3:E271)*IF(SUM(E$3:E271)&gt;0,-0.1,0.1),0)</f>
        <v>0</v>
      </c>
      <c r="G271" s="2"/>
      <c r="H271" s="20">
        <f ca="1">IF(AND(TEXT($B271,"ДДД")="Вт",$B271&lt;=$B$1),SUM(G$3:G271)*IF(SUM(G$3:G271)&gt;0,-0.1,0.1),0)</f>
        <v>0</v>
      </c>
      <c r="I271" s="2"/>
      <c r="J271" s="20">
        <f ca="1">IF(AND(TEXT($B271,"ДДД")="Вт",$B271&lt;=$B$1),SUM(I$3:I271)*IF(SUM(I$3:I271)&gt;0,-0.1,0.1),0)</f>
        <v>0</v>
      </c>
    </row>
    <row r="272" spans="2:10" ht="15.75" x14ac:dyDescent="0.25">
      <c r="B272" s="15">
        <v>46101</v>
      </c>
      <c r="C272" s="2"/>
      <c r="D272" s="20">
        <f ca="1">IF(AND(TEXT($B272,"ДДД")="Вт",$B272&lt;=$B$1),SUM(C$3:C272)*IF(SUM(C$3:C272)&gt;0,-0.1,0.1),0)</f>
        <v>0</v>
      </c>
      <c r="E272" s="2"/>
      <c r="F272" s="20">
        <f ca="1">IF(AND(TEXT($B272,"ДДД")="Вт",$B272&lt;=$B$1),SUM(E$3:E272)*IF(SUM(E$3:E272)&gt;0,-0.1,0.1),0)</f>
        <v>0</v>
      </c>
      <c r="G272" s="2"/>
      <c r="H272" s="20">
        <f ca="1">IF(AND(TEXT($B272,"ДДД")="Вт",$B272&lt;=$B$1),SUM(G$3:G272)*IF(SUM(G$3:G272)&gt;0,-0.1,0.1),0)</f>
        <v>0</v>
      </c>
      <c r="I272" s="2"/>
      <c r="J272" s="20">
        <f ca="1">IF(AND(TEXT($B272,"ДДД")="Вт",$B272&lt;=$B$1),SUM(I$3:I272)*IF(SUM(I$3:I272)&gt;0,-0.1,0.1),0)</f>
        <v>0</v>
      </c>
    </row>
    <row r="273" spans="2:10" ht="15.75" x14ac:dyDescent="0.25">
      <c r="B273" s="15">
        <v>46102</v>
      </c>
      <c r="C273" s="2"/>
      <c r="D273" s="20">
        <f ca="1">IF(AND(TEXT($B273,"ДДД")="Вт",$B273&lt;=$B$1),SUM(C$3:C273)*IF(SUM(C$3:C273)&gt;0,-0.1,0.1),0)</f>
        <v>0</v>
      </c>
      <c r="E273" s="2"/>
      <c r="F273" s="20">
        <f ca="1">IF(AND(TEXT($B273,"ДДД")="Вт",$B273&lt;=$B$1),SUM(E$3:E273)*IF(SUM(E$3:E273)&gt;0,-0.1,0.1),0)</f>
        <v>0</v>
      </c>
      <c r="G273" s="2"/>
      <c r="H273" s="20">
        <f ca="1">IF(AND(TEXT($B273,"ДДД")="Вт",$B273&lt;=$B$1),SUM(G$3:G273)*IF(SUM(G$3:G273)&gt;0,-0.1,0.1),0)</f>
        <v>0</v>
      </c>
      <c r="I273" s="2"/>
      <c r="J273" s="20">
        <f ca="1">IF(AND(TEXT($B273,"ДДД")="Вт",$B273&lt;=$B$1),SUM(I$3:I273)*IF(SUM(I$3:I273)&gt;0,-0.1,0.1),0)</f>
        <v>0</v>
      </c>
    </row>
    <row r="274" spans="2:10" ht="15.75" x14ac:dyDescent="0.25">
      <c r="B274" s="15">
        <v>46103</v>
      </c>
      <c r="C274" s="2"/>
      <c r="D274" s="20">
        <f ca="1">IF(AND(TEXT($B274,"ДДД")="Вт",$B274&lt;=$B$1),SUM(C$3:C274)*IF(SUM(C$3:C274)&gt;0,-0.1,0.1),0)</f>
        <v>0</v>
      </c>
      <c r="E274" s="2"/>
      <c r="F274" s="20">
        <f ca="1">IF(AND(TEXT($B274,"ДДД")="Вт",$B274&lt;=$B$1),SUM(E$3:E274)*IF(SUM(E$3:E274)&gt;0,-0.1,0.1),0)</f>
        <v>0</v>
      </c>
      <c r="G274" s="2"/>
      <c r="H274" s="20">
        <f ca="1">IF(AND(TEXT($B274,"ДДД")="Вт",$B274&lt;=$B$1),SUM(G$3:G274)*IF(SUM(G$3:G274)&gt;0,-0.1,0.1),0)</f>
        <v>0</v>
      </c>
      <c r="I274" s="2"/>
      <c r="J274" s="20">
        <f ca="1">IF(AND(TEXT($B274,"ДДД")="Вт",$B274&lt;=$B$1),SUM(I$3:I274)*IF(SUM(I$3:I274)&gt;0,-0.1,0.1),0)</f>
        <v>0</v>
      </c>
    </row>
    <row r="275" spans="2:10" ht="15.75" x14ac:dyDescent="0.25">
      <c r="B275" s="15">
        <v>46104</v>
      </c>
      <c r="C275" s="2"/>
      <c r="D275" s="20">
        <f ca="1">IF(AND(TEXT($B275,"ДДД")="Вт",$B275&lt;=$B$1),SUM(C$3:C275)*IF(SUM(C$3:C275)&gt;0,-0.1,0.1),0)</f>
        <v>0</v>
      </c>
      <c r="E275" s="2"/>
      <c r="F275" s="20">
        <f ca="1">IF(AND(TEXT($B275,"ДДД")="Вт",$B275&lt;=$B$1),SUM(E$3:E275)*IF(SUM(E$3:E275)&gt;0,-0.1,0.1),0)</f>
        <v>0</v>
      </c>
      <c r="G275" s="2"/>
      <c r="H275" s="20">
        <f ca="1">IF(AND(TEXT($B275,"ДДД")="Вт",$B275&lt;=$B$1),SUM(G$3:G275)*IF(SUM(G$3:G275)&gt;0,-0.1,0.1),0)</f>
        <v>0</v>
      </c>
      <c r="I275" s="2"/>
      <c r="J275" s="20">
        <f ca="1">IF(AND(TEXT($B275,"ДДД")="Вт",$B275&lt;=$B$1),SUM(I$3:I275)*IF(SUM(I$3:I275)&gt;0,-0.1,0.1),0)</f>
        <v>0</v>
      </c>
    </row>
    <row r="276" spans="2:10" ht="15.75" x14ac:dyDescent="0.25">
      <c r="B276" s="14">
        <v>46105</v>
      </c>
      <c r="C276" s="2"/>
      <c r="D276" s="20">
        <f ca="1">IF(AND(TEXT($B276,"ДДД")="Вт",$B276&lt;=$B$1),SUM(C$3:C276)*IF(SUM(C$3:C276)&gt;0,-0.1,0.1),0)</f>
        <v>0</v>
      </c>
      <c r="E276" s="2"/>
      <c r="F276" s="20">
        <f ca="1">IF(AND(TEXT($B276,"ДДД")="Вт",$B276&lt;=$B$1),SUM(E$3:E276)*IF(SUM(E$3:E276)&gt;0,-0.1,0.1),0)</f>
        <v>0</v>
      </c>
      <c r="G276" s="2"/>
      <c r="H276" s="20">
        <f ca="1">IF(AND(TEXT($B276,"ДДД")="Вт",$B276&lt;=$B$1),SUM(G$3:G276)*IF(SUM(G$3:G276)&gt;0,-0.1,0.1),0)</f>
        <v>0</v>
      </c>
      <c r="I276" s="2"/>
      <c r="J276" s="20">
        <f ca="1">IF(AND(TEXT($B276,"ДДД")="Вт",$B276&lt;=$B$1),SUM(I$3:I276)*IF(SUM(I$3:I276)&gt;0,-0.1,0.1),0)</f>
        <v>0</v>
      </c>
    </row>
    <row r="277" spans="2:10" ht="15.75" x14ac:dyDescent="0.25">
      <c r="B277" s="15">
        <v>46106</v>
      </c>
      <c r="C277" s="2"/>
      <c r="D277" s="20">
        <f ca="1">IF(AND(TEXT($B277,"ДДД")="Вт",$B277&lt;=$B$1),SUM(C$3:C277)*IF(SUM(C$3:C277)&gt;0,-0.1,0.1),0)</f>
        <v>0</v>
      </c>
      <c r="E277" s="2"/>
      <c r="F277" s="20">
        <f ca="1">IF(AND(TEXT($B277,"ДДД")="Вт",$B277&lt;=$B$1),SUM(E$3:E277)*IF(SUM(E$3:E277)&gt;0,-0.1,0.1),0)</f>
        <v>0</v>
      </c>
      <c r="G277" s="2"/>
      <c r="H277" s="20">
        <f ca="1">IF(AND(TEXT($B277,"ДДД")="Вт",$B277&lt;=$B$1),SUM(G$3:G277)*IF(SUM(G$3:G277)&gt;0,-0.1,0.1),0)</f>
        <v>0</v>
      </c>
      <c r="I277" s="2"/>
      <c r="J277" s="20">
        <f ca="1">IF(AND(TEXT($B277,"ДДД")="Вт",$B277&lt;=$B$1),SUM(I$3:I277)*IF(SUM(I$3:I277)&gt;0,-0.1,0.1),0)</f>
        <v>0</v>
      </c>
    </row>
    <row r="278" spans="2:10" ht="15.75" x14ac:dyDescent="0.25">
      <c r="B278" s="15">
        <v>46107</v>
      </c>
      <c r="C278" s="2"/>
      <c r="D278" s="20">
        <f ca="1">IF(AND(TEXT($B278,"ДДД")="Вт",$B278&lt;=$B$1),SUM(C$3:C278)*IF(SUM(C$3:C278)&gt;0,-0.1,0.1),0)</f>
        <v>0</v>
      </c>
      <c r="E278" s="2"/>
      <c r="F278" s="20">
        <f ca="1">IF(AND(TEXT($B278,"ДДД")="Вт",$B278&lt;=$B$1),SUM(E$3:E278)*IF(SUM(E$3:E278)&gt;0,-0.1,0.1),0)</f>
        <v>0</v>
      </c>
      <c r="G278" s="2"/>
      <c r="H278" s="20">
        <f ca="1">IF(AND(TEXT($B278,"ДДД")="Вт",$B278&lt;=$B$1),SUM(G$3:G278)*IF(SUM(G$3:G278)&gt;0,-0.1,0.1),0)</f>
        <v>0</v>
      </c>
      <c r="I278" s="2"/>
      <c r="J278" s="20">
        <f ca="1">IF(AND(TEXT($B278,"ДДД")="Вт",$B278&lt;=$B$1),SUM(I$3:I278)*IF(SUM(I$3:I278)&gt;0,-0.1,0.1),0)</f>
        <v>0</v>
      </c>
    </row>
    <row r="279" spans="2:10" ht="15.75" x14ac:dyDescent="0.25">
      <c r="B279" s="15">
        <v>46108</v>
      </c>
      <c r="C279" s="2"/>
      <c r="D279" s="20">
        <f ca="1">IF(AND(TEXT($B279,"ДДД")="Вт",$B279&lt;=$B$1),SUM(C$3:C279)*IF(SUM(C$3:C279)&gt;0,-0.1,0.1),0)</f>
        <v>0</v>
      </c>
      <c r="E279" s="2"/>
      <c r="F279" s="20">
        <f ca="1">IF(AND(TEXT($B279,"ДДД")="Вт",$B279&lt;=$B$1),SUM(E$3:E279)*IF(SUM(E$3:E279)&gt;0,-0.1,0.1),0)</f>
        <v>0</v>
      </c>
      <c r="G279" s="2"/>
      <c r="H279" s="20">
        <f ca="1">IF(AND(TEXT($B279,"ДДД")="Вт",$B279&lt;=$B$1),SUM(G$3:G279)*IF(SUM(G$3:G279)&gt;0,-0.1,0.1),0)</f>
        <v>0</v>
      </c>
      <c r="I279" s="2"/>
      <c r="J279" s="20">
        <f ca="1">IF(AND(TEXT($B279,"ДДД")="Вт",$B279&lt;=$B$1),SUM(I$3:I279)*IF(SUM(I$3:I279)&gt;0,-0.1,0.1),0)</f>
        <v>0</v>
      </c>
    </row>
    <row r="280" spans="2:10" ht="15.75" x14ac:dyDescent="0.25">
      <c r="B280" s="15">
        <v>46109</v>
      </c>
      <c r="C280" s="2"/>
      <c r="D280" s="20">
        <f ca="1">IF(AND(TEXT($B280,"ДДД")="Вт",$B280&lt;=$B$1),SUM(C$3:C280)*IF(SUM(C$3:C280)&gt;0,-0.1,0.1),0)</f>
        <v>0</v>
      </c>
      <c r="E280" s="2"/>
      <c r="F280" s="20">
        <f ca="1">IF(AND(TEXT($B280,"ДДД")="Вт",$B280&lt;=$B$1),SUM(E$3:E280)*IF(SUM(E$3:E280)&gt;0,-0.1,0.1),0)</f>
        <v>0</v>
      </c>
      <c r="G280" s="2"/>
      <c r="H280" s="20">
        <f ca="1">IF(AND(TEXT($B280,"ДДД")="Вт",$B280&lt;=$B$1),SUM(G$3:G280)*IF(SUM(G$3:G280)&gt;0,-0.1,0.1),0)</f>
        <v>0</v>
      </c>
      <c r="I280" s="2"/>
      <c r="J280" s="20">
        <f ca="1">IF(AND(TEXT($B280,"ДДД")="Вт",$B280&lt;=$B$1),SUM(I$3:I280)*IF(SUM(I$3:I280)&gt;0,-0.1,0.1),0)</f>
        <v>0</v>
      </c>
    </row>
    <row r="281" spans="2:10" ht="15.75" x14ac:dyDescent="0.25">
      <c r="B281" s="15">
        <v>46110</v>
      </c>
      <c r="C281" s="2"/>
      <c r="D281" s="20">
        <f ca="1">IF(AND(TEXT($B281,"ДДД")="Вт",$B281&lt;=$B$1),SUM(C$3:C281)*IF(SUM(C$3:C281)&gt;0,-0.1,0.1),0)</f>
        <v>0</v>
      </c>
      <c r="E281" s="2"/>
      <c r="F281" s="20">
        <f ca="1">IF(AND(TEXT($B281,"ДДД")="Вт",$B281&lt;=$B$1),SUM(E$3:E281)*IF(SUM(E$3:E281)&gt;0,-0.1,0.1),0)</f>
        <v>0</v>
      </c>
      <c r="G281" s="2"/>
      <c r="H281" s="20">
        <f ca="1">IF(AND(TEXT($B281,"ДДД")="Вт",$B281&lt;=$B$1),SUM(G$3:G281)*IF(SUM(G$3:G281)&gt;0,-0.1,0.1),0)</f>
        <v>0</v>
      </c>
      <c r="I281" s="2"/>
      <c r="J281" s="20">
        <f ca="1">IF(AND(TEXT($B281,"ДДД")="Вт",$B281&lt;=$B$1),SUM(I$3:I281)*IF(SUM(I$3:I281)&gt;0,-0.1,0.1),0)</f>
        <v>0</v>
      </c>
    </row>
    <row r="282" spans="2:10" ht="15.75" x14ac:dyDescent="0.25">
      <c r="B282" s="15">
        <v>46111</v>
      </c>
      <c r="C282" s="2"/>
      <c r="D282" s="20">
        <f ca="1">IF(AND(TEXT($B282,"ДДД")="Вт",$B282&lt;=$B$1),SUM(C$3:C282)*IF(SUM(C$3:C282)&gt;0,-0.1,0.1),0)</f>
        <v>0</v>
      </c>
      <c r="E282" s="2"/>
      <c r="F282" s="20">
        <f ca="1">IF(AND(TEXT($B282,"ДДД")="Вт",$B282&lt;=$B$1),SUM(E$3:E282)*IF(SUM(E$3:E282)&gt;0,-0.1,0.1),0)</f>
        <v>0</v>
      </c>
      <c r="G282" s="2"/>
      <c r="H282" s="20">
        <f ca="1">IF(AND(TEXT($B282,"ДДД")="Вт",$B282&lt;=$B$1),SUM(G$3:G282)*IF(SUM(G$3:G282)&gt;0,-0.1,0.1),0)</f>
        <v>0</v>
      </c>
      <c r="I282" s="2"/>
      <c r="J282" s="20">
        <f ca="1">IF(AND(TEXT($B282,"ДДД")="Вт",$B282&lt;=$B$1),SUM(I$3:I282)*IF(SUM(I$3:I282)&gt;0,-0.1,0.1),0)</f>
        <v>0</v>
      </c>
    </row>
    <row r="283" spans="2:10" ht="15.75" x14ac:dyDescent="0.25">
      <c r="B283" s="14">
        <v>46112</v>
      </c>
      <c r="C283" s="2"/>
      <c r="D283" s="20">
        <f ca="1">IF(AND(TEXT($B283,"ДДД")="Вт",$B283&lt;=$B$1),SUM(C$3:C283)*IF(SUM(C$3:C283)&gt;0,-0.1,0.1),0)</f>
        <v>0</v>
      </c>
      <c r="E283" s="2"/>
      <c r="F283" s="20">
        <f ca="1">IF(AND(TEXT($B283,"ДДД")="Вт",$B283&lt;=$B$1),SUM(E$3:E283)*IF(SUM(E$3:E283)&gt;0,-0.1,0.1),0)</f>
        <v>0</v>
      </c>
      <c r="G283" s="2"/>
      <c r="H283" s="20">
        <f ca="1">IF(AND(TEXT($B283,"ДДД")="Вт",$B283&lt;=$B$1),SUM(G$3:G283)*IF(SUM(G$3:G283)&gt;0,-0.1,0.1),0)</f>
        <v>0</v>
      </c>
      <c r="I283" s="2"/>
      <c r="J283" s="20">
        <f ca="1">IF(AND(TEXT($B283,"ДДД")="Вт",$B283&lt;=$B$1),SUM(I$3:I283)*IF(SUM(I$3:I283)&gt;0,-0.1,0.1),0)</f>
        <v>0</v>
      </c>
    </row>
    <row r="284" spans="2:10" ht="15.75" x14ac:dyDescent="0.25">
      <c r="B284" s="15">
        <v>46113</v>
      </c>
      <c r="C284" s="2"/>
      <c r="D284" s="20">
        <f ca="1">IF(AND(TEXT($B284,"ДДД")="Вт",$B284&lt;=$B$1),SUM(C$3:C284)*IF(SUM(C$3:C284)&gt;0,-0.1,0.1),0)</f>
        <v>0</v>
      </c>
      <c r="E284" s="2"/>
      <c r="F284" s="20">
        <f ca="1">IF(AND(TEXT($B284,"ДДД")="Вт",$B284&lt;=$B$1),SUM(E$3:E284)*IF(SUM(E$3:E284)&gt;0,-0.1,0.1),0)</f>
        <v>0</v>
      </c>
      <c r="G284" s="2"/>
      <c r="H284" s="20">
        <f ca="1">IF(AND(TEXT($B284,"ДДД")="Вт",$B284&lt;=$B$1),SUM(G$3:G284)*IF(SUM(G$3:G284)&gt;0,-0.1,0.1),0)</f>
        <v>0</v>
      </c>
      <c r="I284" s="2"/>
      <c r="J284" s="20">
        <f ca="1">IF(AND(TEXT($B284,"ДДД")="Вт",$B284&lt;=$B$1),SUM(I$3:I284)*IF(SUM(I$3:I284)&gt;0,-0.1,0.1),0)</f>
        <v>0</v>
      </c>
    </row>
    <row r="285" spans="2:10" ht="15.75" x14ac:dyDescent="0.25">
      <c r="B285" s="15">
        <v>46114</v>
      </c>
      <c r="C285" s="2"/>
      <c r="D285" s="20">
        <f ca="1">IF(AND(TEXT($B285,"ДДД")="Вт",$B285&lt;=$B$1),SUM(C$3:C285)*IF(SUM(C$3:C285)&gt;0,-0.1,0.1),0)</f>
        <v>0</v>
      </c>
      <c r="E285" s="2"/>
      <c r="F285" s="20">
        <f ca="1">IF(AND(TEXT($B285,"ДДД")="Вт",$B285&lt;=$B$1),SUM(E$3:E285)*IF(SUM(E$3:E285)&gt;0,-0.1,0.1),0)</f>
        <v>0</v>
      </c>
      <c r="G285" s="2"/>
      <c r="H285" s="20">
        <f ca="1">IF(AND(TEXT($B285,"ДДД")="Вт",$B285&lt;=$B$1),SUM(G$3:G285)*IF(SUM(G$3:G285)&gt;0,-0.1,0.1),0)</f>
        <v>0</v>
      </c>
      <c r="I285" s="2"/>
      <c r="J285" s="20">
        <f ca="1">IF(AND(TEXT($B285,"ДДД")="Вт",$B285&lt;=$B$1),SUM(I$3:I285)*IF(SUM(I$3:I285)&gt;0,-0.1,0.1),0)</f>
        <v>0</v>
      </c>
    </row>
    <row r="286" spans="2:10" ht="15.75" x14ac:dyDescent="0.25">
      <c r="B286" s="15">
        <v>46115</v>
      </c>
      <c r="C286" s="2"/>
      <c r="D286" s="20">
        <f ca="1">IF(AND(TEXT($B286,"ДДД")="Вт",$B286&lt;=$B$1),SUM(C$3:C286)*IF(SUM(C$3:C286)&gt;0,-0.1,0.1),0)</f>
        <v>0</v>
      </c>
      <c r="E286" s="2"/>
      <c r="F286" s="20">
        <f ca="1">IF(AND(TEXT($B286,"ДДД")="Вт",$B286&lt;=$B$1),SUM(E$3:E286)*IF(SUM(E$3:E286)&gt;0,-0.1,0.1),0)</f>
        <v>0</v>
      </c>
      <c r="G286" s="2"/>
      <c r="H286" s="20">
        <f ca="1">IF(AND(TEXT($B286,"ДДД")="Вт",$B286&lt;=$B$1),SUM(G$3:G286)*IF(SUM(G$3:G286)&gt;0,-0.1,0.1),0)</f>
        <v>0</v>
      </c>
      <c r="I286" s="2"/>
      <c r="J286" s="20">
        <f ca="1">IF(AND(TEXT($B286,"ДДД")="Вт",$B286&lt;=$B$1),SUM(I$3:I286)*IF(SUM(I$3:I286)&gt;0,-0.1,0.1),0)</f>
        <v>0</v>
      </c>
    </row>
    <row r="287" spans="2:10" ht="15.75" x14ac:dyDescent="0.25">
      <c r="B287" s="15">
        <v>46116</v>
      </c>
      <c r="C287" s="2"/>
      <c r="D287" s="20">
        <f ca="1">IF(AND(TEXT($B287,"ДДД")="Вт",$B287&lt;=$B$1),SUM(C$3:C287)*IF(SUM(C$3:C287)&gt;0,-0.1,0.1),0)</f>
        <v>0</v>
      </c>
      <c r="E287" s="2"/>
      <c r="F287" s="20">
        <f ca="1">IF(AND(TEXT($B287,"ДДД")="Вт",$B287&lt;=$B$1),SUM(E$3:E287)*IF(SUM(E$3:E287)&gt;0,-0.1,0.1),0)</f>
        <v>0</v>
      </c>
      <c r="G287" s="2"/>
      <c r="H287" s="20">
        <f ca="1">IF(AND(TEXT($B287,"ДДД")="Вт",$B287&lt;=$B$1),SUM(G$3:G287)*IF(SUM(G$3:G287)&gt;0,-0.1,0.1),0)</f>
        <v>0</v>
      </c>
      <c r="I287" s="2"/>
      <c r="J287" s="20">
        <f ca="1">IF(AND(TEXT($B287,"ДДД")="Вт",$B287&lt;=$B$1),SUM(I$3:I287)*IF(SUM(I$3:I287)&gt;0,-0.1,0.1),0)</f>
        <v>0</v>
      </c>
    </row>
    <row r="288" spans="2:10" ht="15.75" x14ac:dyDescent="0.25">
      <c r="B288" s="15">
        <v>46117</v>
      </c>
      <c r="C288" s="2"/>
      <c r="D288" s="20">
        <f ca="1">IF(AND(TEXT($B288,"ДДД")="Вт",$B288&lt;=$B$1),SUM(C$3:C288)*IF(SUM(C$3:C288)&gt;0,-0.1,0.1),0)</f>
        <v>0</v>
      </c>
      <c r="E288" s="2"/>
      <c r="F288" s="20">
        <f ca="1">IF(AND(TEXT($B288,"ДДД")="Вт",$B288&lt;=$B$1),SUM(E$3:E288)*IF(SUM(E$3:E288)&gt;0,-0.1,0.1),0)</f>
        <v>0</v>
      </c>
      <c r="G288" s="2"/>
      <c r="H288" s="20">
        <f ca="1">IF(AND(TEXT($B288,"ДДД")="Вт",$B288&lt;=$B$1),SUM(G$3:G288)*IF(SUM(G$3:G288)&gt;0,-0.1,0.1),0)</f>
        <v>0</v>
      </c>
      <c r="I288" s="2"/>
      <c r="J288" s="20">
        <f ca="1">IF(AND(TEXT($B288,"ДДД")="Вт",$B288&lt;=$B$1),SUM(I$3:I288)*IF(SUM(I$3:I288)&gt;0,-0.1,0.1),0)</f>
        <v>0</v>
      </c>
    </row>
    <row r="289" spans="2:10" ht="15.75" x14ac:dyDescent="0.25">
      <c r="B289" s="15">
        <v>46118</v>
      </c>
      <c r="C289" s="2"/>
      <c r="D289" s="20">
        <f ca="1">IF(AND(TEXT($B289,"ДДД")="Вт",$B289&lt;=$B$1),SUM(C$3:C289)*IF(SUM(C$3:C289)&gt;0,-0.1,0.1),0)</f>
        <v>0</v>
      </c>
      <c r="E289" s="2"/>
      <c r="F289" s="20">
        <f ca="1">IF(AND(TEXT($B289,"ДДД")="Вт",$B289&lt;=$B$1),SUM(E$3:E289)*IF(SUM(E$3:E289)&gt;0,-0.1,0.1),0)</f>
        <v>0</v>
      </c>
      <c r="G289" s="2"/>
      <c r="H289" s="20">
        <f ca="1">IF(AND(TEXT($B289,"ДДД")="Вт",$B289&lt;=$B$1),SUM(G$3:G289)*IF(SUM(G$3:G289)&gt;0,-0.1,0.1),0)</f>
        <v>0</v>
      </c>
      <c r="I289" s="2"/>
      <c r="J289" s="20">
        <f ca="1">IF(AND(TEXT($B289,"ДДД")="Вт",$B289&lt;=$B$1),SUM(I$3:I289)*IF(SUM(I$3:I289)&gt;0,-0.1,0.1),0)</f>
        <v>0</v>
      </c>
    </row>
    <row r="290" spans="2:10" ht="15.75" x14ac:dyDescent="0.25">
      <c r="B290" s="14">
        <v>46119</v>
      </c>
      <c r="C290" s="2"/>
      <c r="D290" s="20">
        <f ca="1">IF(AND(TEXT($B290,"ДДД")="Вт",$B290&lt;=$B$1),SUM(C$3:C290)*IF(SUM(C$3:C290)&gt;0,-0.1,0.1),0)</f>
        <v>0</v>
      </c>
      <c r="E290" s="2"/>
      <c r="F290" s="20">
        <f ca="1">IF(AND(TEXT($B290,"ДДД")="Вт",$B290&lt;=$B$1),SUM(E$3:E290)*IF(SUM(E$3:E290)&gt;0,-0.1,0.1),0)</f>
        <v>0</v>
      </c>
      <c r="G290" s="2"/>
      <c r="H290" s="20">
        <f ca="1">IF(AND(TEXT($B290,"ДДД")="Вт",$B290&lt;=$B$1),SUM(G$3:G290)*IF(SUM(G$3:G290)&gt;0,-0.1,0.1),0)</f>
        <v>0</v>
      </c>
      <c r="I290" s="2"/>
      <c r="J290" s="20">
        <f ca="1">IF(AND(TEXT($B290,"ДДД")="Вт",$B290&lt;=$B$1),SUM(I$3:I290)*IF(SUM(I$3:I290)&gt;0,-0.1,0.1),0)</f>
        <v>0</v>
      </c>
    </row>
    <row r="291" spans="2:10" ht="15.75" x14ac:dyDescent="0.25">
      <c r="B291" s="15">
        <v>46120</v>
      </c>
      <c r="C291" s="2"/>
      <c r="D291" s="20">
        <f ca="1">IF(AND(TEXT($B291,"ДДД")="Вт",$B291&lt;=$B$1),SUM(C$3:C291)*IF(SUM(C$3:C291)&gt;0,-0.1,0.1),0)</f>
        <v>0</v>
      </c>
      <c r="E291" s="2"/>
      <c r="F291" s="20">
        <f ca="1">IF(AND(TEXT($B291,"ДДД")="Вт",$B291&lt;=$B$1),SUM(E$3:E291)*IF(SUM(E$3:E291)&gt;0,-0.1,0.1),0)</f>
        <v>0</v>
      </c>
      <c r="G291" s="2"/>
      <c r="H291" s="20">
        <f ca="1">IF(AND(TEXT($B291,"ДДД")="Вт",$B291&lt;=$B$1),SUM(G$3:G291)*IF(SUM(G$3:G291)&gt;0,-0.1,0.1),0)</f>
        <v>0</v>
      </c>
      <c r="I291" s="2"/>
      <c r="J291" s="20">
        <f ca="1">IF(AND(TEXT($B291,"ДДД")="Вт",$B291&lt;=$B$1),SUM(I$3:I291)*IF(SUM(I$3:I291)&gt;0,-0.1,0.1),0)</f>
        <v>0</v>
      </c>
    </row>
    <row r="292" spans="2:10" ht="15.75" x14ac:dyDescent="0.25">
      <c r="B292" s="15">
        <v>46121</v>
      </c>
      <c r="C292" s="2"/>
      <c r="D292" s="20">
        <f ca="1">IF(AND(TEXT($B292,"ДДД")="Вт",$B292&lt;=$B$1),SUM(C$3:C292)*IF(SUM(C$3:C292)&gt;0,-0.1,0.1),0)</f>
        <v>0</v>
      </c>
      <c r="E292" s="2"/>
      <c r="F292" s="20">
        <f ca="1">IF(AND(TEXT($B292,"ДДД")="Вт",$B292&lt;=$B$1),SUM(E$3:E292)*IF(SUM(E$3:E292)&gt;0,-0.1,0.1),0)</f>
        <v>0</v>
      </c>
      <c r="G292" s="2"/>
      <c r="H292" s="20">
        <f ca="1">IF(AND(TEXT($B292,"ДДД")="Вт",$B292&lt;=$B$1),SUM(G$3:G292)*IF(SUM(G$3:G292)&gt;0,-0.1,0.1),0)</f>
        <v>0</v>
      </c>
      <c r="I292" s="2"/>
      <c r="J292" s="20">
        <f ca="1">IF(AND(TEXT($B292,"ДДД")="Вт",$B292&lt;=$B$1),SUM(I$3:I292)*IF(SUM(I$3:I292)&gt;0,-0.1,0.1),0)</f>
        <v>0</v>
      </c>
    </row>
    <row r="293" spans="2:10" ht="15.75" x14ac:dyDescent="0.25">
      <c r="B293" s="15">
        <v>46122</v>
      </c>
      <c r="C293" s="2"/>
      <c r="D293" s="20">
        <f ca="1">IF(AND(TEXT($B293,"ДДД")="Вт",$B293&lt;=$B$1),SUM(C$3:C293)*IF(SUM(C$3:C293)&gt;0,-0.1,0.1),0)</f>
        <v>0</v>
      </c>
      <c r="E293" s="2"/>
      <c r="F293" s="20">
        <f ca="1">IF(AND(TEXT($B293,"ДДД")="Вт",$B293&lt;=$B$1),SUM(E$3:E293)*IF(SUM(E$3:E293)&gt;0,-0.1,0.1),0)</f>
        <v>0</v>
      </c>
      <c r="G293" s="2"/>
      <c r="H293" s="20">
        <f ca="1">IF(AND(TEXT($B293,"ДДД")="Вт",$B293&lt;=$B$1),SUM(G$3:G293)*IF(SUM(G$3:G293)&gt;0,-0.1,0.1),0)</f>
        <v>0</v>
      </c>
      <c r="I293" s="2"/>
      <c r="J293" s="20">
        <f ca="1">IF(AND(TEXT($B293,"ДДД")="Вт",$B293&lt;=$B$1),SUM(I$3:I293)*IF(SUM(I$3:I293)&gt;0,-0.1,0.1),0)</f>
        <v>0</v>
      </c>
    </row>
    <row r="294" spans="2:10" ht="15.75" x14ac:dyDescent="0.25">
      <c r="B294" s="15">
        <v>46123</v>
      </c>
      <c r="C294" s="2"/>
      <c r="D294" s="20">
        <f ca="1">IF(AND(TEXT($B294,"ДДД")="Вт",$B294&lt;=$B$1),SUM(C$3:C294)*IF(SUM(C$3:C294)&gt;0,-0.1,0.1),0)</f>
        <v>0</v>
      </c>
      <c r="E294" s="2"/>
      <c r="F294" s="20">
        <f ca="1">IF(AND(TEXT($B294,"ДДД")="Вт",$B294&lt;=$B$1),SUM(E$3:E294)*IF(SUM(E$3:E294)&gt;0,-0.1,0.1),0)</f>
        <v>0</v>
      </c>
      <c r="G294" s="2"/>
      <c r="H294" s="20">
        <f ca="1">IF(AND(TEXT($B294,"ДДД")="Вт",$B294&lt;=$B$1),SUM(G$3:G294)*IF(SUM(G$3:G294)&gt;0,-0.1,0.1),0)</f>
        <v>0</v>
      </c>
      <c r="I294" s="2"/>
      <c r="J294" s="20">
        <f ca="1">IF(AND(TEXT($B294,"ДДД")="Вт",$B294&lt;=$B$1),SUM(I$3:I294)*IF(SUM(I$3:I294)&gt;0,-0.1,0.1),0)</f>
        <v>0</v>
      </c>
    </row>
    <row r="295" spans="2:10" ht="15.75" x14ac:dyDescent="0.25">
      <c r="B295" s="15">
        <v>46124</v>
      </c>
      <c r="C295" s="2"/>
      <c r="D295" s="20">
        <f ca="1">IF(AND(TEXT($B295,"ДДД")="Вт",$B295&lt;=$B$1),SUM(C$3:C295)*IF(SUM(C$3:C295)&gt;0,-0.1,0.1),0)</f>
        <v>0</v>
      </c>
      <c r="E295" s="2"/>
      <c r="F295" s="20">
        <f ca="1">IF(AND(TEXT($B295,"ДДД")="Вт",$B295&lt;=$B$1),SUM(E$3:E295)*IF(SUM(E$3:E295)&gt;0,-0.1,0.1),0)</f>
        <v>0</v>
      </c>
      <c r="G295" s="2"/>
      <c r="H295" s="20">
        <f ca="1">IF(AND(TEXT($B295,"ДДД")="Вт",$B295&lt;=$B$1),SUM(G$3:G295)*IF(SUM(G$3:G295)&gt;0,-0.1,0.1),0)</f>
        <v>0</v>
      </c>
      <c r="I295" s="2"/>
      <c r="J295" s="20">
        <f ca="1">IF(AND(TEXT($B295,"ДДД")="Вт",$B295&lt;=$B$1),SUM(I$3:I295)*IF(SUM(I$3:I295)&gt;0,-0.1,0.1),0)</f>
        <v>0</v>
      </c>
    </row>
    <row r="296" spans="2:10" ht="15.75" x14ac:dyDescent="0.25">
      <c r="B296" s="15">
        <v>46125</v>
      </c>
      <c r="C296" s="2"/>
      <c r="D296" s="20">
        <f ca="1">IF(AND(TEXT($B296,"ДДД")="Вт",$B296&lt;=$B$1),SUM(C$3:C296)*IF(SUM(C$3:C296)&gt;0,-0.1,0.1),0)</f>
        <v>0</v>
      </c>
      <c r="E296" s="2"/>
      <c r="F296" s="20">
        <f ca="1">IF(AND(TEXT($B296,"ДДД")="Вт",$B296&lt;=$B$1),SUM(E$3:E296)*IF(SUM(E$3:E296)&gt;0,-0.1,0.1),0)</f>
        <v>0</v>
      </c>
      <c r="G296" s="2"/>
      <c r="H296" s="20">
        <f ca="1">IF(AND(TEXT($B296,"ДДД")="Вт",$B296&lt;=$B$1),SUM(G$3:G296)*IF(SUM(G$3:G296)&gt;0,-0.1,0.1),0)</f>
        <v>0</v>
      </c>
      <c r="I296" s="2"/>
      <c r="J296" s="20">
        <f ca="1">IF(AND(TEXT($B296,"ДДД")="Вт",$B296&lt;=$B$1),SUM(I$3:I296)*IF(SUM(I$3:I296)&gt;0,-0.1,0.1),0)</f>
        <v>0</v>
      </c>
    </row>
    <row r="297" spans="2:10" ht="15.75" x14ac:dyDescent="0.25">
      <c r="B297" s="14">
        <v>46126</v>
      </c>
      <c r="C297" s="2"/>
      <c r="D297" s="20">
        <f ca="1">IF(AND(TEXT($B297,"ДДД")="Вт",$B297&lt;=$B$1),SUM(C$3:C297)*IF(SUM(C$3:C297)&gt;0,-0.1,0.1),0)</f>
        <v>0</v>
      </c>
      <c r="E297" s="2"/>
      <c r="F297" s="20">
        <f ca="1">IF(AND(TEXT($B297,"ДДД")="Вт",$B297&lt;=$B$1),SUM(E$3:E297)*IF(SUM(E$3:E297)&gt;0,-0.1,0.1),0)</f>
        <v>0</v>
      </c>
      <c r="G297" s="2"/>
      <c r="H297" s="20">
        <f ca="1">IF(AND(TEXT($B297,"ДДД")="Вт",$B297&lt;=$B$1),SUM(G$3:G297)*IF(SUM(G$3:G297)&gt;0,-0.1,0.1),0)</f>
        <v>0</v>
      </c>
      <c r="I297" s="2"/>
      <c r="J297" s="20">
        <f ca="1">IF(AND(TEXT($B297,"ДДД")="Вт",$B297&lt;=$B$1),SUM(I$3:I297)*IF(SUM(I$3:I297)&gt;0,-0.1,0.1),0)</f>
        <v>0</v>
      </c>
    </row>
    <row r="298" spans="2:10" ht="15.75" x14ac:dyDescent="0.25">
      <c r="B298" s="15">
        <v>46127</v>
      </c>
      <c r="C298" s="2"/>
      <c r="D298" s="20">
        <f ca="1">IF(AND(TEXT($B298,"ДДД")="Вт",$B298&lt;=$B$1),SUM(C$3:C298)*IF(SUM(C$3:C298)&gt;0,-0.1,0.1),0)</f>
        <v>0</v>
      </c>
      <c r="E298" s="2"/>
      <c r="F298" s="20">
        <f ca="1">IF(AND(TEXT($B298,"ДДД")="Вт",$B298&lt;=$B$1),SUM(E$3:E298)*IF(SUM(E$3:E298)&gt;0,-0.1,0.1),0)</f>
        <v>0</v>
      </c>
      <c r="G298" s="2"/>
      <c r="H298" s="20">
        <f ca="1">IF(AND(TEXT($B298,"ДДД")="Вт",$B298&lt;=$B$1),SUM(G$3:G298)*IF(SUM(G$3:G298)&gt;0,-0.1,0.1),0)</f>
        <v>0</v>
      </c>
      <c r="I298" s="2"/>
      <c r="J298" s="20">
        <f ca="1">IF(AND(TEXT($B298,"ДДД")="Вт",$B298&lt;=$B$1),SUM(I$3:I298)*IF(SUM(I$3:I298)&gt;0,-0.1,0.1),0)</f>
        <v>0</v>
      </c>
    </row>
    <row r="299" spans="2:10" ht="15.75" x14ac:dyDescent="0.25">
      <c r="B299" s="15">
        <v>46128</v>
      </c>
      <c r="C299" s="2"/>
      <c r="D299" s="20">
        <f ca="1">IF(AND(TEXT($B299,"ДДД")="Вт",$B299&lt;=$B$1),SUM(C$3:C299)*IF(SUM(C$3:C299)&gt;0,-0.1,0.1),0)</f>
        <v>0</v>
      </c>
      <c r="E299" s="2"/>
      <c r="F299" s="20">
        <f ca="1">IF(AND(TEXT($B299,"ДДД")="Вт",$B299&lt;=$B$1),SUM(E$3:E299)*IF(SUM(E$3:E299)&gt;0,-0.1,0.1),0)</f>
        <v>0</v>
      </c>
      <c r="G299" s="2"/>
      <c r="H299" s="20">
        <f ca="1">IF(AND(TEXT($B299,"ДДД")="Вт",$B299&lt;=$B$1),SUM(G$3:G299)*IF(SUM(G$3:G299)&gt;0,-0.1,0.1),0)</f>
        <v>0</v>
      </c>
      <c r="I299" s="2"/>
      <c r="J299" s="20">
        <f ca="1">IF(AND(TEXT($B299,"ДДД")="Вт",$B299&lt;=$B$1),SUM(I$3:I299)*IF(SUM(I$3:I299)&gt;0,-0.1,0.1),0)</f>
        <v>0</v>
      </c>
    </row>
    <row r="300" spans="2:10" ht="15.75" x14ac:dyDescent="0.25">
      <c r="B300" s="15">
        <v>46129</v>
      </c>
      <c r="C300" s="2"/>
      <c r="D300" s="20">
        <f ca="1">IF(AND(TEXT($B300,"ДДД")="Вт",$B300&lt;=$B$1),SUM(C$3:C300)*IF(SUM(C$3:C300)&gt;0,-0.1,0.1),0)</f>
        <v>0</v>
      </c>
      <c r="E300" s="2"/>
      <c r="F300" s="20">
        <f ca="1">IF(AND(TEXT($B300,"ДДД")="Вт",$B300&lt;=$B$1),SUM(E$3:E300)*IF(SUM(E$3:E300)&gt;0,-0.1,0.1),0)</f>
        <v>0</v>
      </c>
      <c r="G300" s="2"/>
      <c r="H300" s="20">
        <f ca="1">IF(AND(TEXT($B300,"ДДД")="Вт",$B300&lt;=$B$1),SUM(G$3:G300)*IF(SUM(G$3:G300)&gt;0,-0.1,0.1),0)</f>
        <v>0</v>
      </c>
      <c r="I300" s="2"/>
      <c r="J300" s="20">
        <f ca="1">IF(AND(TEXT($B300,"ДДД")="Вт",$B300&lt;=$B$1),SUM(I$3:I300)*IF(SUM(I$3:I300)&gt;0,-0.1,0.1),0)</f>
        <v>0</v>
      </c>
    </row>
    <row r="301" spans="2:10" ht="15.75" x14ac:dyDescent="0.25">
      <c r="B301" s="15">
        <v>46130</v>
      </c>
      <c r="C301" s="2"/>
      <c r="D301" s="20">
        <f ca="1">IF(AND(TEXT($B301,"ДДД")="Вт",$B301&lt;=$B$1),SUM(C$3:C301)*IF(SUM(C$3:C301)&gt;0,-0.1,0.1),0)</f>
        <v>0</v>
      </c>
      <c r="E301" s="2"/>
      <c r="F301" s="20">
        <f ca="1">IF(AND(TEXT($B301,"ДДД")="Вт",$B301&lt;=$B$1),SUM(E$3:E301)*IF(SUM(E$3:E301)&gt;0,-0.1,0.1),0)</f>
        <v>0</v>
      </c>
      <c r="G301" s="2"/>
      <c r="H301" s="20">
        <f ca="1">IF(AND(TEXT($B301,"ДДД")="Вт",$B301&lt;=$B$1),SUM(G$3:G301)*IF(SUM(G$3:G301)&gt;0,-0.1,0.1),0)</f>
        <v>0</v>
      </c>
      <c r="I301" s="2"/>
      <c r="J301" s="20">
        <f ca="1">IF(AND(TEXT($B301,"ДДД")="Вт",$B301&lt;=$B$1),SUM(I$3:I301)*IF(SUM(I$3:I301)&gt;0,-0.1,0.1),0)</f>
        <v>0</v>
      </c>
    </row>
    <row r="302" spans="2:10" ht="15.75" x14ac:dyDescent="0.25">
      <c r="B302" s="15">
        <v>46131</v>
      </c>
      <c r="C302" s="2"/>
      <c r="D302" s="20">
        <f ca="1">IF(AND(TEXT($B302,"ДДД")="Вт",$B302&lt;=$B$1),SUM(C$3:C302)*IF(SUM(C$3:C302)&gt;0,-0.1,0.1),0)</f>
        <v>0</v>
      </c>
      <c r="E302" s="2"/>
      <c r="F302" s="20">
        <f ca="1">IF(AND(TEXT($B302,"ДДД")="Вт",$B302&lt;=$B$1),SUM(E$3:E302)*IF(SUM(E$3:E302)&gt;0,-0.1,0.1),0)</f>
        <v>0</v>
      </c>
      <c r="G302" s="2"/>
      <c r="H302" s="20">
        <f ca="1">IF(AND(TEXT($B302,"ДДД")="Вт",$B302&lt;=$B$1),SUM(G$3:G302)*IF(SUM(G$3:G302)&gt;0,-0.1,0.1),0)</f>
        <v>0</v>
      </c>
      <c r="I302" s="2"/>
      <c r="J302" s="20">
        <f ca="1">IF(AND(TEXT($B302,"ДДД")="Вт",$B302&lt;=$B$1),SUM(I$3:I302)*IF(SUM(I$3:I302)&gt;0,-0.1,0.1),0)</f>
        <v>0</v>
      </c>
    </row>
    <row r="303" spans="2:10" ht="15.75" x14ac:dyDescent="0.25">
      <c r="B303" s="15">
        <v>46132</v>
      </c>
      <c r="C303" s="2"/>
      <c r="D303" s="20">
        <f ca="1">IF(AND(TEXT($B303,"ДДД")="Вт",$B303&lt;=$B$1),SUM(C$3:C303)*IF(SUM(C$3:C303)&gt;0,-0.1,0.1),0)</f>
        <v>0</v>
      </c>
      <c r="E303" s="2"/>
      <c r="F303" s="20">
        <f ca="1">IF(AND(TEXT($B303,"ДДД")="Вт",$B303&lt;=$B$1),SUM(E$3:E303)*IF(SUM(E$3:E303)&gt;0,-0.1,0.1),0)</f>
        <v>0</v>
      </c>
      <c r="G303" s="2"/>
      <c r="H303" s="20">
        <f ca="1">IF(AND(TEXT($B303,"ДДД")="Вт",$B303&lt;=$B$1),SUM(G$3:G303)*IF(SUM(G$3:G303)&gt;0,-0.1,0.1),0)</f>
        <v>0</v>
      </c>
      <c r="I303" s="2"/>
      <c r="J303" s="20">
        <f ca="1">IF(AND(TEXT($B303,"ДДД")="Вт",$B303&lt;=$B$1),SUM(I$3:I303)*IF(SUM(I$3:I303)&gt;0,-0.1,0.1),0)</f>
        <v>0</v>
      </c>
    </row>
    <row r="304" spans="2:10" ht="15.75" x14ac:dyDescent="0.25">
      <c r="B304" s="14">
        <v>46133</v>
      </c>
      <c r="C304" s="2"/>
      <c r="D304" s="20">
        <f ca="1">IF(AND(TEXT($B304,"ДДД")="Вт",$B304&lt;=$B$1),SUM(C$3:C304)*IF(SUM(C$3:C304)&gt;0,-0.1,0.1),0)</f>
        <v>0</v>
      </c>
      <c r="E304" s="2"/>
      <c r="F304" s="20">
        <f ca="1">IF(AND(TEXT($B304,"ДДД")="Вт",$B304&lt;=$B$1),SUM(E$3:E304)*IF(SUM(E$3:E304)&gt;0,-0.1,0.1),0)</f>
        <v>0</v>
      </c>
      <c r="G304" s="2"/>
      <c r="H304" s="20">
        <f ca="1">IF(AND(TEXT($B304,"ДДД")="Вт",$B304&lt;=$B$1),SUM(G$3:G304)*IF(SUM(G$3:G304)&gt;0,-0.1,0.1),0)</f>
        <v>0</v>
      </c>
      <c r="I304" s="2"/>
      <c r="J304" s="20">
        <f ca="1">IF(AND(TEXT($B304,"ДДД")="Вт",$B304&lt;=$B$1),SUM(I$3:I304)*IF(SUM(I$3:I304)&gt;0,-0.1,0.1),0)</f>
        <v>0</v>
      </c>
    </row>
    <row r="305" spans="2:10" ht="15.75" x14ac:dyDescent="0.25">
      <c r="B305" s="15">
        <v>46134</v>
      </c>
      <c r="C305" s="2"/>
      <c r="D305" s="20">
        <f ca="1">IF(AND(TEXT($B305,"ДДД")="Вт",$B305&lt;=$B$1),SUM(C$3:C305)*IF(SUM(C$3:C305)&gt;0,-0.1,0.1),0)</f>
        <v>0</v>
      </c>
      <c r="E305" s="2"/>
      <c r="F305" s="20">
        <f ca="1">IF(AND(TEXT($B305,"ДДД")="Вт",$B305&lt;=$B$1),SUM(E$3:E305)*IF(SUM(E$3:E305)&gt;0,-0.1,0.1),0)</f>
        <v>0</v>
      </c>
      <c r="G305" s="2"/>
      <c r="H305" s="20">
        <f ca="1">IF(AND(TEXT($B305,"ДДД")="Вт",$B305&lt;=$B$1),SUM(G$3:G305)*IF(SUM(G$3:G305)&gt;0,-0.1,0.1),0)</f>
        <v>0</v>
      </c>
      <c r="I305" s="2"/>
      <c r="J305" s="20">
        <f ca="1">IF(AND(TEXT($B305,"ДДД")="Вт",$B305&lt;=$B$1),SUM(I$3:I305)*IF(SUM(I$3:I305)&gt;0,-0.1,0.1),0)</f>
        <v>0</v>
      </c>
    </row>
    <row r="306" spans="2:10" ht="15.75" x14ac:dyDescent="0.25">
      <c r="B306" s="15">
        <v>46135</v>
      </c>
      <c r="C306" s="2"/>
      <c r="D306" s="20">
        <f ca="1">IF(AND(TEXT($B306,"ДДД")="Вт",$B306&lt;=$B$1),SUM(C$3:C306)*IF(SUM(C$3:C306)&gt;0,-0.1,0.1),0)</f>
        <v>0</v>
      </c>
      <c r="E306" s="2"/>
      <c r="F306" s="20">
        <f ca="1">IF(AND(TEXT($B306,"ДДД")="Вт",$B306&lt;=$B$1),SUM(E$3:E306)*IF(SUM(E$3:E306)&gt;0,-0.1,0.1),0)</f>
        <v>0</v>
      </c>
      <c r="G306" s="2"/>
      <c r="H306" s="20">
        <f ca="1">IF(AND(TEXT($B306,"ДДД")="Вт",$B306&lt;=$B$1),SUM(G$3:G306)*IF(SUM(G$3:G306)&gt;0,-0.1,0.1),0)</f>
        <v>0</v>
      </c>
      <c r="I306" s="2"/>
      <c r="J306" s="20">
        <f ca="1">IF(AND(TEXT($B306,"ДДД")="Вт",$B306&lt;=$B$1),SUM(I$3:I306)*IF(SUM(I$3:I306)&gt;0,-0.1,0.1),0)</f>
        <v>0</v>
      </c>
    </row>
    <row r="307" spans="2:10" ht="15.75" x14ac:dyDescent="0.25">
      <c r="B307" s="15">
        <v>46136</v>
      </c>
      <c r="C307" s="2"/>
      <c r="D307" s="20">
        <f ca="1">IF(AND(TEXT($B307,"ДДД")="Вт",$B307&lt;=$B$1),SUM(C$3:C307)*IF(SUM(C$3:C307)&gt;0,-0.1,0.1),0)</f>
        <v>0</v>
      </c>
      <c r="E307" s="2"/>
      <c r="F307" s="20">
        <f ca="1">IF(AND(TEXT($B307,"ДДД")="Вт",$B307&lt;=$B$1),SUM(E$3:E307)*IF(SUM(E$3:E307)&gt;0,-0.1,0.1),0)</f>
        <v>0</v>
      </c>
      <c r="G307" s="2"/>
      <c r="H307" s="20">
        <f ca="1">IF(AND(TEXT($B307,"ДДД")="Вт",$B307&lt;=$B$1),SUM(G$3:G307)*IF(SUM(G$3:G307)&gt;0,-0.1,0.1),0)</f>
        <v>0</v>
      </c>
      <c r="I307" s="2"/>
      <c r="J307" s="20">
        <f ca="1">IF(AND(TEXT($B307,"ДДД")="Вт",$B307&lt;=$B$1),SUM(I$3:I307)*IF(SUM(I$3:I307)&gt;0,-0.1,0.1),0)</f>
        <v>0</v>
      </c>
    </row>
    <row r="308" spans="2:10" ht="15.75" x14ac:dyDescent="0.25">
      <c r="B308" s="15">
        <v>46137</v>
      </c>
      <c r="C308" s="2"/>
      <c r="D308" s="20">
        <f ca="1">IF(AND(TEXT($B308,"ДДД")="Вт",$B308&lt;=$B$1),SUM(C$3:C308)*IF(SUM(C$3:C308)&gt;0,-0.1,0.1),0)</f>
        <v>0</v>
      </c>
      <c r="E308" s="2"/>
      <c r="F308" s="20">
        <f ca="1">IF(AND(TEXT($B308,"ДДД")="Вт",$B308&lt;=$B$1),SUM(E$3:E308)*IF(SUM(E$3:E308)&gt;0,-0.1,0.1),0)</f>
        <v>0</v>
      </c>
      <c r="G308" s="2"/>
      <c r="H308" s="20">
        <f ca="1">IF(AND(TEXT($B308,"ДДД")="Вт",$B308&lt;=$B$1),SUM(G$3:G308)*IF(SUM(G$3:G308)&gt;0,-0.1,0.1),0)</f>
        <v>0</v>
      </c>
      <c r="I308" s="2"/>
      <c r="J308" s="20">
        <f ca="1">IF(AND(TEXT($B308,"ДДД")="Вт",$B308&lt;=$B$1),SUM(I$3:I308)*IF(SUM(I$3:I308)&gt;0,-0.1,0.1),0)</f>
        <v>0</v>
      </c>
    </row>
    <row r="309" spans="2:10" ht="15.75" x14ac:dyDescent="0.25">
      <c r="B309" s="15">
        <v>46138</v>
      </c>
      <c r="C309" s="2"/>
      <c r="D309" s="20">
        <f ca="1">IF(AND(TEXT($B309,"ДДД")="Вт",$B309&lt;=$B$1),SUM(C$3:C309)*IF(SUM(C$3:C309)&gt;0,-0.1,0.1),0)</f>
        <v>0</v>
      </c>
      <c r="E309" s="2"/>
      <c r="F309" s="20">
        <f ca="1">IF(AND(TEXT($B309,"ДДД")="Вт",$B309&lt;=$B$1),SUM(E$3:E309)*IF(SUM(E$3:E309)&gt;0,-0.1,0.1),0)</f>
        <v>0</v>
      </c>
      <c r="G309" s="2"/>
      <c r="H309" s="20">
        <f ca="1">IF(AND(TEXT($B309,"ДДД")="Вт",$B309&lt;=$B$1),SUM(G$3:G309)*IF(SUM(G$3:G309)&gt;0,-0.1,0.1),0)</f>
        <v>0</v>
      </c>
      <c r="I309" s="2"/>
      <c r="J309" s="20">
        <f ca="1">IF(AND(TEXT($B309,"ДДД")="Вт",$B309&lt;=$B$1),SUM(I$3:I309)*IF(SUM(I$3:I309)&gt;0,-0.1,0.1),0)</f>
        <v>0</v>
      </c>
    </row>
    <row r="310" spans="2:10" ht="15.75" x14ac:dyDescent="0.25">
      <c r="B310" s="15">
        <v>46139</v>
      </c>
      <c r="C310" s="2"/>
      <c r="D310" s="20">
        <f ca="1">IF(AND(TEXT($B310,"ДДД")="Вт",$B310&lt;=$B$1),SUM(C$3:C310)*IF(SUM(C$3:C310)&gt;0,-0.1,0.1),0)</f>
        <v>0</v>
      </c>
      <c r="E310" s="2"/>
      <c r="F310" s="20">
        <f ca="1">IF(AND(TEXT($B310,"ДДД")="Вт",$B310&lt;=$B$1),SUM(E$3:E310)*IF(SUM(E$3:E310)&gt;0,-0.1,0.1),0)</f>
        <v>0</v>
      </c>
      <c r="G310" s="2"/>
      <c r="H310" s="20">
        <f ca="1">IF(AND(TEXT($B310,"ДДД")="Вт",$B310&lt;=$B$1),SUM(G$3:G310)*IF(SUM(G$3:G310)&gt;0,-0.1,0.1),0)</f>
        <v>0</v>
      </c>
      <c r="I310" s="2"/>
      <c r="J310" s="20">
        <f ca="1">IF(AND(TEXT($B310,"ДДД")="Вт",$B310&lt;=$B$1),SUM(I$3:I310)*IF(SUM(I$3:I310)&gt;0,-0.1,0.1),0)</f>
        <v>0</v>
      </c>
    </row>
    <row r="311" spans="2:10" ht="15.75" x14ac:dyDescent="0.25">
      <c r="B311" s="14">
        <v>46140</v>
      </c>
      <c r="C311" s="2"/>
      <c r="D311" s="20">
        <f ca="1">IF(AND(TEXT($B311,"ДДД")="Вт",$B311&lt;=$B$1),SUM(C$3:C311)*IF(SUM(C$3:C311)&gt;0,-0.1,0.1),0)</f>
        <v>0</v>
      </c>
      <c r="E311" s="2"/>
      <c r="F311" s="20">
        <f ca="1">IF(AND(TEXT($B311,"ДДД")="Вт",$B311&lt;=$B$1),SUM(E$3:E311)*IF(SUM(E$3:E311)&gt;0,-0.1,0.1),0)</f>
        <v>0</v>
      </c>
      <c r="G311" s="2"/>
      <c r="H311" s="20">
        <f ca="1">IF(AND(TEXT($B311,"ДДД")="Вт",$B311&lt;=$B$1),SUM(G$3:G311)*IF(SUM(G$3:G311)&gt;0,-0.1,0.1),0)</f>
        <v>0</v>
      </c>
      <c r="I311" s="2"/>
      <c r="J311" s="20">
        <f ca="1">IF(AND(TEXT($B311,"ДДД")="Вт",$B311&lt;=$B$1),SUM(I$3:I311)*IF(SUM(I$3:I311)&gt;0,-0.1,0.1),0)</f>
        <v>0</v>
      </c>
    </row>
    <row r="312" spans="2:10" ht="15.75" x14ac:dyDescent="0.25">
      <c r="B312" s="15">
        <v>46141</v>
      </c>
      <c r="C312" s="2"/>
      <c r="D312" s="20">
        <f ca="1">IF(AND(TEXT($B312,"ДДД")="Вт",$B312&lt;=$B$1),SUM(C$3:C312)*IF(SUM(C$3:C312)&gt;0,-0.1,0.1),0)</f>
        <v>0</v>
      </c>
      <c r="E312" s="2"/>
      <c r="F312" s="20">
        <f ca="1">IF(AND(TEXT($B312,"ДДД")="Вт",$B312&lt;=$B$1),SUM(E$3:E312)*IF(SUM(E$3:E312)&gt;0,-0.1,0.1),0)</f>
        <v>0</v>
      </c>
      <c r="G312" s="2"/>
      <c r="H312" s="20">
        <f ca="1">IF(AND(TEXT($B312,"ДДД")="Вт",$B312&lt;=$B$1),SUM(G$3:G312)*IF(SUM(G$3:G312)&gt;0,-0.1,0.1),0)</f>
        <v>0</v>
      </c>
      <c r="I312" s="2"/>
      <c r="J312" s="20">
        <f ca="1">IF(AND(TEXT($B312,"ДДД")="Вт",$B312&lt;=$B$1),SUM(I$3:I312)*IF(SUM(I$3:I312)&gt;0,-0.1,0.1),0)</f>
        <v>0</v>
      </c>
    </row>
    <row r="313" spans="2:10" ht="15.75" x14ac:dyDescent="0.25">
      <c r="B313" s="15">
        <v>46142</v>
      </c>
      <c r="C313" s="2"/>
      <c r="D313" s="20">
        <f ca="1">IF(AND(TEXT($B313,"ДДД")="Вт",$B313&lt;=$B$1),SUM(C$3:C313)*IF(SUM(C$3:C313)&gt;0,-0.1,0.1),0)</f>
        <v>0</v>
      </c>
      <c r="E313" s="2"/>
      <c r="F313" s="20">
        <f ca="1">IF(AND(TEXT($B313,"ДДД")="Вт",$B313&lt;=$B$1),SUM(E$3:E313)*IF(SUM(E$3:E313)&gt;0,-0.1,0.1),0)</f>
        <v>0</v>
      </c>
      <c r="G313" s="2"/>
      <c r="H313" s="20">
        <f ca="1">IF(AND(TEXT($B313,"ДДД")="Вт",$B313&lt;=$B$1),SUM(G$3:G313)*IF(SUM(G$3:G313)&gt;0,-0.1,0.1),0)</f>
        <v>0</v>
      </c>
      <c r="I313" s="2"/>
      <c r="J313" s="20">
        <f ca="1">IF(AND(TEXT($B313,"ДДД")="Вт",$B313&lt;=$B$1),SUM(I$3:I313)*IF(SUM(I$3:I313)&gt;0,-0.1,0.1),0)</f>
        <v>0</v>
      </c>
    </row>
    <row r="314" spans="2:10" ht="15.75" x14ac:dyDescent="0.25">
      <c r="B314" s="15">
        <v>46143</v>
      </c>
      <c r="C314" s="2"/>
      <c r="D314" s="20">
        <f ca="1">IF(AND(TEXT($B314,"ДДД")="Вт",$B314&lt;=$B$1),SUM(C$3:C314)*IF(SUM(C$3:C314)&gt;0,-0.1,0.1),0)</f>
        <v>0</v>
      </c>
      <c r="E314" s="2"/>
      <c r="F314" s="20">
        <f ca="1">IF(AND(TEXT($B314,"ДДД")="Вт",$B314&lt;=$B$1),SUM(E$3:E314)*IF(SUM(E$3:E314)&gt;0,-0.1,0.1),0)</f>
        <v>0</v>
      </c>
      <c r="G314" s="2"/>
      <c r="H314" s="20">
        <f ca="1">IF(AND(TEXT($B314,"ДДД")="Вт",$B314&lt;=$B$1),SUM(G$3:G314)*IF(SUM(G$3:G314)&gt;0,-0.1,0.1),0)</f>
        <v>0</v>
      </c>
      <c r="I314" s="2"/>
      <c r="J314" s="20">
        <f ca="1">IF(AND(TEXT($B314,"ДДД")="Вт",$B314&lt;=$B$1),SUM(I$3:I314)*IF(SUM(I$3:I314)&gt;0,-0.1,0.1),0)</f>
        <v>0</v>
      </c>
    </row>
    <row r="315" spans="2:10" ht="15.75" x14ac:dyDescent="0.25">
      <c r="B315" s="15">
        <v>46144</v>
      </c>
      <c r="C315" s="2"/>
      <c r="D315" s="20">
        <f ca="1">IF(AND(TEXT($B315,"ДДД")="Вт",$B315&lt;=$B$1),SUM(C$3:C315)*IF(SUM(C$3:C315)&gt;0,-0.1,0.1),0)</f>
        <v>0</v>
      </c>
      <c r="E315" s="2"/>
      <c r="F315" s="20">
        <f ca="1">IF(AND(TEXT($B315,"ДДД")="Вт",$B315&lt;=$B$1),SUM(E$3:E315)*IF(SUM(E$3:E315)&gt;0,-0.1,0.1),0)</f>
        <v>0</v>
      </c>
      <c r="G315" s="2"/>
      <c r="H315" s="20">
        <f ca="1">IF(AND(TEXT($B315,"ДДД")="Вт",$B315&lt;=$B$1),SUM(G$3:G315)*IF(SUM(G$3:G315)&gt;0,-0.1,0.1),0)</f>
        <v>0</v>
      </c>
      <c r="I315" s="2"/>
      <c r="J315" s="20">
        <f ca="1">IF(AND(TEXT($B315,"ДДД")="Вт",$B315&lt;=$B$1),SUM(I$3:I315)*IF(SUM(I$3:I315)&gt;0,-0.1,0.1),0)</f>
        <v>0</v>
      </c>
    </row>
    <row r="316" spans="2:10" ht="15.75" x14ac:dyDescent="0.25">
      <c r="B316" s="15">
        <v>46145</v>
      </c>
      <c r="C316" s="2"/>
      <c r="D316" s="20">
        <f ca="1">IF(AND(TEXT($B316,"ДДД")="Вт",$B316&lt;=$B$1),SUM(C$3:C316)*IF(SUM(C$3:C316)&gt;0,-0.1,0.1),0)</f>
        <v>0</v>
      </c>
      <c r="E316" s="2"/>
      <c r="F316" s="20">
        <f ca="1">IF(AND(TEXT($B316,"ДДД")="Вт",$B316&lt;=$B$1),SUM(E$3:E316)*IF(SUM(E$3:E316)&gt;0,-0.1,0.1),0)</f>
        <v>0</v>
      </c>
      <c r="G316" s="2"/>
      <c r="H316" s="20">
        <f ca="1">IF(AND(TEXT($B316,"ДДД")="Вт",$B316&lt;=$B$1),SUM(G$3:G316)*IF(SUM(G$3:G316)&gt;0,-0.1,0.1),0)</f>
        <v>0</v>
      </c>
      <c r="I316" s="2"/>
      <c r="J316" s="20">
        <f ca="1">IF(AND(TEXT($B316,"ДДД")="Вт",$B316&lt;=$B$1),SUM(I$3:I316)*IF(SUM(I$3:I316)&gt;0,-0.1,0.1),0)</f>
        <v>0</v>
      </c>
    </row>
    <row r="317" spans="2:10" ht="15.75" x14ac:dyDescent="0.25">
      <c r="B317" s="15">
        <v>46146</v>
      </c>
      <c r="C317" s="2"/>
      <c r="D317" s="20">
        <f ca="1">IF(AND(TEXT($B317,"ДДД")="Вт",$B317&lt;=$B$1),SUM(C$3:C317)*IF(SUM(C$3:C317)&gt;0,-0.1,0.1),0)</f>
        <v>0</v>
      </c>
      <c r="E317" s="2"/>
      <c r="F317" s="20">
        <f ca="1">IF(AND(TEXT($B317,"ДДД")="Вт",$B317&lt;=$B$1),SUM(E$3:E317)*IF(SUM(E$3:E317)&gt;0,-0.1,0.1),0)</f>
        <v>0</v>
      </c>
      <c r="G317" s="2"/>
      <c r="H317" s="20">
        <f ca="1">IF(AND(TEXT($B317,"ДДД")="Вт",$B317&lt;=$B$1),SUM(G$3:G317)*IF(SUM(G$3:G317)&gt;0,-0.1,0.1),0)</f>
        <v>0</v>
      </c>
      <c r="I317" s="2"/>
      <c r="J317" s="20">
        <f ca="1">IF(AND(TEXT($B317,"ДДД")="Вт",$B317&lt;=$B$1),SUM(I$3:I317)*IF(SUM(I$3:I317)&gt;0,-0.1,0.1),0)</f>
        <v>0</v>
      </c>
    </row>
    <row r="318" spans="2:10" ht="15.75" x14ac:dyDescent="0.25">
      <c r="B318" s="14">
        <v>46147</v>
      </c>
      <c r="C318" s="2"/>
      <c r="D318" s="20">
        <f ca="1">IF(AND(TEXT($B318,"ДДД")="Вт",$B318&lt;=$B$1),SUM(C$3:C318)*IF(SUM(C$3:C318)&gt;0,-0.1,0.1),0)</f>
        <v>0</v>
      </c>
      <c r="E318" s="2"/>
      <c r="F318" s="20">
        <f ca="1">IF(AND(TEXT($B318,"ДДД")="Вт",$B318&lt;=$B$1),SUM(E$3:E318)*IF(SUM(E$3:E318)&gt;0,-0.1,0.1),0)</f>
        <v>0</v>
      </c>
      <c r="G318" s="2"/>
      <c r="H318" s="20">
        <f ca="1">IF(AND(TEXT($B318,"ДДД")="Вт",$B318&lt;=$B$1),SUM(G$3:G318)*IF(SUM(G$3:G318)&gt;0,-0.1,0.1),0)</f>
        <v>0</v>
      </c>
      <c r="I318" s="2"/>
      <c r="J318" s="20">
        <f ca="1">IF(AND(TEXT($B318,"ДДД")="Вт",$B318&lt;=$B$1),SUM(I$3:I318)*IF(SUM(I$3:I318)&gt;0,-0.1,0.1),0)</f>
        <v>0</v>
      </c>
    </row>
    <row r="319" spans="2:10" ht="15.75" x14ac:dyDescent="0.25">
      <c r="B319" s="15">
        <v>46148</v>
      </c>
      <c r="C319" s="2"/>
      <c r="D319" s="20">
        <f ca="1">IF(AND(TEXT($B319,"ДДД")="Вт",$B319&lt;=$B$1),SUM(C$3:C319)*IF(SUM(C$3:C319)&gt;0,-0.1,0.1),0)</f>
        <v>0</v>
      </c>
      <c r="E319" s="2"/>
      <c r="F319" s="20">
        <f ca="1">IF(AND(TEXT($B319,"ДДД")="Вт",$B319&lt;=$B$1),SUM(E$3:E319)*IF(SUM(E$3:E319)&gt;0,-0.1,0.1),0)</f>
        <v>0</v>
      </c>
      <c r="G319" s="2"/>
      <c r="H319" s="20">
        <f ca="1">IF(AND(TEXT($B319,"ДДД")="Вт",$B319&lt;=$B$1),SUM(G$3:G319)*IF(SUM(G$3:G319)&gt;0,-0.1,0.1),0)</f>
        <v>0</v>
      </c>
      <c r="I319" s="2"/>
      <c r="J319" s="20">
        <f ca="1">IF(AND(TEXT($B319,"ДДД")="Вт",$B319&lt;=$B$1),SUM(I$3:I319)*IF(SUM(I$3:I319)&gt;0,-0.1,0.1),0)</f>
        <v>0</v>
      </c>
    </row>
    <row r="320" spans="2:10" ht="15.75" x14ac:dyDescent="0.25">
      <c r="B320" s="15">
        <v>46149</v>
      </c>
      <c r="C320" s="2"/>
      <c r="D320" s="20">
        <f ca="1">IF(AND(TEXT($B320,"ДДД")="Вт",$B320&lt;=$B$1),SUM(C$3:C320)*IF(SUM(C$3:C320)&gt;0,-0.1,0.1),0)</f>
        <v>0</v>
      </c>
      <c r="E320" s="2"/>
      <c r="F320" s="20">
        <f ca="1">IF(AND(TEXT($B320,"ДДД")="Вт",$B320&lt;=$B$1),SUM(E$3:E320)*IF(SUM(E$3:E320)&gt;0,-0.1,0.1),0)</f>
        <v>0</v>
      </c>
      <c r="G320" s="2"/>
      <c r="H320" s="20">
        <f ca="1">IF(AND(TEXT($B320,"ДДД")="Вт",$B320&lt;=$B$1),SUM(G$3:G320)*IF(SUM(G$3:G320)&gt;0,-0.1,0.1),0)</f>
        <v>0</v>
      </c>
      <c r="I320" s="2"/>
      <c r="J320" s="20">
        <f ca="1">IF(AND(TEXT($B320,"ДДД")="Вт",$B320&lt;=$B$1),SUM(I$3:I320)*IF(SUM(I$3:I320)&gt;0,-0.1,0.1),0)</f>
        <v>0</v>
      </c>
    </row>
    <row r="321" spans="2:10" ht="15.75" x14ac:dyDescent="0.25">
      <c r="B321" s="15">
        <v>46150</v>
      </c>
      <c r="C321" s="2"/>
      <c r="D321" s="20">
        <f ca="1">IF(AND(TEXT($B321,"ДДД")="Вт",$B321&lt;=$B$1),SUM(C$3:C321)*IF(SUM(C$3:C321)&gt;0,-0.1,0.1),0)</f>
        <v>0</v>
      </c>
      <c r="E321" s="2"/>
      <c r="F321" s="20">
        <f ca="1">IF(AND(TEXT($B321,"ДДД")="Вт",$B321&lt;=$B$1),SUM(E$3:E321)*IF(SUM(E$3:E321)&gt;0,-0.1,0.1),0)</f>
        <v>0</v>
      </c>
      <c r="G321" s="2"/>
      <c r="H321" s="20">
        <f ca="1">IF(AND(TEXT($B321,"ДДД")="Вт",$B321&lt;=$B$1),SUM(G$3:G321)*IF(SUM(G$3:G321)&gt;0,-0.1,0.1),0)</f>
        <v>0</v>
      </c>
      <c r="I321" s="2"/>
      <c r="J321" s="20">
        <f ca="1">IF(AND(TEXT($B321,"ДДД")="Вт",$B321&lt;=$B$1),SUM(I$3:I321)*IF(SUM(I$3:I321)&gt;0,-0.1,0.1),0)</f>
        <v>0</v>
      </c>
    </row>
    <row r="322" spans="2:10" ht="15.75" x14ac:dyDescent="0.25">
      <c r="B322" s="15">
        <v>46151</v>
      </c>
      <c r="C322" s="2"/>
      <c r="D322" s="20">
        <f ca="1">IF(AND(TEXT($B322,"ДДД")="Вт",$B322&lt;=$B$1),SUM(C$3:C322)*IF(SUM(C$3:C322)&gt;0,-0.1,0.1),0)</f>
        <v>0</v>
      </c>
      <c r="E322" s="2"/>
      <c r="F322" s="20">
        <f ca="1">IF(AND(TEXT($B322,"ДДД")="Вт",$B322&lt;=$B$1),SUM(E$3:E322)*IF(SUM(E$3:E322)&gt;0,-0.1,0.1),0)</f>
        <v>0</v>
      </c>
      <c r="G322" s="2"/>
      <c r="H322" s="20">
        <f ca="1">IF(AND(TEXT($B322,"ДДД")="Вт",$B322&lt;=$B$1),SUM(G$3:G322)*IF(SUM(G$3:G322)&gt;0,-0.1,0.1),0)</f>
        <v>0</v>
      </c>
      <c r="I322" s="2"/>
      <c r="J322" s="20">
        <f ca="1">IF(AND(TEXT($B322,"ДДД")="Вт",$B322&lt;=$B$1),SUM(I$3:I322)*IF(SUM(I$3:I322)&gt;0,-0.1,0.1),0)</f>
        <v>0</v>
      </c>
    </row>
    <row r="323" spans="2:10" ht="15.75" x14ac:dyDescent="0.25">
      <c r="B323" s="15">
        <v>46152</v>
      </c>
      <c r="C323" s="2"/>
      <c r="D323" s="20">
        <f ca="1">IF(AND(TEXT($B323,"ДДД")="Вт",$B323&lt;=$B$1),SUM(C$3:C323)*IF(SUM(C$3:C323)&gt;0,-0.1,0.1),0)</f>
        <v>0</v>
      </c>
      <c r="E323" s="2"/>
      <c r="F323" s="20">
        <f ca="1">IF(AND(TEXT($B323,"ДДД")="Вт",$B323&lt;=$B$1),SUM(E$3:E323)*IF(SUM(E$3:E323)&gt;0,-0.1,0.1),0)</f>
        <v>0</v>
      </c>
      <c r="G323" s="2"/>
      <c r="H323" s="20">
        <f ca="1">IF(AND(TEXT($B323,"ДДД")="Вт",$B323&lt;=$B$1),SUM(G$3:G323)*IF(SUM(G$3:G323)&gt;0,-0.1,0.1),0)</f>
        <v>0</v>
      </c>
      <c r="I323" s="2"/>
      <c r="J323" s="20">
        <f ca="1">IF(AND(TEXT($B323,"ДДД")="Вт",$B323&lt;=$B$1),SUM(I$3:I323)*IF(SUM(I$3:I323)&gt;0,-0.1,0.1),0)</f>
        <v>0</v>
      </c>
    </row>
    <row r="324" spans="2:10" ht="15.75" x14ac:dyDescent="0.25">
      <c r="B324" s="15">
        <v>46153</v>
      </c>
      <c r="C324" s="2"/>
      <c r="D324" s="20">
        <f ca="1">IF(AND(TEXT($B324,"ДДД")="Вт",$B324&lt;=$B$1),SUM(C$3:C324)*IF(SUM(C$3:C324)&gt;0,-0.1,0.1),0)</f>
        <v>0</v>
      </c>
      <c r="E324" s="2"/>
      <c r="F324" s="20">
        <f ca="1">IF(AND(TEXT($B324,"ДДД")="Вт",$B324&lt;=$B$1),SUM(E$3:E324)*IF(SUM(E$3:E324)&gt;0,-0.1,0.1),0)</f>
        <v>0</v>
      </c>
      <c r="G324" s="2"/>
      <c r="H324" s="20">
        <f ca="1">IF(AND(TEXT($B324,"ДДД")="Вт",$B324&lt;=$B$1),SUM(G$3:G324)*IF(SUM(G$3:G324)&gt;0,-0.1,0.1),0)</f>
        <v>0</v>
      </c>
      <c r="I324" s="2"/>
      <c r="J324" s="20">
        <f ca="1">IF(AND(TEXT($B324,"ДДД")="Вт",$B324&lt;=$B$1),SUM(I$3:I324)*IF(SUM(I$3:I324)&gt;0,-0.1,0.1),0)</f>
        <v>0</v>
      </c>
    </row>
    <row r="325" spans="2:10" ht="15.75" x14ac:dyDescent="0.25">
      <c r="B325" s="14">
        <v>46154</v>
      </c>
      <c r="C325" s="2"/>
      <c r="D325" s="20">
        <f ca="1">IF(AND(TEXT($B325,"ДДД")="Вт",$B325&lt;=$B$1),SUM(C$3:C325)*IF(SUM(C$3:C325)&gt;0,-0.1,0.1),0)</f>
        <v>0</v>
      </c>
      <c r="E325" s="2"/>
      <c r="F325" s="20">
        <f ca="1">IF(AND(TEXT($B325,"ДДД")="Вт",$B325&lt;=$B$1),SUM(E$3:E325)*IF(SUM(E$3:E325)&gt;0,-0.1,0.1),0)</f>
        <v>0</v>
      </c>
      <c r="G325" s="2"/>
      <c r="H325" s="20">
        <f ca="1">IF(AND(TEXT($B325,"ДДД")="Вт",$B325&lt;=$B$1),SUM(G$3:G325)*IF(SUM(G$3:G325)&gt;0,-0.1,0.1),0)</f>
        <v>0</v>
      </c>
      <c r="I325" s="2"/>
      <c r="J325" s="20">
        <f ca="1">IF(AND(TEXT($B325,"ДДД")="Вт",$B325&lt;=$B$1),SUM(I$3:I325)*IF(SUM(I$3:I325)&gt;0,-0.1,0.1),0)</f>
        <v>0</v>
      </c>
    </row>
    <row r="326" spans="2:10" ht="15.75" x14ac:dyDescent="0.25">
      <c r="B326" s="15">
        <v>46155</v>
      </c>
      <c r="C326" s="2"/>
      <c r="D326" s="20">
        <f ca="1">IF(AND(TEXT($B326,"ДДД")="Вт",$B326&lt;=$B$1),SUM(C$3:C326)*IF(SUM(C$3:C326)&gt;0,-0.1,0.1),0)</f>
        <v>0</v>
      </c>
      <c r="E326" s="2"/>
      <c r="F326" s="20">
        <f ca="1">IF(AND(TEXT($B326,"ДДД")="Вт",$B326&lt;=$B$1),SUM(E$3:E326)*IF(SUM(E$3:E326)&gt;0,-0.1,0.1),0)</f>
        <v>0</v>
      </c>
      <c r="G326" s="2"/>
      <c r="H326" s="20">
        <f ca="1">IF(AND(TEXT($B326,"ДДД")="Вт",$B326&lt;=$B$1),SUM(G$3:G326)*IF(SUM(G$3:G326)&gt;0,-0.1,0.1),0)</f>
        <v>0</v>
      </c>
      <c r="I326" s="2"/>
      <c r="J326" s="20">
        <f ca="1">IF(AND(TEXT($B326,"ДДД")="Вт",$B326&lt;=$B$1),SUM(I$3:I326)*IF(SUM(I$3:I326)&gt;0,-0.1,0.1),0)</f>
        <v>0</v>
      </c>
    </row>
    <row r="327" spans="2:10" ht="15.75" x14ac:dyDescent="0.25">
      <c r="B327" s="15">
        <v>46156</v>
      </c>
      <c r="C327" s="2"/>
      <c r="D327" s="20">
        <f ca="1">IF(AND(TEXT($B327,"ДДД")="Вт",$B327&lt;=$B$1),SUM(C$3:C327)*IF(SUM(C$3:C327)&gt;0,-0.1,0.1),0)</f>
        <v>0</v>
      </c>
      <c r="E327" s="2"/>
      <c r="F327" s="20">
        <f ca="1">IF(AND(TEXT($B327,"ДДД")="Вт",$B327&lt;=$B$1),SUM(E$3:E327)*IF(SUM(E$3:E327)&gt;0,-0.1,0.1),0)</f>
        <v>0</v>
      </c>
      <c r="G327" s="2"/>
      <c r="H327" s="20">
        <f ca="1">IF(AND(TEXT($B327,"ДДД")="Вт",$B327&lt;=$B$1),SUM(G$3:G327)*IF(SUM(G$3:G327)&gt;0,-0.1,0.1),0)</f>
        <v>0</v>
      </c>
      <c r="I327" s="2"/>
      <c r="J327" s="20">
        <f ca="1">IF(AND(TEXT($B327,"ДДД")="Вт",$B327&lt;=$B$1),SUM(I$3:I327)*IF(SUM(I$3:I327)&gt;0,-0.1,0.1),0)</f>
        <v>0</v>
      </c>
    </row>
    <row r="328" spans="2:10" ht="15.75" x14ac:dyDescent="0.25">
      <c r="B328" s="15">
        <v>46157</v>
      </c>
      <c r="C328" s="2"/>
      <c r="D328" s="20">
        <f ca="1">IF(AND(TEXT($B328,"ДДД")="Вт",$B328&lt;=$B$1),SUM(C$3:C328)*IF(SUM(C$3:C328)&gt;0,-0.1,0.1),0)</f>
        <v>0</v>
      </c>
      <c r="E328" s="2"/>
      <c r="F328" s="20">
        <f ca="1">IF(AND(TEXT($B328,"ДДД")="Вт",$B328&lt;=$B$1),SUM(E$3:E328)*IF(SUM(E$3:E328)&gt;0,-0.1,0.1),0)</f>
        <v>0</v>
      </c>
      <c r="G328" s="2"/>
      <c r="H328" s="20">
        <f ca="1">IF(AND(TEXT($B328,"ДДД")="Вт",$B328&lt;=$B$1),SUM(G$3:G328)*IF(SUM(G$3:G328)&gt;0,-0.1,0.1),0)</f>
        <v>0</v>
      </c>
      <c r="I328" s="2"/>
      <c r="J328" s="20">
        <f ca="1">IF(AND(TEXT($B328,"ДДД")="Вт",$B328&lt;=$B$1),SUM(I$3:I328)*IF(SUM(I$3:I328)&gt;0,-0.1,0.1),0)</f>
        <v>0</v>
      </c>
    </row>
    <row r="329" spans="2:10" ht="15.75" x14ac:dyDescent="0.25">
      <c r="B329" s="15">
        <v>46158</v>
      </c>
      <c r="C329" s="2"/>
      <c r="D329" s="20">
        <f ca="1">IF(AND(TEXT($B329,"ДДД")="Вт",$B329&lt;=$B$1),SUM(C$3:C329)*IF(SUM(C$3:C329)&gt;0,-0.1,0.1),0)</f>
        <v>0</v>
      </c>
      <c r="E329" s="2"/>
      <c r="F329" s="20">
        <f ca="1">IF(AND(TEXT($B329,"ДДД")="Вт",$B329&lt;=$B$1),SUM(E$3:E329)*IF(SUM(E$3:E329)&gt;0,-0.1,0.1),0)</f>
        <v>0</v>
      </c>
      <c r="G329" s="2"/>
      <c r="H329" s="20">
        <f ca="1">IF(AND(TEXT($B329,"ДДД")="Вт",$B329&lt;=$B$1),SUM(G$3:G329)*IF(SUM(G$3:G329)&gt;0,-0.1,0.1),0)</f>
        <v>0</v>
      </c>
      <c r="I329" s="2"/>
      <c r="J329" s="20">
        <f ca="1">IF(AND(TEXT($B329,"ДДД")="Вт",$B329&lt;=$B$1),SUM(I$3:I329)*IF(SUM(I$3:I329)&gt;0,-0.1,0.1),0)</f>
        <v>0</v>
      </c>
    </row>
    <row r="330" spans="2:10" ht="15.75" x14ac:dyDescent="0.25">
      <c r="B330" s="15">
        <v>46159</v>
      </c>
      <c r="C330" s="2"/>
      <c r="D330" s="20">
        <f ca="1">IF(AND(TEXT($B330,"ДДД")="Вт",$B330&lt;=$B$1),SUM(C$3:C330)*IF(SUM(C$3:C330)&gt;0,-0.1,0.1),0)</f>
        <v>0</v>
      </c>
      <c r="E330" s="2"/>
      <c r="F330" s="20">
        <f ca="1">IF(AND(TEXT($B330,"ДДД")="Вт",$B330&lt;=$B$1),SUM(E$3:E330)*IF(SUM(E$3:E330)&gt;0,-0.1,0.1),0)</f>
        <v>0</v>
      </c>
      <c r="G330" s="2"/>
      <c r="H330" s="20">
        <f ca="1">IF(AND(TEXT($B330,"ДДД")="Вт",$B330&lt;=$B$1),SUM(G$3:G330)*IF(SUM(G$3:G330)&gt;0,-0.1,0.1),0)</f>
        <v>0</v>
      </c>
      <c r="I330" s="2"/>
      <c r="J330" s="20">
        <f ca="1">IF(AND(TEXT($B330,"ДДД")="Вт",$B330&lt;=$B$1),SUM(I$3:I330)*IF(SUM(I$3:I330)&gt;0,-0.1,0.1),0)</f>
        <v>0</v>
      </c>
    </row>
    <row r="331" spans="2:10" ht="15.75" x14ac:dyDescent="0.25">
      <c r="B331" s="15">
        <v>46160</v>
      </c>
      <c r="C331" s="2"/>
      <c r="D331" s="20">
        <f ca="1">IF(AND(TEXT($B331,"ДДД")="Вт",$B331&lt;=$B$1),SUM(C$3:C331)*IF(SUM(C$3:C331)&gt;0,-0.1,0.1),0)</f>
        <v>0</v>
      </c>
      <c r="E331" s="2"/>
      <c r="F331" s="20">
        <f ca="1">IF(AND(TEXT($B331,"ДДД")="Вт",$B331&lt;=$B$1),SUM(E$3:E331)*IF(SUM(E$3:E331)&gt;0,-0.1,0.1),0)</f>
        <v>0</v>
      </c>
      <c r="G331" s="2"/>
      <c r="H331" s="20">
        <f ca="1">IF(AND(TEXT($B331,"ДДД")="Вт",$B331&lt;=$B$1),SUM(G$3:G331)*IF(SUM(G$3:G331)&gt;0,-0.1,0.1),0)</f>
        <v>0</v>
      </c>
      <c r="I331" s="2"/>
      <c r="J331" s="20">
        <f ca="1">IF(AND(TEXT($B331,"ДДД")="Вт",$B331&lt;=$B$1),SUM(I$3:I331)*IF(SUM(I$3:I331)&gt;0,-0.1,0.1),0)</f>
        <v>0</v>
      </c>
    </row>
    <row r="332" spans="2:10" ht="15.75" x14ac:dyDescent="0.25">
      <c r="B332" s="14">
        <v>46161</v>
      </c>
      <c r="C332" s="2"/>
      <c r="D332" s="20">
        <f ca="1">IF(AND(TEXT($B332,"ДДД")="Вт",$B332&lt;=$B$1),SUM(C$3:C332)*IF(SUM(C$3:C332)&gt;0,-0.1,0.1),0)</f>
        <v>0</v>
      </c>
      <c r="E332" s="2"/>
      <c r="F332" s="20">
        <f ca="1">IF(AND(TEXT($B332,"ДДД")="Вт",$B332&lt;=$B$1),SUM(E$3:E332)*IF(SUM(E$3:E332)&gt;0,-0.1,0.1),0)</f>
        <v>0</v>
      </c>
      <c r="G332" s="2"/>
      <c r="H332" s="20">
        <f ca="1">IF(AND(TEXT($B332,"ДДД")="Вт",$B332&lt;=$B$1),SUM(G$3:G332)*IF(SUM(G$3:G332)&gt;0,-0.1,0.1),0)</f>
        <v>0</v>
      </c>
      <c r="I332" s="2"/>
      <c r="J332" s="20">
        <f ca="1">IF(AND(TEXT($B332,"ДДД")="Вт",$B332&lt;=$B$1),SUM(I$3:I332)*IF(SUM(I$3:I332)&gt;0,-0.1,0.1),0)</f>
        <v>0</v>
      </c>
    </row>
    <row r="333" spans="2:10" ht="15.75" x14ac:dyDescent="0.25">
      <c r="B333" s="15">
        <v>46162</v>
      </c>
      <c r="C333" s="2"/>
      <c r="D333" s="20">
        <f ca="1">IF(AND(TEXT($B333,"ДДД")="Вт",$B333&lt;=$B$1),SUM(C$3:C333)*IF(SUM(C$3:C333)&gt;0,-0.1,0.1),0)</f>
        <v>0</v>
      </c>
      <c r="E333" s="2"/>
      <c r="F333" s="20">
        <f ca="1">IF(AND(TEXT($B333,"ДДД")="Вт",$B333&lt;=$B$1),SUM(E$3:E333)*IF(SUM(E$3:E333)&gt;0,-0.1,0.1),0)</f>
        <v>0</v>
      </c>
      <c r="G333" s="2"/>
      <c r="H333" s="20">
        <f ca="1">IF(AND(TEXT($B333,"ДДД")="Вт",$B333&lt;=$B$1),SUM(G$3:G333)*IF(SUM(G$3:G333)&gt;0,-0.1,0.1),0)</f>
        <v>0</v>
      </c>
      <c r="I333" s="2"/>
      <c r="J333" s="20">
        <f ca="1">IF(AND(TEXT($B333,"ДДД")="Вт",$B333&lt;=$B$1),SUM(I$3:I333)*IF(SUM(I$3:I333)&gt;0,-0.1,0.1),0)</f>
        <v>0</v>
      </c>
    </row>
    <row r="334" spans="2:10" ht="15.75" x14ac:dyDescent="0.25">
      <c r="B334" s="15">
        <v>46163</v>
      </c>
      <c r="C334" s="2"/>
      <c r="D334" s="20">
        <f ca="1">IF(AND(TEXT($B334,"ДДД")="Вт",$B334&lt;=$B$1),SUM(C$3:C334)*IF(SUM(C$3:C334)&gt;0,-0.1,0.1),0)</f>
        <v>0</v>
      </c>
      <c r="E334" s="2"/>
      <c r="F334" s="20">
        <f ca="1">IF(AND(TEXT($B334,"ДДД")="Вт",$B334&lt;=$B$1),SUM(E$3:E334)*IF(SUM(E$3:E334)&gt;0,-0.1,0.1),0)</f>
        <v>0</v>
      </c>
      <c r="G334" s="2"/>
      <c r="H334" s="20">
        <f ca="1">IF(AND(TEXT($B334,"ДДД")="Вт",$B334&lt;=$B$1),SUM(G$3:G334)*IF(SUM(G$3:G334)&gt;0,-0.1,0.1),0)</f>
        <v>0</v>
      </c>
      <c r="I334" s="2"/>
      <c r="J334" s="20">
        <f ca="1">IF(AND(TEXT($B334,"ДДД")="Вт",$B334&lt;=$B$1),SUM(I$3:I334)*IF(SUM(I$3:I334)&gt;0,-0.1,0.1),0)</f>
        <v>0</v>
      </c>
    </row>
    <row r="335" spans="2:10" ht="15.75" x14ac:dyDescent="0.25">
      <c r="B335" s="15">
        <v>46164</v>
      </c>
      <c r="C335" s="2"/>
      <c r="D335" s="20">
        <f ca="1">IF(AND(TEXT($B335,"ДДД")="Вт",$B335&lt;=$B$1),SUM(C$3:C335)*IF(SUM(C$3:C335)&gt;0,-0.1,0.1),0)</f>
        <v>0</v>
      </c>
      <c r="E335" s="2"/>
      <c r="F335" s="20">
        <f ca="1">IF(AND(TEXT($B335,"ДДД")="Вт",$B335&lt;=$B$1),SUM(E$3:E335)*IF(SUM(E$3:E335)&gt;0,-0.1,0.1),0)</f>
        <v>0</v>
      </c>
      <c r="G335" s="2"/>
      <c r="H335" s="20">
        <f ca="1">IF(AND(TEXT($B335,"ДДД")="Вт",$B335&lt;=$B$1),SUM(G$3:G335)*IF(SUM(G$3:G335)&gt;0,-0.1,0.1),0)</f>
        <v>0</v>
      </c>
      <c r="I335" s="2"/>
      <c r="J335" s="20">
        <f ca="1">IF(AND(TEXT($B335,"ДДД")="Вт",$B335&lt;=$B$1),SUM(I$3:I335)*IF(SUM(I$3:I335)&gt;0,-0.1,0.1),0)</f>
        <v>0</v>
      </c>
    </row>
    <row r="336" spans="2:10" ht="15.75" x14ac:dyDescent="0.25">
      <c r="B336" s="15">
        <v>46165</v>
      </c>
      <c r="C336" s="2"/>
      <c r="D336" s="20">
        <f ca="1">IF(AND(TEXT($B336,"ДДД")="Вт",$B336&lt;=$B$1),SUM(C$3:C336)*IF(SUM(C$3:C336)&gt;0,-0.1,0.1),0)</f>
        <v>0</v>
      </c>
      <c r="E336" s="2"/>
      <c r="F336" s="20">
        <f ca="1">IF(AND(TEXT($B336,"ДДД")="Вт",$B336&lt;=$B$1),SUM(E$3:E336)*IF(SUM(E$3:E336)&gt;0,-0.1,0.1),0)</f>
        <v>0</v>
      </c>
      <c r="G336" s="2"/>
      <c r="H336" s="20">
        <f ca="1">IF(AND(TEXT($B336,"ДДД")="Вт",$B336&lt;=$B$1),SUM(G$3:G336)*IF(SUM(G$3:G336)&gt;0,-0.1,0.1),0)</f>
        <v>0</v>
      </c>
      <c r="I336" s="2"/>
      <c r="J336" s="20">
        <f ca="1">IF(AND(TEXT($B336,"ДДД")="Вт",$B336&lt;=$B$1),SUM(I$3:I336)*IF(SUM(I$3:I336)&gt;0,-0.1,0.1),0)</f>
        <v>0</v>
      </c>
    </row>
    <row r="337" spans="2:10" ht="15.75" x14ac:dyDescent="0.25">
      <c r="B337" s="15">
        <v>46166</v>
      </c>
      <c r="C337" s="2"/>
      <c r="D337" s="20">
        <f ca="1">IF(AND(TEXT($B337,"ДДД")="Вт",$B337&lt;=$B$1),SUM(C$3:C337)*IF(SUM(C$3:C337)&gt;0,-0.1,0.1),0)</f>
        <v>0</v>
      </c>
      <c r="E337" s="2"/>
      <c r="F337" s="20">
        <f ca="1">IF(AND(TEXT($B337,"ДДД")="Вт",$B337&lt;=$B$1),SUM(E$3:E337)*IF(SUM(E$3:E337)&gt;0,-0.1,0.1),0)</f>
        <v>0</v>
      </c>
      <c r="G337" s="2"/>
      <c r="H337" s="20">
        <f ca="1">IF(AND(TEXT($B337,"ДДД")="Вт",$B337&lt;=$B$1),SUM(G$3:G337)*IF(SUM(G$3:G337)&gt;0,-0.1,0.1),0)</f>
        <v>0</v>
      </c>
      <c r="I337" s="2"/>
      <c r="J337" s="20">
        <f ca="1">IF(AND(TEXT($B337,"ДДД")="Вт",$B337&lt;=$B$1),SUM(I$3:I337)*IF(SUM(I$3:I337)&gt;0,-0.1,0.1),0)</f>
        <v>0</v>
      </c>
    </row>
    <row r="338" spans="2:10" ht="15.75" x14ac:dyDescent="0.25">
      <c r="B338" s="15">
        <v>46167</v>
      </c>
      <c r="C338" s="2"/>
      <c r="D338" s="20">
        <f ca="1">IF(AND(TEXT($B338,"ДДД")="Вт",$B338&lt;=$B$1),SUM(C$3:C338)*IF(SUM(C$3:C338)&gt;0,-0.1,0.1),0)</f>
        <v>0</v>
      </c>
      <c r="E338" s="2"/>
      <c r="F338" s="20">
        <f ca="1">IF(AND(TEXT($B338,"ДДД")="Вт",$B338&lt;=$B$1),SUM(E$3:E338)*IF(SUM(E$3:E338)&gt;0,-0.1,0.1),0)</f>
        <v>0</v>
      </c>
      <c r="G338" s="2"/>
      <c r="H338" s="20">
        <f ca="1">IF(AND(TEXT($B338,"ДДД")="Вт",$B338&lt;=$B$1),SUM(G$3:G338)*IF(SUM(G$3:G338)&gt;0,-0.1,0.1),0)</f>
        <v>0</v>
      </c>
      <c r="I338" s="2"/>
      <c r="J338" s="20">
        <f ca="1">IF(AND(TEXT($B338,"ДДД")="Вт",$B338&lt;=$B$1),SUM(I$3:I338)*IF(SUM(I$3:I338)&gt;0,-0.1,0.1),0)</f>
        <v>0</v>
      </c>
    </row>
    <row r="339" spans="2:10" ht="15.75" x14ac:dyDescent="0.25">
      <c r="B339" s="14">
        <v>46168</v>
      </c>
      <c r="C339" s="2"/>
      <c r="D339" s="20">
        <f ca="1">IF(AND(TEXT($B339,"ДДД")="Вт",$B339&lt;=$B$1),SUM(C$3:C339)*IF(SUM(C$3:C339)&gt;0,-0.1,0.1),0)</f>
        <v>0</v>
      </c>
      <c r="E339" s="2"/>
      <c r="F339" s="20">
        <f ca="1">IF(AND(TEXT($B339,"ДДД")="Вт",$B339&lt;=$B$1),SUM(E$3:E339)*IF(SUM(E$3:E339)&gt;0,-0.1,0.1),0)</f>
        <v>0</v>
      </c>
      <c r="G339" s="2"/>
      <c r="H339" s="20">
        <f ca="1">IF(AND(TEXT($B339,"ДДД")="Вт",$B339&lt;=$B$1),SUM(G$3:G339)*IF(SUM(G$3:G339)&gt;0,-0.1,0.1),0)</f>
        <v>0</v>
      </c>
      <c r="I339" s="2"/>
      <c r="J339" s="20">
        <f ca="1">IF(AND(TEXT($B339,"ДДД")="Вт",$B339&lt;=$B$1),SUM(I$3:I339)*IF(SUM(I$3:I339)&gt;0,-0.1,0.1),0)</f>
        <v>0</v>
      </c>
    </row>
    <row r="340" spans="2:10" ht="15.75" x14ac:dyDescent="0.25">
      <c r="B340" s="15">
        <v>46169</v>
      </c>
      <c r="C340" s="2"/>
      <c r="D340" s="20">
        <f ca="1">IF(AND(TEXT($B340,"ДДД")="Вт",$B340&lt;=$B$1),SUM(C$3:C340)*IF(SUM(C$3:C340)&gt;0,-0.1,0.1),0)</f>
        <v>0</v>
      </c>
      <c r="E340" s="2"/>
      <c r="F340" s="20">
        <f ca="1">IF(AND(TEXT($B340,"ДДД")="Вт",$B340&lt;=$B$1),SUM(E$3:E340)*IF(SUM(E$3:E340)&gt;0,-0.1,0.1),0)</f>
        <v>0</v>
      </c>
      <c r="G340" s="2"/>
      <c r="H340" s="20">
        <f ca="1">IF(AND(TEXT($B340,"ДДД")="Вт",$B340&lt;=$B$1),SUM(G$3:G340)*IF(SUM(G$3:G340)&gt;0,-0.1,0.1),0)</f>
        <v>0</v>
      </c>
      <c r="I340" s="2"/>
      <c r="J340" s="20">
        <f ca="1">IF(AND(TEXT($B340,"ДДД")="Вт",$B340&lt;=$B$1),SUM(I$3:I340)*IF(SUM(I$3:I340)&gt;0,-0.1,0.1),0)</f>
        <v>0</v>
      </c>
    </row>
    <row r="341" spans="2:10" ht="15.75" x14ac:dyDescent="0.25">
      <c r="B341" s="15">
        <v>46170</v>
      </c>
      <c r="C341" s="2"/>
      <c r="D341" s="20">
        <f ca="1">IF(AND(TEXT($B341,"ДДД")="Вт",$B341&lt;=$B$1),SUM(C$3:C341)*IF(SUM(C$3:C341)&gt;0,-0.1,0.1),0)</f>
        <v>0</v>
      </c>
      <c r="E341" s="2"/>
      <c r="F341" s="20">
        <f ca="1">IF(AND(TEXT($B341,"ДДД")="Вт",$B341&lt;=$B$1),SUM(E$3:E341)*IF(SUM(E$3:E341)&gt;0,-0.1,0.1),0)</f>
        <v>0</v>
      </c>
      <c r="G341" s="2"/>
      <c r="H341" s="20">
        <f ca="1">IF(AND(TEXT($B341,"ДДД")="Вт",$B341&lt;=$B$1),SUM(G$3:G341)*IF(SUM(G$3:G341)&gt;0,-0.1,0.1),0)</f>
        <v>0</v>
      </c>
      <c r="I341" s="2"/>
      <c r="J341" s="20">
        <f ca="1">IF(AND(TEXT($B341,"ДДД")="Вт",$B341&lt;=$B$1),SUM(I$3:I341)*IF(SUM(I$3:I341)&gt;0,-0.1,0.1),0)</f>
        <v>0</v>
      </c>
    </row>
    <row r="342" spans="2:10" ht="15.75" x14ac:dyDescent="0.25">
      <c r="B342" s="15">
        <v>46171</v>
      </c>
      <c r="C342" s="2"/>
      <c r="D342" s="20">
        <f ca="1">IF(AND(TEXT($B342,"ДДД")="Вт",$B342&lt;=$B$1),SUM(C$3:C342)*IF(SUM(C$3:C342)&gt;0,-0.1,0.1),0)</f>
        <v>0</v>
      </c>
      <c r="E342" s="2"/>
      <c r="F342" s="20">
        <f ca="1">IF(AND(TEXT($B342,"ДДД")="Вт",$B342&lt;=$B$1),SUM(E$3:E342)*IF(SUM(E$3:E342)&gt;0,-0.1,0.1),0)</f>
        <v>0</v>
      </c>
      <c r="G342" s="2"/>
      <c r="H342" s="20">
        <f ca="1">IF(AND(TEXT($B342,"ДДД")="Вт",$B342&lt;=$B$1),SUM(G$3:G342)*IF(SUM(G$3:G342)&gt;0,-0.1,0.1),0)</f>
        <v>0</v>
      </c>
      <c r="I342" s="2"/>
      <c r="J342" s="20">
        <f ca="1">IF(AND(TEXT($B342,"ДДД")="Вт",$B342&lt;=$B$1),SUM(I$3:I342)*IF(SUM(I$3:I342)&gt;0,-0.1,0.1),0)</f>
        <v>0</v>
      </c>
    </row>
    <row r="343" spans="2:10" ht="15.75" x14ac:dyDescent="0.25">
      <c r="B343" s="15">
        <v>46172</v>
      </c>
      <c r="C343" s="2"/>
      <c r="D343" s="20">
        <f ca="1">IF(AND(TEXT($B343,"ДДД")="Вт",$B343&lt;=$B$1),SUM(C$3:C343)*IF(SUM(C$3:C343)&gt;0,-0.1,0.1),0)</f>
        <v>0</v>
      </c>
      <c r="E343" s="2"/>
      <c r="F343" s="20">
        <f ca="1">IF(AND(TEXT($B343,"ДДД")="Вт",$B343&lt;=$B$1),SUM(E$3:E343)*IF(SUM(E$3:E343)&gt;0,-0.1,0.1),0)</f>
        <v>0</v>
      </c>
      <c r="G343" s="2"/>
      <c r="H343" s="20">
        <f ca="1">IF(AND(TEXT($B343,"ДДД")="Вт",$B343&lt;=$B$1),SUM(G$3:G343)*IF(SUM(G$3:G343)&gt;0,-0.1,0.1),0)</f>
        <v>0</v>
      </c>
      <c r="I343" s="2"/>
      <c r="J343" s="20">
        <f ca="1">IF(AND(TEXT($B343,"ДДД")="Вт",$B343&lt;=$B$1),SUM(I$3:I343)*IF(SUM(I$3:I343)&gt;0,-0.1,0.1),0)</f>
        <v>0</v>
      </c>
    </row>
    <row r="344" spans="2:10" ht="15.75" x14ac:dyDescent="0.25">
      <c r="B344" s="15">
        <v>46173</v>
      </c>
      <c r="C344" s="2"/>
      <c r="D344" s="20">
        <f ca="1">IF(AND(TEXT($B344,"ДДД")="Вт",$B344&lt;=$B$1),SUM(C$3:C344)*IF(SUM(C$3:C344)&gt;0,-0.1,0.1),0)</f>
        <v>0</v>
      </c>
      <c r="E344" s="2"/>
      <c r="F344" s="20">
        <f ca="1">IF(AND(TEXT($B344,"ДДД")="Вт",$B344&lt;=$B$1),SUM(E$3:E344)*IF(SUM(E$3:E344)&gt;0,-0.1,0.1),0)</f>
        <v>0</v>
      </c>
      <c r="G344" s="2"/>
      <c r="H344" s="20">
        <f ca="1">IF(AND(TEXT($B344,"ДДД")="Вт",$B344&lt;=$B$1),SUM(G$3:G344)*IF(SUM(G$3:G344)&gt;0,-0.1,0.1),0)</f>
        <v>0</v>
      </c>
      <c r="I344" s="2"/>
      <c r="J344" s="20">
        <f ca="1">IF(AND(TEXT($B344,"ДДД")="Вт",$B344&lt;=$B$1),SUM(I$3:I344)*IF(SUM(I$3:I344)&gt;0,-0.1,0.1),0)</f>
        <v>0</v>
      </c>
    </row>
    <row r="345" spans="2:10" ht="15.75" x14ac:dyDescent="0.25">
      <c r="B345" s="15">
        <v>46174</v>
      </c>
      <c r="C345" s="2"/>
      <c r="D345" s="20">
        <f ca="1">IF(AND(TEXT($B345,"ДДД")="Вт",$B345&lt;=$B$1),SUM(C$3:C345)*IF(SUM(C$3:C345)&gt;0,-0.1,0.1),0)</f>
        <v>0</v>
      </c>
      <c r="E345" s="2"/>
      <c r="F345" s="20">
        <f ca="1">IF(AND(TEXT($B345,"ДДД")="Вт",$B345&lt;=$B$1),SUM(E$3:E345)*IF(SUM(E$3:E345)&gt;0,-0.1,0.1),0)</f>
        <v>0</v>
      </c>
      <c r="G345" s="2"/>
      <c r="H345" s="20">
        <f ca="1">IF(AND(TEXT($B345,"ДДД")="Вт",$B345&lt;=$B$1),SUM(G$3:G345)*IF(SUM(G$3:G345)&gt;0,-0.1,0.1),0)</f>
        <v>0</v>
      </c>
      <c r="I345" s="2"/>
      <c r="J345" s="20">
        <f ca="1">IF(AND(TEXT($B345,"ДДД")="Вт",$B345&lt;=$B$1),SUM(I$3:I345)*IF(SUM(I$3:I345)&gt;0,-0.1,0.1),0)</f>
        <v>0</v>
      </c>
    </row>
    <row r="346" spans="2:10" ht="15.75" x14ac:dyDescent="0.25">
      <c r="B346" s="14">
        <v>46175</v>
      </c>
      <c r="C346" s="2"/>
      <c r="D346" s="20">
        <f ca="1">IF(AND(TEXT($B346,"ДДД")="Вт",$B346&lt;=$B$1),SUM(C$3:C346)*IF(SUM(C$3:C346)&gt;0,-0.1,0.1),0)</f>
        <v>0</v>
      </c>
      <c r="E346" s="2"/>
      <c r="F346" s="20">
        <f ca="1">IF(AND(TEXT($B346,"ДДД")="Вт",$B346&lt;=$B$1),SUM(E$3:E346)*IF(SUM(E$3:E346)&gt;0,-0.1,0.1),0)</f>
        <v>0</v>
      </c>
      <c r="G346" s="2"/>
      <c r="H346" s="20">
        <f ca="1">IF(AND(TEXT($B346,"ДДД")="Вт",$B346&lt;=$B$1),SUM(G$3:G346)*IF(SUM(G$3:G346)&gt;0,-0.1,0.1),0)</f>
        <v>0</v>
      </c>
      <c r="I346" s="2"/>
      <c r="J346" s="20">
        <f ca="1">IF(AND(TEXT($B346,"ДДД")="Вт",$B346&lt;=$B$1),SUM(I$3:I346)*IF(SUM(I$3:I346)&gt;0,-0.1,0.1),0)</f>
        <v>0</v>
      </c>
    </row>
    <row r="347" spans="2:10" ht="15.75" x14ac:dyDescent="0.25">
      <c r="B347" s="15">
        <v>46176</v>
      </c>
      <c r="C347" s="2"/>
      <c r="D347" s="20">
        <f ca="1">IF(AND(TEXT($B347,"ДДД")="Вт",$B347&lt;=$B$1),SUM(C$3:C347)*IF(SUM(C$3:C347)&gt;0,-0.1,0.1),0)</f>
        <v>0</v>
      </c>
      <c r="E347" s="2"/>
      <c r="F347" s="20">
        <f ca="1">IF(AND(TEXT($B347,"ДДД")="Вт",$B347&lt;=$B$1),SUM(E$3:E347)*IF(SUM(E$3:E347)&gt;0,-0.1,0.1),0)</f>
        <v>0</v>
      </c>
      <c r="G347" s="2"/>
      <c r="H347" s="20">
        <f ca="1">IF(AND(TEXT($B347,"ДДД")="Вт",$B347&lt;=$B$1),SUM(G$3:G347)*IF(SUM(G$3:G347)&gt;0,-0.1,0.1),0)</f>
        <v>0</v>
      </c>
      <c r="I347" s="2"/>
      <c r="J347" s="20">
        <f ca="1">IF(AND(TEXT($B347,"ДДД")="Вт",$B347&lt;=$B$1),SUM(I$3:I347)*IF(SUM(I$3:I347)&gt;0,-0.1,0.1),0)</f>
        <v>0</v>
      </c>
    </row>
    <row r="348" spans="2:10" ht="15.75" x14ac:dyDescent="0.25">
      <c r="B348" s="15">
        <v>46177</v>
      </c>
      <c r="C348" s="2"/>
      <c r="D348" s="20">
        <f ca="1">IF(AND(TEXT($B348,"ДДД")="Вт",$B348&lt;=$B$1),SUM(C$3:C348)*IF(SUM(C$3:C348)&gt;0,-0.1,0.1),0)</f>
        <v>0</v>
      </c>
      <c r="E348" s="2"/>
      <c r="F348" s="20">
        <f ca="1">IF(AND(TEXT($B348,"ДДД")="Вт",$B348&lt;=$B$1),SUM(E$3:E348)*IF(SUM(E$3:E348)&gt;0,-0.1,0.1),0)</f>
        <v>0</v>
      </c>
      <c r="G348" s="2"/>
      <c r="H348" s="20">
        <f ca="1">IF(AND(TEXT($B348,"ДДД")="Вт",$B348&lt;=$B$1),SUM(G$3:G348)*IF(SUM(G$3:G348)&gt;0,-0.1,0.1),0)</f>
        <v>0</v>
      </c>
      <c r="I348" s="2"/>
      <c r="J348" s="20">
        <f ca="1">IF(AND(TEXT($B348,"ДДД")="Вт",$B348&lt;=$B$1),SUM(I$3:I348)*IF(SUM(I$3:I348)&gt;0,-0.1,0.1),0)</f>
        <v>0</v>
      </c>
    </row>
    <row r="349" spans="2:10" ht="15.75" x14ac:dyDescent="0.25">
      <c r="B349" s="15">
        <v>46178</v>
      </c>
      <c r="C349" s="2"/>
      <c r="D349" s="20">
        <f ca="1">IF(AND(TEXT($B349,"ДДД")="Вт",$B349&lt;=$B$1),SUM(C$3:C349)*IF(SUM(C$3:C349)&gt;0,-0.1,0.1),0)</f>
        <v>0</v>
      </c>
      <c r="E349" s="2"/>
      <c r="F349" s="20">
        <f ca="1">IF(AND(TEXT($B349,"ДДД")="Вт",$B349&lt;=$B$1),SUM(E$3:E349)*IF(SUM(E$3:E349)&gt;0,-0.1,0.1),0)</f>
        <v>0</v>
      </c>
      <c r="G349" s="2"/>
      <c r="H349" s="20">
        <f ca="1">IF(AND(TEXT($B349,"ДДД")="Вт",$B349&lt;=$B$1),SUM(G$3:G349)*IF(SUM(G$3:G349)&gt;0,-0.1,0.1),0)</f>
        <v>0</v>
      </c>
      <c r="I349" s="2"/>
      <c r="J349" s="20">
        <f ca="1">IF(AND(TEXT($B349,"ДДД")="Вт",$B349&lt;=$B$1),SUM(I$3:I349)*IF(SUM(I$3:I349)&gt;0,-0.1,0.1),0)</f>
        <v>0</v>
      </c>
    </row>
    <row r="350" spans="2:10" ht="15.75" x14ac:dyDescent="0.25">
      <c r="B350" s="15">
        <v>46179</v>
      </c>
      <c r="C350" s="2"/>
      <c r="D350" s="20">
        <f ca="1">IF(AND(TEXT($B350,"ДДД")="Вт",$B350&lt;=$B$1),SUM(C$3:C350)*IF(SUM(C$3:C350)&gt;0,-0.1,0.1),0)</f>
        <v>0</v>
      </c>
      <c r="E350" s="2"/>
      <c r="F350" s="20">
        <f ca="1">IF(AND(TEXT($B350,"ДДД")="Вт",$B350&lt;=$B$1),SUM(E$3:E350)*IF(SUM(E$3:E350)&gt;0,-0.1,0.1),0)</f>
        <v>0</v>
      </c>
      <c r="G350" s="2"/>
      <c r="H350" s="20">
        <f ca="1">IF(AND(TEXT($B350,"ДДД")="Вт",$B350&lt;=$B$1),SUM(G$3:G350)*IF(SUM(G$3:G350)&gt;0,-0.1,0.1),0)</f>
        <v>0</v>
      </c>
      <c r="I350" s="2"/>
      <c r="J350" s="20">
        <f ca="1">IF(AND(TEXT($B350,"ДДД")="Вт",$B350&lt;=$B$1),SUM(I$3:I350)*IF(SUM(I$3:I350)&gt;0,-0.1,0.1),0)</f>
        <v>0</v>
      </c>
    </row>
    <row r="351" spans="2:10" ht="15.75" x14ac:dyDescent="0.25">
      <c r="B351" s="15">
        <v>46180</v>
      </c>
      <c r="C351" s="2"/>
      <c r="D351" s="20">
        <f ca="1">IF(AND(TEXT($B351,"ДДД")="Вт",$B351&lt;=$B$1),SUM(C$3:C351)*IF(SUM(C$3:C351)&gt;0,-0.1,0.1),0)</f>
        <v>0</v>
      </c>
      <c r="E351" s="2"/>
      <c r="F351" s="20">
        <f ca="1">IF(AND(TEXT($B351,"ДДД")="Вт",$B351&lt;=$B$1),SUM(E$3:E351)*IF(SUM(E$3:E351)&gt;0,-0.1,0.1),0)</f>
        <v>0</v>
      </c>
      <c r="G351" s="2"/>
      <c r="H351" s="20">
        <f ca="1">IF(AND(TEXT($B351,"ДДД")="Вт",$B351&lt;=$B$1),SUM(G$3:G351)*IF(SUM(G$3:G351)&gt;0,-0.1,0.1),0)</f>
        <v>0</v>
      </c>
      <c r="I351" s="2"/>
      <c r="J351" s="20">
        <f ca="1">IF(AND(TEXT($B351,"ДДД")="Вт",$B351&lt;=$B$1),SUM(I$3:I351)*IF(SUM(I$3:I351)&gt;0,-0.1,0.1),0)</f>
        <v>0</v>
      </c>
    </row>
    <row r="352" spans="2:10" ht="15.75" x14ac:dyDescent="0.25">
      <c r="B352" s="15">
        <v>46181</v>
      </c>
      <c r="C352" s="2"/>
      <c r="D352" s="20">
        <f ca="1">IF(AND(TEXT($B352,"ДДД")="Вт",$B352&lt;=$B$1),SUM(C$3:C352)*IF(SUM(C$3:C352)&gt;0,-0.1,0.1),0)</f>
        <v>0</v>
      </c>
      <c r="E352" s="2"/>
      <c r="F352" s="20">
        <f ca="1">IF(AND(TEXT($B352,"ДДД")="Вт",$B352&lt;=$B$1),SUM(E$3:E352)*IF(SUM(E$3:E352)&gt;0,-0.1,0.1),0)</f>
        <v>0</v>
      </c>
      <c r="G352" s="2"/>
      <c r="H352" s="20">
        <f ca="1">IF(AND(TEXT($B352,"ДДД")="Вт",$B352&lt;=$B$1),SUM(G$3:G352)*IF(SUM(G$3:G352)&gt;0,-0.1,0.1),0)</f>
        <v>0</v>
      </c>
      <c r="I352" s="2"/>
      <c r="J352" s="20">
        <f ca="1">IF(AND(TEXT($B352,"ДДД")="Вт",$B352&lt;=$B$1),SUM(I$3:I352)*IF(SUM(I$3:I352)&gt;0,-0.1,0.1),0)</f>
        <v>0</v>
      </c>
    </row>
    <row r="353" spans="2:10" ht="15.75" x14ac:dyDescent="0.25">
      <c r="B353" s="14">
        <v>46182</v>
      </c>
      <c r="C353" s="2"/>
      <c r="D353" s="20">
        <f ca="1">IF(AND(TEXT($B353,"ДДД")="Вт",$B353&lt;=$B$1),SUM(C$3:C353)*IF(SUM(C$3:C353)&gt;0,-0.1,0.1),0)</f>
        <v>0</v>
      </c>
      <c r="E353" s="2"/>
      <c r="F353" s="20">
        <f ca="1">IF(AND(TEXT($B353,"ДДД")="Вт",$B353&lt;=$B$1),SUM(E$3:E353)*IF(SUM(E$3:E353)&gt;0,-0.1,0.1),0)</f>
        <v>0</v>
      </c>
      <c r="G353" s="2"/>
      <c r="H353" s="20">
        <f ca="1">IF(AND(TEXT($B353,"ДДД")="Вт",$B353&lt;=$B$1),SUM(G$3:G353)*IF(SUM(G$3:G353)&gt;0,-0.1,0.1),0)</f>
        <v>0</v>
      </c>
      <c r="I353" s="2"/>
      <c r="J353" s="20">
        <f ca="1">IF(AND(TEXT($B353,"ДДД")="Вт",$B353&lt;=$B$1),SUM(I$3:I353)*IF(SUM(I$3:I353)&gt;0,-0.1,0.1),0)</f>
        <v>0</v>
      </c>
    </row>
    <row r="354" spans="2:10" ht="15.75" x14ac:dyDescent="0.25">
      <c r="B354" s="15">
        <v>46183</v>
      </c>
      <c r="C354" s="2"/>
      <c r="D354" s="20">
        <f ca="1">IF(AND(TEXT($B354,"ДДД")="Вт",$B354&lt;=$B$1),SUM(C$3:C354)*IF(SUM(C$3:C354)&gt;0,-0.1,0.1),0)</f>
        <v>0</v>
      </c>
      <c r="E354" s="2"/>
      <c r="F354" s="20">
        <f ca="1">IF(AND(TEXT($B354,"ДДД")="Вт",$B354&lt;=$B$1),SUM(E$3:E354)*IF(SUM(E$3:E354)&gt;0,-0.1,0.1),0)</f>
        <v>0</v>
      </c>
      <c r="G354" s="2"/>
      <c r="H354" s="20">
        <f ca="1">IF(AND(TEXT($B354,"ДДД")="Вт",$B354&lt;=$B$1),SUM(G$3:G354)*IF(SUM(G$3:G354)&gt;0,-0.1,0.1),0)</f>
        <v>0</v>
      </c>
      <c r="I354" s="2"/>
      <c r="J354" s="20">
        <f ca="1">IF(AND(TEXT($B354,"ДДД")="Вт",$B354&lt;=$B$1),SUM(I$3:I354)*IF(SUM(I$3:I354)&gt;0,-0.1,0.1),0)</f>
        <v>0</v>
      </c>
    </row>
    <row r="355" spans="2:10" ht="15.75" x14ac:dyDescent="0.25">
      <c r="B355" s="15">
        <v>46184</v>
      </c>
      <c r="C355" s="2"/>
      <c r="D355" s="20">
        <f ca="1">IF(AND(TEXT($B355,"ДДД")="Вт",$B355&lt;=$B$1),SUM(C$3:C355)*IF(SUM(C$3:C355)&gt;0,-0.1,0.1),0)</f>
        <v>0</v>
      </c>
      <c r="E355" s="2"/>
      <c r="F355" s="20">
        <f ca="1">IF(AND(TEXT($B355,"ДДД")="Вт",$B355&lt;=$B$1),SUM(E$3:E355)*IF(SUM(E$3:E355)&gt;0,-0.1,0.1),0)</f>
        <v>0</v>
      </c>
      <c r="G355" s="2"/>
      <c r="H355" s="20">
        <f ca="1">IF(AND(TEXT($B355,"ДДД")="Вт",$B355&lt;=$B$1),SUM(G$3:G355)*IF(SUM(G$3:G355)&gt;0,-0.1,0.1),0)</f>
        <v>0</v>
      </c>
      <c r="I355" s="2"/>
      <c r="J355" s="20">
        <f ca="1">IF(AND(TEXT($B355,"ДДД")="Вт",$B355&lt;=$B$1),SUM(I$3:I355)*IF(SUM(I$3:I355)&gt;0,-0.1,0.1),0)</f>
        <v>0</v>
      </c>
    </row>
    <row r="356" spans="2:10" ht="15.75" x14ac:dyDescent="0.25">
      <c r="B356" s="15">
        <v>46185</v>
      </c>
      <c r="C356" s="2"/>
      <c r="D356" s="20">
        <f ca="1">IF(AND(TEXT($B356,"ДДД")="Вт",$B356&lt;=$B$1),SUM(C$3:C356)*IF(SUM(C$3:C356)&gt;0,-0.1,0.1),0)</f>
        <v>0</v>
      </c>
      <c r="E356" s="2"/>
      <c r="F356" s="20">
        <f ca="1">IF(AND(TEXT($B356,"ДДД")="Вт",$B356&lt;=$B$1),SUM(E$3:E356)*IF(SUM(E$3:E356)&gt;0,-0.1,0.1),0)</f>
        <v>0</v>
      </c>
      <c r="G356" s="2"/>
      <c r="H356" s="20">
        <f ca="1">IF(AND(TEXT($B356,"ДДД")="Вт",$B356&lt;=$B$1),SUM(G$3:G356)*IF(SUM(G$3:G356)&gt;0,-0.1,0.1),0)</f>
        <v>0</v>
      </c>
      <c r="I356" s="2"/>
      <c r="J356" s="20">
        <f ca="1">IF(AND(TEXT($B356,"ДДД")="Вт",$B356&lt;=$B$1),SUM(I$3:I356)*IF(SUM(I$3:I356)&gt;0,-0.1,0.1),0)</f>
        <v>0</v>
      </c>
    </row>
    <row r="357" spans="2:10" ht="15.75" x14ac:dyDescent="0.25">
      <c r="B357" s="15">
        <v>46186</v>
      </c>
      <c r="C357" s="2"/>
      <c r="D357" s="20">
        <f ca="1">IF(AND(TEXT($B357,"ДДД")="Вт",$B357&lt;=$B$1),SUM(C$3:C357)*IF(SUM(C$3:C357)&gt;0,-0.1,0.1),0)</f>
        <v>0</v>
      </c>
      <c r="E357" s="2"/>
      <c r="F357" s="20">
        <f ca="1">IF(AND(TEXT($B357,"ДДД")="Вт",$B357&lt;=$B$1),SUM(E$3:E357)*IF(SUM(E$3:E357)&gt;0,-0.1,0.1),0)</f>
        <v>0</v>
      </c>
      <c r="G357" s="2"/>
      <c r="H357" s="20">
        <f ca="1">IF(AND(TEXT($B357,"ДДД")="Вт",$B357&lt;=$B$1),SUM(G$3:G357)*IF(SUM(G$3:G357)&gt;0,-0.1,0.1),0)</f>
        <v>0</v>
      </c>
      <c r="I357" s="2"/>
      <c r="J357" s="20">
        <f ca="1">IF(AND(TEXT($B357,"ДДД")="Вт",$B357&lt;=$B$1),SUM(I$3:I357)*IF(SUM(I$3:I357)&gt;0,-0.1,0.1),0)</f>
        <v>0</v>
      </c>
    </row>
    <row r="358" spans="2:10" ht="15.75" x14ac:dyDescent="0.25">
      <c r="B358" s="15">
        <v>46187</v>
      </c>
      <c r="C358" s="2"/>
      <c r="D358" s="20">
        <f ca="1">IF(AND(TEXT($B358,"ДДД")="Вт",$B358&lt;=$B$1),SUM(C$3:C358)*IF(SUM(C$3:C358)&gt;0,-0.1,0.1),0)</f>
        <v>0</v>
      </c>
      <c r="E358" s="2"/>
      <c r="F358" s="20">
        <f ca="1">IF(AND(TEXT($B358,"ДДД")="Вт",$B358&lt;=$B$1),SUM(E$3:E358)*IF(SUM(E$3:E358)&gt;0,-0.1,0.1),0)</f>
        <v>0</v>
      </c>
      <c r="G358" s="2"/>
      <c r="H358" s="20">
        <f ca="1">IF(AND(TEXT($B358,"ДДД")="Вт",$B358&lt;=$B$1),SUM(G$3:G358)*IF(SUM(G$3:G358)&gt;0,-0.1,0.1),0)</f>
        <v>0</v>
      </c>
      <c r="I358" s="2"/>
      <c r="J358" s="20">
        <f ca="1">IF(AND(TEXT($B358,"ДДД")="Вт",$B358&lt;=$B$1),SUM(I$3:I358)*IF(SUM(I$3:I358)&gt;0,-0.1,0.1),0)</f>
        <v>0</v>
      </c>
    </row>
    <row r="359" spans="2:10" ht="15.75" x14ac:dyDescent="0.25">
      <c r="B359" s="15">
        <v>46188</v>
      </c>
      <c r="C359" s="2"/>
      <c r="D359" s="20">
        <f ca="1">IF(AND(TEXT($B359,"ДДД")="Вт",$B359&lt;=$B$1),SUM(C$3:C359)*IF(SUM(C$3:C359)&gt;0,-0.1,0.1),0)</f>
        <v>0</v>
      </c>
      <c r="E359" s="2"/>
      <c r="F359" s="20">
        <f ca="1">IF(AND(TEXT($B359,"ДДД")="Вт",$B359&lt;=$B$1),SUM(E$3:E359)*IF(SUM(E$3:E359)&gt;0,-0.1,0.1),0)</f>
        <v>0</v>
      </c>
      <c r="G359" s="2"/>
      <c r="H359" s="20">
        <f ca="1">IF(AND(TEXT($B359,"ДДД")="Вт",$B359&lt;=$B$1),SUM(G$3:G359)*IF(SUM(G$3:G359)&gt;0,-0.1,0.1),0)</f>
        <v>0</v>
      </c>
      <c r="I359" s="2"/>
      <c r="J359" s="20">
        <f ca="1">IF(AND(TEXT($B359,"ДДД")="Вт",$B359&lt;=$B$1),SUM(I$3:I359)*IF(SUM(I$3:I359)&gt;0,-0.1,0.1),0)</f>
        <v>0</v>
      </c>
    </row>
    <row r="360" spans="2:10" ht="15.75" x14ac:dyDescent="0.25">
      <c r="B360" s="14">
        <v>46189</v>
      </c>
      <c r="C360" s="2"/>
      <c r="D360" s="20">
        <f ca="1">IF(AND(TEXT($B360,"ДДД")="Вт",$B360&lt;=$B$1),SUM(C$3:C360)*IF(SUM(C$3:C360)&gt;0,-0.1,0.1),0)</f>
        <v>0</v>
      </c>
      <c r="E360" s="2"/>
      <c r="F360" s="20">
        <f ca="1">IF(AND(TEXT($B360,"ДДД")="Вт",$B360&lt;=$B$1),SUM(E$3:E360)*IF(SUM(E$3:E360)&gt;0,-0.1,0.1),0)</f>
        <v>0</v>
      </c>
      <c r="G360" s="2"/>
      <c r="H360" s="20">
        <f ca="1">IF(AND(TEXT($B360,"ДДД")="Вт",$B360&lt;=$B$1),SUM(G$3:G360)*IF(SUM(G$3:G360)&gt;0,-0.1,0.1),0)</f>
        <v>0</v>
      </c>
      <c r="I360" s="2"/>
      <c r="J360" s="20">
        <f ca="1">IF(AND(TEXT($B360,"ДДД")="Вт",$B360&lt;=$B$1),SUM(I$3:I360)*IF(SUM(I$3:I360)&gt;0,-0.1,0.1),0)</f>
        <v>0</v>
      </c>
    </row>
    <row r="361" spans="2:10" ht="15.75" x14ac:dyDescent="0.25">
      <c r="B361" s="15">
        <v>46190</v>
      </c>
      <c r="C361" s="2"/>
      <c r="D361" s="20">
        <f ca="1">IF(AND(TEXT($B361,"ДДД")="Вт",$B361&lt;=$B$1),SUM(C$3:C361)*IF(SUM(C$3:C361)&gt;0,-0.1,0.1),0)</f>
        <v>0</v>
      </c>
      <c r="E361" s="2"/>
      <c r="F361" s="20">
        <f ca="1">IF(AND(TEXT($B361,"ДДД")="Вт",$B361&lt;=$B$1),SUM(E$3:E361)*IF(SUM(E$3:E361)&gt;0,-0.1,0.1),0)</f>
        <v>0</v>
      </c>
      <c r="G361" s="2"/>
      <c r="H361" s="20">
        <f ca="1">IF(AND(TEXT($B361,"ДДД")="Вт",$B361&lt;=$B$1),SUM(G$3:G361)*IF(SUM(G$3:G361)&gt;0,-0.1,0.1),0)</f>
        <v>0</v>
      </c>
      <c r="I361" s="2"/>
      <c r="J361" s="20">
        <f ca="1">IF(AND(TEXT($B361,"ДДД")="Вт",$B361&lt;=$B$1),SUM(I$3:I361)*IF(SUM(I$3:I361)&gt;0,-0.1,0.1),0)</f>
        <v>0</v>
      </c>
    </row>
    <row r="362" spans="2:10" ht="15.75" x14ac:dyDescent="0.25">
      <c r="B362" s="15">
        <v>46191</v>
      </c>
      <c r="C362" s="2"/>
      <c r="D362" s="20">
        <f ca="1">IF(AND(TEXT($B362,"ДДД")="Вт",$B362&lt;=$B$1),SUM(C$3:C362)*IF(SUM(C$3:C362)&gt;0,-0.1,0.1),0)</f>
        <v>0</v>
      </c>
      <c r="E362" s="2"/>
      <c r="F362" s="20">
        <f ca="1">IF(AND(TEXT($B362,"ДДД")="Вт",$B362&lt;=$B$1),SUM(E$3:E362)*IF(SUM(E$3:E362)&gt;0,-0.1,0.1),0)</f>
        <v>0</v>
      </c>
      <c r="G362" s="2"/>
      <c r="H362" s="20">
        <f ca="1">IF(AND(TEXT($B362,"ДДД")="Вт",$B362&lt;=$B$1),SUM(G$3:G362)*IF(SUM(G$3:G362)&gt;0,-0.1,0.1),0)</f>
        <v>0</v>
      </c>
      <c r="I362" s="2"/>
      <c r="J362" s="20">
        <f ca="1">IF(AND(TEXT($B362,"ДДД")="Вт",$B362&lt;=$B$1),SUM(I$3:I362)*IF(SUM(I$3:I362)&gt;0,-0.1,0.1),0)</f>
        <v>0</v>
      </c>
    </row>
    <row r="363" spans="2:10" ht="15.75" x14ac:dyDescent="0.25">
      <c r="B363" s="15">
        <v>46192</v>
      </c>
      <c r="C363" s="2"/>
      <c r="D363" s="20">
        <f ca="1">IF(AND(TEXT($B363,"ДДД")="Вт",$B363&lt;=$B$1),SUM(C$3:C363)*IF(SUM(C$3:C363)&gt;0,-0.1,0.1),0)</f>
        <v>0</v>
      </c>
      <c r="E363" s="2"/>
      <c r="F363" s="20">
        <f ca="1">IF(AND(TEXT($B363,"ДДД")="Вт",$B363&lt;=$B$1),SUM(E$3:E363)*IF(SUM(E$3:E363)&gt;0,-0.1,0.1),0)</f>
        <v>0</v>
      </c>
      <c r="G363" s="2"/>
      <c r="H363" s="20">
        <f ca="1">IF(AND(TEXT($B363,"ДДД")="Вт",$B363&lt;=$B$1),SUM(G$3:G363)*IF(SUM(G$3:G363)&gt;0,-0.1,0.1),0)</f>
        <v>0</v>
      </c>
      <c r="I363" s="2"/>
      <c r="J363" s="20">
        <f ca="1">IF(AND(TEXT($B363,"ДДД")="Вт",$B363&lt;=$B$1),SUM(I$3:I363)*IF(SUM(I$3:I363)&gt;0,-0.1,0.1),0)</f>
        <v>0</v>
      </c>
    </row>
    <row r="364" spans="2:10" ht="15.75" x14ac:dyDescent="0.25">
      <c r="B364" s="15">
        <v>46193</v>
      </c>
      <c r="C364" s="2"/>
      <c r="D364" s="20">
        <f ca="1">IF(AND(TEXT($B364,"ДДД")="Вт",$B364&lt;=$B$1),SUM(C$3:C364)*IF(SUM(C$3:C364)&gt;0,-0.1,0.1),0)</f>
        <v>0</v>
      </c>
      <c r="E364" s="2"/>
      <c r="F364" s="20">
        <f ca="1">IF(AND(TEXT($B364,"ДДД")="Вт",$B364&lt;=$B$1),SUM(E$3:E364)*IF(SUM(E$3:E364)&gt;0,-0.1,0.1),0)</f>
        <v>0</v>
      </c>
      <c r="G364" s="2"/>
      <c r="H364" s="20">
        <f ca="1">IF(AND(TEXT($B364,"ДДД")="Вт",$B364&lt;=$B$1),SUM(G$3:G364)*IF(SUM(G$3:G364)&gt;0,-0.1,0.1),0)</f>
        <v>0</v>
      </c>
      <c r="I364" s="2"/>
      <c r="J364" s="20">
        <f ca="1">IF(AND(TEXT($B364,"ДДД")="Вт",$B364&lt;=$B$1),SUM(I$3:I364)*IF(SUM(I$3:I364)&gt;0,-0.1,0.1),0)</f>
        <v>0</v>
      </c>
    </row>
    <row r="365" spans="2:10" ht="15.75" x14ac:dyDescent="0.25">
      <c r="B365" s="15">
        <v>46194</v>
      </c>
      <c r="C365" s="2"/>
      <c r="D365" s="20">
        <f ca="1">IF(AND(TEXT($B365,"ДДД")="Вт",$B365&lt;=$B$1),SUM(C$3:C365)*IF(SUM(C$3:C365)&gt;0,-0.1,0.1),0)</f>
        <v>0</v>
      </c>
      <c r="E365" s="2"/>
      <c r="F365" s="20">
        <f ca="1">IF(AND(TEXT($B365,"ДДД")="Вт",$B365&lt;=$B$1),SUM(E$3:E365)*IF(SUM(E$3:E365)&gt;0,-0.1,0.1),0)</f>
        <v>0</v>
      </c>
      <c r="G365" s="2"/>
      <c r="H365" s="20">
        <f ca="1">IF(AND(TEXT($B365,"ДДД")="Вт",$B365&lt;=$B$1),SUM(G$3:G365)*IF(SUM(G$3:G365)&gt;0,-0.1,0.1),0)</f>
        <v>0</v>
      </c>
      <c r="I365" s="2"/>
      <c r="J365" s="20">
        <f ca="1">IF(AND(TEXT($B365,"ДДД")="Вт",$B365&lt;=$B$1),SUM(I$3:I365)*IF(SUM(I$3:I365)&gt;0,-0.1,0.1),0)</f>
        <v>0</v>
      </c>
    </row>
    <row r="366" spans="2:10" ht="15.75" x14ac:dyDescent="0.25">
      <c r="B366" s="15">
        <v>46195</v>
      </c>
      <c r="C366" s="2"/>
      <c r="D366" s="20">
        <f ca="1">IF(AND(TEXT($B366,"ДДД")="Вт",$B366&lt;=$B$1),SUM(C$3:C366)*IF(SUM(C$3:C366)&gt;0,-0.1,0.1),0)</f>
        <v>0</v>
      </c>
      <c r="E366" s="2"/>
      <c r="F366" s="20">
        <f ca="1">IF(AND(TEXT($B366,"ДДД")="Вт",$B366&lt;=$B$1),SUM(E$3:E366)*IF(SUM(E$3:E366)&gt;0,-0.1,0.1),0)</f>
        <v>0</v>
      </c>
      <c r="G366" s="2"/>
      <c r="H366" s="20">
        <f ca="1">IF(AND(TEXT($B366,"ДДД")="Вт",$B366&lt;=$B$1),SUM(G$3:G366)*IF(SUM(G$3:G366)&gt;0,-0.1,0.1),0)</f>
        <v>0</v>
      </c>
      <c r="I366" s="2"/>
      <c r="J366" s="20">
        <f ca="1">IF(AND(TEXT($B366,"ДДД")="Вт",$B366&lt;=$B$1),SUM(I$3:I366)*IF(SUM(I$3:I366)&gt;0,-0.1,0.1),0)</f>
        <v>0</v>
      </c>
    </row>
    <row r="367" spans="2:10" ht="15.75" x14ac:dyDescent="0.25">
      <c r="B367" s="14">
        <v>46196</v>
      </c>
      <c r="C367" s="2"/>
      <c r="D367" s="20">
        <f ca="1">IF(AND(TEXT($B367,"ДДД")="Вт",$B367&lt;=$B$1),SUM(C$3:C367)*IF(SUM(C$3:C367)&gt;0,-0.1,0.1),0)</f>
        <v>0</v>
      </c>
      <c r="E367" s="2"/>
      <c r="F367" s="20">
        <f ca="1">IF(AND(TEXT($B367,"ДДД")="Вт",$B367&lt;=$B$1),SUM(E$3:E367)*IF(SUM(E$3:E367)&gt;0,-0.1,0.1),0)</f>
        <v>0</v>
      </c>
      <c r="G367" s="2"/>
      <c r="H367" s="20">
        <f ca="1">IF(AND(TEXT($B367,"ДДД")="Вт",$B367&lt;=$B$1),SUM(G$3:G367)*IF(SUM(G$3:G367)&gt;0,-0.1,0.1),0)</f>
        <v>0</v>
      </c>
      <c r="I367" s="2"/>
      <c r="J367" s="20">
        <f ca="1">IF(AND(TEXT($B367,"ДДД")="Вт",$B367&lt;=$B$1),SUM(I$3:I367)*IF(SUM(I$3:I367)&gt;0,-0.1,0.1),0)</f>
        <v>0</v>
      </c>
    </row>
    <row r="368" spans="2:10" ht="15.75" x14ac:dyDescent="0.25">
      <c r="B368" s="15">
        <v>46197</v>
      </c>
      <c r="C368" s="2"/>
      <c r="D368" s="20">
        <f ca="1">IF(AND(TEXT($B368,"ДДД")="Вт",$B368&lt;=$B$1),SUM(C$3:C368)*IF(SUM(C$3:C368)&gt;0,-0.1,0.1),0)</f>
        <v>0</v>
      </c>
      <c r="E368" s="2"/>
      <c r="F368" s="20">
        <f ca="1">IF(AND(TEXT($B368,"ДДД")="Вт",$B368&lt;=$B$1),SUM(E$3:E368)*IF(SUM(E$3:E368)&gt;0,-0.1,0.1),0)</f>
        <v>0</v>
      </c>
      <c r="G368" s="2"/>
      <c r="H368" s="20">
        <f ca="1">IF(AND(TEXT($B368,"ДДД")="Вт",$B368&lt;=$B$1),SUM(G$3:G368)*IF(SUM(G$3:G368)&gt;0,-0.1,0.1),0)</f>
        <v>0</v>
      </c>
      <c r="I368" s="2"/>
      <c r="J368" s="20">
        <f ca="1">IF(AND(TEXT($B368,"ДДД")="Вт",$B368&lt;=$B$1),SUM(I$3:I368)*IF(SUM(I$3:I368)&gt;0,-0.1,0.1),0)</f>
        <v>0</v>
      </c>
    </row>
    <row r="369" spans="2:10" ht="15.75" x14ac:dyDescent="0.25">
      <c r="B369" s="15">
        <v>46198</v>
      </c>
      <c r="C369" s="2"/>
      <c r="D369" s="20">
        <f ca="1">IF(AND(TEXT($B369,"ДДД")="Вт",$B369&lt;=$B$1),SUM(C$3:C369)*IF(SUM(C$3:C369)&gt;0,-0.1,0.1),0)</f>
        <v>0</v>
      </c>
      <c r="E369" s="2"/>
      <c r="F369" s="20">
        <f ca="1">IF(AND(TEXT($B369,"ДДД")="Вт",$B369&lt;=$B$1),SUM(E$3:E369)*IF(SUM(E$3:E369)&gt;0,-0.1,0.1),0)</f>
        <v>0</v>
      </c>
      <c r="G369" s="2"/>
      <c r="H369" s="20">
        <f ca="1">IF(AND(TEXT($B369,"ДДД")="Вт",$B369&lt;=$B$1),SUM(G$3:G369)*IF(SUM(G$3:G369)&gt;0,-0.1,0.1),0)</f>
        <v>0</v>
      </c>
      <c r="I369" s="2"/>
      <c r="J369" s="20">
        <f ca="1">IF(AND(TEXT($B369,"ДДД")="Вт",$B369&lt;=$B$1),SUM(I$3:I369)*IF(SUM(I$3:I369)&gt;0,-0.1,0.1),0)</f>
        <v>0</v>
      </c>
    </row>
    <row r="370" spans="2:10" ht="15.75" x14ac:dyDescent="0.25">
      <c r="B370" s="15">
        <v>46199</v>
      </c>
      <c r="C370" s="2"/>
      <c r="D370" s="20">
        <f ca="1">IF(AND(TEXT($B370,"ДДД")="Вт",$B370&lt;=$B$1),SUM(C$3:C370)*IF(SUM(C$3:C370)&gt;0,-0.1,0.1),0)</f>
        <v>0</v>
      </c>
      <c r="E370" s="2"/>
      <c r="F370" s="20">
        <f ca="1">IF(AND(TEXT($B370,"ДДД")="Вт",$B370&lt;=$B$1),SUM(E$3:E370)*IF(SUM(E$3:E370)&gt;0,-0.1,0.1),0)</f>
        <v>0</v>
      </c>
      <c r="G370" s="2"/>
      <c r="H370" s="20">
        <f ca="1">IF(AND(TEXT($B370,"ДДД")="Вт",$B370&lt;=$B$1),SUM(G$3:G370)*IF(SUM(G$3:G370)&gt;0,-0.1,0.1),0)</f>
        <v>0</v>
      </c>
      <c r="I370" s="2"/>
      <c r="J370" s="20">
        <f ca="1">IF(AND(TEXT($B370,"ДДД")="Вт",$B370&lt;=$B$1),SUM(I$3:I370)*IF(SUM(I$3:I370)&gt;0,-0.1,0.1),0)</f>
        <v>0</v>
      </c>
    </row>
    <row r="371" spans="2:10" ht="15.75" x14ac:dyDescent="0.25">
      <c r="B371" s="15">
        <v>46200</v>
      </c>
      <c r="C371" s="2"/>
      <c r="D371" s="20">
        <f ca="1">IF(AND(TEXT($B371,"ДДД")="Вт",$B371&lt;=$B$1),SUM(C$3:C371)*IF(SUM(C$3:C371)&gt;0,-0.1,0.1),0)</f>
        <v>0</v>
      </c>
      <c r="E371" s="2"/>
      <c r="F371" s="20">
        <f ca="1">IF(AND(TEXT($B371,"ДДД")="Вт",$B371&lt;=$B$1),SUM(E$3:E371)*IF(SUM(E$3:E371)&gt;0,-0.1,0.1),0)</f>
        <v>0</v>
      </c>
      <c r="G371" s="2"/>
      <c r="H371" s="20">
        <f ca="1">IF(AND(TEXT($B371,"ДДД")="Вт",$B371&lt;=$B$1),SUM(G$3:G371)*IF(SUM(G$3:G371)&gt;0,-0.1,0.1),0)</f>
        <v>0</v>
      </c>
      <c r="I371" s="2"/>
      <c r="J371" s="20">
        <f ca="1">IF(AND(TEXT($B371,"ДДД")="Вт",$B371&lt;=$B$1),SUM(I$3:I371)*IF(SUM(I$3:I371)&gt;0,-0.1,0.1),0)</f>
        <v>0</v>
      </c>
    </row>
    <row r="372" spans="2:10" ht="15.75" x14ac:dyDescent="0.25">
      <c r="B372" s="15">
        <v>46201</v>
      </c>
      <c r="C372" s="2"/>
      <c r="D372" s="20">
        <f ca="1">IF(AND(TEXT($B372,"ДДД")="Вт",$B372&lt;=$B$1),SUM(C$3:C372)*IF(SUM(C$3:C372)&gt;0,-0.1,0.1),0)</f>
        <v>0</v>
      </c>
      <c r="E372" s="2"/>
      <c r="F372" s="20">
        <f ca="1">IF(AND(TEXT($B372,"ДДД")="Вт",$B372&lt;=$B$1),SUM(E$3:E372)*IF(SUM(E$3:E372)&gt;0,-0.1,0.1),0)</f>
        <v>0</v>
      </c>
      <c r="G372" s="2"/>
      <c r="H372" s="20">
        <f ca="1">IF(AND(TEXT($B372,"ДДД")="Вт",$B372&lt;=$B$1),SUM(G$3:G372)*IF(SUM(G$3:G372)&gt;0,-0.1,0.1),0)</f>
        <v>0</v>
      </c>
      <c r="I372" s="2"/>
      <c r="J372" s="20">
        <f ca="1">IF(AND(TEXT($B372,"ДДД")="Вт",$B372&lt;=$B$1),SUM(I$3:I372)*IF(SUM(I$3:I372)&gt;0,-0.1,0.1),0)</f>
        <v>0</v>
      </c>
    </row>
    <row r="373" spans="2:10" ht="15.75" x14ac:dyDescent="0.25">
      <c r="B373" s="15">
        <v>46202</v>
      </c>
      <c r="C373" s="2"/>
      <c r="D373" s="20">
        <f ca="1">IF(AND(TEXT($B373,"ДДД")="Вт",$B373&lt;=$B$1),SUM(C$3:C373)*IF(SUM(C$3:C373)&gt;0,-0.1,0.1),0)</f>
        <v>0</v>
      </c>
      <c r="E373" s="2"/>
      <c r="F373" s="20">
        <f ca="1">IF(AND(TEXT($B373,"ДДД")="Вт",$B373&lt;=$B$1),SUM(E$3:E373)*IF(SUM(E$3:E373)&gt;0,-0.1,0.1),0)</f>
        <v>0</v>
      </c>
      <c r="G373" s="2"/>
      <c r="H373" s="20">
        <f ca="1">IF(AND(TEXT($B373,"ДДД")="Вт",$B373&lt;=$B$1),SUM(G$3:G373)*IF(SUM(G$3:G373)&gt;0,-0.1,0.1),0)</f>
        <v>0</v>
      </c>
      <c r="I373" s="2"/>
      <c r="J373" s="20">
        <f ca="1">IF(AND(TEXT($B373,"ДДД")="Вт",$B373&lt;=$B$1),SUM(I$3:I373)*IF(SUM(I$3:I373)&gt;0,-0.1,0.1),0)</f>
        <v>0</v>
      </c>
    </row>
    <row r="374" spans="2:10" ht="15.75" x14ac:dyDescent="0.25">
      <c r="B374" s="14">
        <v>46203</v>
      </c>
      <c r="C374" s="2"/>
      <c r="D374" s="20">
        <f ca="1">IF(AND(TEXT($B374,"ДДД")="Вт",$B374&lt;=$B$1),SUM(C$3:C374)*IF(SUM(C$3:C374)&gt;0,-0.1,0.1),0)</f>
        <v>0</v>
      </c>
      <c r="E374" s="2"/>
      <c r="F374" s="20">
        <f ca="1">IF(AND(TEXT($B374,"ДДД")="Вт",$B374&lt;=$B$1),SUM(E$3:E374)*IF(SUM(E$3:E374)&gt;0,-0.1,0.1),0)</f>
        <v>0</v>
      </c>
      <c r="G374" s="2"/>
      <c r="H374" s="20">
        <f ca="1">IF(AND(TEXT($B374,"ДДД")="Вт",$B374&lt;=$B$1),SUM(G$3:G374)*IF(SUM(G$3:G374)&gt;0,-0.1,0.1),0)</f>
        <v>0</v>
      </c>
      <c r="I374" s="2"/>
      <c r="J374" s="20">
        <f ca="1">IF(AND(TEXT($B374,"ДДД")="Вт",$B374&lt;=$B$1),SUM(I$3:I374)*IF(SUM(I$3:I374)&gt;0,-0.1,0.1),0)</f>
        <v>0</v>
      </c>
    </row>
    <row r="375" spans="2:10" ht="15.75" x14ac:dyDescent="0.25">
      <c r="B375" s="15">
        <v>46204</v>
      </c>
      <c r="C375" s="2"/>
      <c r="D375" s="20">
        <f ca="1">IF(AND(TEXT($B375,"ДДД")="Вт",$B375&lt;=$B$1),SUM(C$3:C375)*IF(SUM(C$3:C375)&gt;0,-0.1,0.1),0)</f>
        <v>0</v>
      </c>
      <c r="E375" s="2"/>
      <c r="F375" s="20">
        <f ca="1">IF(AND(TEXT($B375,"ДДД")="Вт",$B375&lt;=$B$1),SUM(E$3:E375)*IF(SUM(E$3:E375)&gt;0,-0.1,0.1),0)</f>
        <v>0</v>
      </c>
      <c r="G375" s="2"/>
      <c r="H375" s="20">
        <f ca="1">IF(AND(TEXT($B375,"ДДД")="Вт",$B375&lt;=$B$1),SUM(G$3:G375)*IF(SUM(G$3:G375)&gt;0,-0.1,0.1),0)</f>
        <v>0</v>
      </c>
      <c r="I375" s="2"/>
      <c r="J375" s="20">
        <f ca="1">IF(AND(TEXT($B375,"ДДД")="Вт",$B375&lt;=$B$1),SUM(I$3:I375)*IF(SUM(I$3:I375)&gt;0,-0.1,0.1),0)</f>
        <v>0</v>
      </c>
    </row>
    <row r="376" spans="2:10" ht="15.75" x14ac:dyDescent="0.25">
      <c r="B376" s="15">
        <v>46205</v>
      </c>
      <c r="C376" s="2"/>
      <c r="D376" s="20">
        <f ca="1">IF(AND(TEXT($B376,"ДДД")="Вт",$B376&lt;=$B$1),SUM(C$3:C376)*IF(SUM(C$3:C376)&gt;0,-0.1,0.1),0)</f>
        <v>0</v>
      </c>
      <c r="E376" s="2"/>
      <c r="F376" s="20">
        <f ca="1">IF(AND(TEXT($B376,"ДДД")="Вт",$B376&lt;=$B$1),SUM(E$3:E376)*IF(SUM(E$3:E376)&gt;0,-0.1,0.1),0)</f>
        <v>0</v>
      </c>
      <c r="G376" s="2"/>
      <c r="H376" s="20">
        <f ca="1">IF(AND(TEXT($B376,"ДДД")="Вт",$B376&lt;=$B$1),SUM(G$3:G376)*IF(SUM(G$3:G376)&gt;0,-0.1,0.1),0)</f>
        <v>0</v>
      </c>
      <c r="I376" s="2"/>
      <c r="J376" s="20">
        <f ca="1">IF(AND(TEXT($B376,"ДДД")="Вт",$B376&lt;=$B$1),SUM(I$3:I376)*IF(SUM(I$3:I376)&gt;0,-0.1,0.1),0)</f>
        <v>0</v>
      </c>
    </row>
    <row r="377" spans="2:10" ht="15.75" x14ac:dyDescent="0.25">
      <c r="B377" s="15">
        <v>46206</v>
      </c>
      <c r="C377" s="2"/>
      <c r="D377" s="20">
        <f ca="1">IF(AND(TEXT($B377,"ДДД")="Вт",$B377&lt;=$B$1),SUM(C$3:C377)*IF(SUM(C$3:C377)&gt;0,-0.1,0.1),0)</f>
        <v>0</v>
      </c>
      <c r="E377" s="2"/>
      <c r="F377" s="20">
        <f ca="1">IF(AND(TEXT($B377,"ДДД")="Вт",$B377&lt;=$B$1),SUM(E$3:E377)*IF(SUM(E$3:E377)&gt;0,-0.1,0.1),0)</f>
        <v>0</v>
      </c>
      <c r="G377" s="2"/>
      <c r="H377" s="20">
        <f ca="1">IF(AND(TEXT($B377,"ДДД")="Вт",$B377&lt;=$B$1),SUM(G$3:G377)*IF(SUM(G$3:G377)&gt;0,-0.1,0.1),0)</f>
        <v>0</v>
      </c>
      <c r="I377" s="2"/>
      <c r="J377" s="20">
        <f ca="1">IF(AND(TEXT($B377,"ДДД")="Вт",$B377&lt;=$B$1),SUM(I$3:I377)*IF(SUM(I$3:I377)&gt;0,-0.1,0.1),0)</f>
        <v>0</v>
      </c>
    </row>
    <row r="378" spans="2:10" ht="15.75" x14ac:dyDescent="0.25">
      <c r="B378" s="15">
        <v>46207</v>
      </c>
      <c r="C378" s="2"/>
      <c r="D378" s="20">
        <f ca="1">IF(AND(TEXT($B378,"ДДД")="Вт",$B378&lt;=$B$1),SUM(C$3:C378)*IF(SUM(C$3:C378)&gt;0,-0.1,0.1),0)</f>
        <v>0</v>
      </c>
      <c r="E378" s="2"/>
      <c r="F378" s="20">
        <f ca="1">IF(AND(TEXT($B378,"ДДД")="Вт",$B378&lt;=$B$1),SUM(E$3:E378)*IF(SUM(E$3:E378)&gt;0,-0.1,0.1),0)</f>
        <v>0</v>
      </c>
      <c r="G378" s="2"/>
      <c r="H378" s="20">
        <f ca="1">IF(AND(TEXT($B378,"ДДД")="Вт",$B378&lt;=$B$1),SUM(G$3:G378)*IF(SUM(G$3:G378)&gt;0,-0.1,0.1),0)</f>
        <v>0</v>
      </c>
      <c r="I378" s="2"/>
      <c r="J378" s="20">
        <f ca="1">IF(AND(TEXT($B378,"ДДД")="Вт",$B378&lt;=$B$1),SUM(I$3:I378)*IF(SUM(I$3:I378)&gt;0,-0.1,0.1),0)</f>
        <v>0</v>
      </c>
    </row>
    <row r="379" spans="2:10" ht="15.75" x14ac:dyDescent="0.25">
      <c r="B379" s="15">
        <v>46208</v>
      </c>
      <c r="C379" s="2"/>
      <c r="D379" s="20">
        <f ca="1">IF(AND(TEXT($B379,"ДДД")="Вт",$B379&lt;=$B$1),SUM(C$3:C379)*IF(SUM(C$3:C379)&gt;0,-0.1,0.1),0)</f>
        <v>0</v>
      </c>
      <c r="E379" s="2"/>
      <c r="F379" s="20">
        <f ca="1">IF(AND(TEXT($B379,"ДДД")="Вт",$B379&lt;=$B$1),SUM(E$3:E379)*IF(SUM(E$3:E379)&gt;0,-0.1,0.1),0)</f>
        <v>0</v>
      </c>
      <c r="G379" s="2"/>
      <c r="H379" s="20">
        <f ca="1">IF(AND(TEXT($B379,"ДДД")="Вт",$B379&lt;=$B$1),SUM(G$3:G379)*IF(SUM(G$3:G379)&gt;0,-0.1,0.1),0)</f>
        <v>0</v>
      </c>
      <c r="I379" s="2"/>
      <c r="J379" s="20">
        <f ca="1">IF(AND(TEXT($B379,"ДДД")="Вт",$B379&lt;=$B$1),SUM(I$3:I379)*IF(SUM(I$3:I379)&gt;0,-0.1,0.1),0)</f>
        <v>0</v>
      </c>
    </row>
    <row r="380" spans="2:10" ht="15.75" x14ac:dyDescent="0.25">
      <c r="B380" s="15">
        <v>46209</v>
      </c>
      <c r="C380" s="2"/>
      <c r="D380" s="20">
        <f ca="1">IF(AND(TEXT($B380,"ДДД")="Вт",$B380&lt;=$B$1),SUM(C$3:C380)*IF(SUM(C$3:C380)&gt;0,-0.1,0.1),0)</f>
        <v>0</v>
      </c>
      <c r="E380" s="2"/>
      <c r="F380" s="20">
        <f ca="1">IF(AND(TEXT($B380,"ДДД")="Вт",$B380&lt;=$B$1),SUM(E$3:E380)*IF(SUM(E$3:E380)&gt;0,-0.1,0.1),0)</f>
        <v>0</v>
      </c>
      <c r="G380" s="2"/>
      <c r="H380" s="20">
        <f ca="1">IF(AND(TEXT($B380,"ДДД")="Вт",$B380&lt;=$B$1),SUM(G$3:G380)*IF(SUM(G$3:G380)&gt;0,-0.1,0.1),0)</f>
        <v>0</v>
      </c>
      <c r="I380" s="2"/>
      <c r="J380" s="20">
        <f ca="1">IF(AND(TEXT($B380,"ДДД")="Вт",$B380&lt;=$B$1),SUM(I$3:I380)*IF(SUM(I$3:I380)&gt;0,-0.1,0.1),0)</f>
        <v>0</v>
      </c>
    </row>
    <row r="381" spans="2:10" ht="15.75" x14ac:dyDescent="0.25">
      <c r="B381" s="14">
        <v>46210</v>
      </c>
      <c r="C381" s="2"/>
      <c r="D381" s="20">
        <f ca="1">IF(AND(TEXT($B381,"ДДД")="Вт",$B381&lt;=$B$1),SUM(C$3:C381)*IF(SUM(C$3:C381)&gt;0,-0.1,0.1),0)</f>
        <v>0</v>
      </c>
      <c r="E381" s="2"/>
      <c r="F381" s="20">
        <f ca="1">IF(AND(TEXT($B381,"ДДД")="Вт",$B381&lt;=$B$1),SUM(E$3:E381)*IF(SUM(E$3:E381)&gt;0,-0.1,0.1),0)</f>
        <v>0</v>
      </c>
      <c r="G381" s="2"/>
      <c r="H381" s="20">
        <f ca="1">IF(AND(TEXT($B381,"ДДД")="Вт",$B381&lt;=$B$1),SUM(G$3:G381)*IF(SUM(G$3:G381)&gt;0,-0.1,0.1),0)</f>
        <v>0</v>
      </c>
      <c r="I381" s="2"/>
      <c r="J381" s="20">
        <f ca="1">IF(AND(TEXT($B381,"ДДД")="Вт",$B381&lt;=$B$1),SUM(I$3:I381)*IF(SUM(I$3:I381)&gt;0,-0.1,0.1),0)</f>
        <v>0</v>
      </c>
    </row>
    <row r="382" spans="2:10" ht="15.75" x14ac:dyDescent="0.25">
      <c r="B382" s="15">
        <v>46211</v>
      </c>
      <c r="C382" s="2"/>
      <c r="D382" s="20">
        <f ca="1">IF(AND(TEXT($B382,"ДДД")="Вт",$B382&lt;=$B$1),SUM(C$3:C382)*IF(SUM(C$3:C382)&gt;0,-0.1,0.1),0)</f>
        <v>0</v>
      </c>
      <c r="E382" s="2"/>
      <c r="F382" s="20">
        <f ca="1">IF(AND(TEXT($B382,"ДДД")="Вт",$B382&lt;=$B$1),SUM(E$3:E382)*IF(SUM(E$3:E382)&gt;0,-0.1,0.1),0)</f>
        <v>0</v>
      </c>
      <c r="G382" s="2"/>
      <c r="H382" s="20">
        <f ca="1">IF(AND(TEXT($B382,"ДДД")="Вт",$B382&lt;=$B$1),SUM(G$3:G382)*IF(SUM(G$3:G382)&gt;0,-0.1,0.1),0)</f>
        <v>0</v>
      </c>
      <c r="I382" s="2"/>
      <c r="J382" s="20">
        <f ca="1">IF(AND(TEXT($B382,"ДДД")="Вт",$B382&lt;=$B$1),SUM(I$3:I382)*IF(SUM(I$3:I382)&gt;0,-0.1,0.1),0)</f>
        <v>0</v>
      </c>
    </row>
    <row r="383" spans="2:10" ht="15.75" x14ac:dyDescent="0.25">
      <c r="B383" s="15">
        <v>46212</v>
      </c>
      <c r="C383" s="2"/>
      <c r="D383" s="20">
        <f ca="1">IF(AND(TEXT($B383,"ДДД")="Вт",$B383&lt;=$B$1),SUM(C$3:C383)*IF(SUM(C$3:C383)&gt;0,-0.1,0.1),0)</f>
        <v>0</v>
      </c>
      <c r="E383" s="2"/>
      <c r="F383" s="20">
        <f ca="1">IF(AND(TEXT($B383,"ДДД")="Вт",$B383&lt;=$B$1),SUM(E$3:E383)*IF(SUM(E$3:E383)&gt;0,-0.1,0.1),0)</f>
        <v>0</v>
      </c>
      <c r="G383" s="2"/>
      <c r="H383" s="20">
        <f ca="1">IF(AND(TEXT($B383,"ДДД")="Вт",$B383&lt;=$B$1),SUM(G$3:G383)*IF(SUM(G$3:G383)&gt;0,-0.1,0.1),0)</f>
        <v>0</v>
      </c>
      <c r="I383" s="2"/>
      <c r="J383" s="20">
        <f ca="1">IF(AND(TEXT($B383,"ДДД")="Вт",$B383&lt;=$B$1),SUM(I$3:I383)*IF(SUM(I$3:I383)&gt;0,-0.1,0.1),0)</f>
        <v>0</v>
      </c>
    </row>
    <row r="384" spans="2:10" ht="15.75" x14ac:dyDescent="0.25">
      <c r="B384" s="15">
        <v>46213</v>
      </c>
      <c r="C384" s="2"/>
      <c r="D384" s="20">
        <f ca="1">IF(AND(TEXT($B384,"ДДД")="Вт",$B384&lt;=$B$1),SUM(C$3:C384)*IF(SUM(C$3:C384)&gt;0,-0.1,0.1),0)</f>
        <v>0</v>
      </c>
      <c r="E384" s="2"/>
      <c r="F384" s="20">
        <f ca="1">IF(AND(TEXT($B384,"ДДД")="Вт",$B384&lt;=$B$1),SUM(E$3:E384)*IF(SUM(E$3:E384)&gt;0,-0.1,0.1),0)</f>
        <v>0</v>
      </c>
      <c r="G384" s="2"/>
      <c r="H384" s="20">
        <f ca="1">IF(AND(TEXT($B384,"ДДД")="Вт",$B384&lt;=$B$1),SUM(G$3:G384)*IF(SUM(G$3:G384)&gt;0,-0.1,0.1),0)</f>
        <v>0</v>
      </c>
      <c r="I384" s="2"/>
      <c r="J384" s="20">
        <f ca="1">IF(AND(TEXT($B384,"ДДД")="Вт",$B384&lt;=$B$1),SUM(I$3:I384)*IF(SUM(I$3:I384)&gt;0,-0.1,0.1),0)</f>
        <v>0</v>
      </c>
    </row>
    <row r="385" spans="2:10" ht="15.75" x14ac:dyDescent="0.25">
      <c r="B385" s="15">
        <v>46214</v>
      </c>
      <c r="C385" s="2"/>
      <c r="D385" s="20">
        <f ca="1">IF(AND(TEXT($B385,"ДДД")="Вт",$B385&lt;=$B$1),SUM(C$3:C385)*IF(SUM(C$3:C385)&gt;0,-0.1,0.1),0)</f>
        <v>0</v>
      </c>
      <c r="E385" s="2"/>
      <c r="F385" s="20">
        <f ca="1">IF(AND(TEXT($B385,"ДДД")="Вт",$B385&lt;=$B$1),SUM(E$3:E385)*IF(SUM(E$3:E385)&gt;0,-0.1,0.1),0)</f>
        <v>0</v>
      </c>
      <c r="G385" s="2"/>
      <c r="H385" s="20">
        <f ca="1">IF(AND(TEXT($B385,"ДДД")="Вт",$B385&lt;=$B$1),SUM(G$3:G385)*IF(SUM(G$3:G385)&gt;0,-0.1,0.1),0)</f>
        <v>0</v>
      </c>
      <c r="I385" s="2"/>
      <c r="J385" s="20">
        <f ca="1">IF(AND(TEXT($B385,"ДДД")="Вт",$B385&lt;=$B$1),SUM(I$3:I385)*IF(SUM(I$3:I385)&gt;0,-0.1,0.1),0)</f>
        <v>0</v>
      </c>
    </row>
    <row r="386" spans="2:10" ht="15.75" x14ac:dyDescent="0.25">
      <c r="B386" s="15">
        <v>46215</v>
      </c>
      <c r="C386" s="2"/>
      <c r="D386" s="20">
        <f ca="1">IF(AND(TEXT($B386,"ДДД")="Вт",$B386&lt;=$B$1),SUM(C$3:C386)*IF(SUM(C$3:C386)&gt;0,-0.1,0.1),0)</f>
        <v>0</v>
      </c>
      <c r="E386" s="2"/>
      <c r="F386" s="20">
        <f ca="1">IF(AND(TEXT($B386,"ДДД")="Вт",$B386&lt;=$B$1),SUM(E$3:E386)*IF(SUM(E$3:E386)&gt;0,-0.1,0.1),0)</f>
        <v>0</v>
      </c>
      <c r="G386" s="2"/>
      <c r="H386" s="20">
        <f ca="1">IF(AND(TEXT($B386,"ДДД")="Вт",$B386&lt;=$B$1),SUM(G$3:G386)*IF(SUM(G$3:G386)&gt;0,-0.1,0.1),0)</f>
        <v>0</v>
      </c>
      <c r="I386" s="2"/>
      <c r="J386" s="20">
        <f ca="1">IF(AND(TEXT($B386,"ДДД")="Вт",$B386&lt;=$B$1),SUM(I$3:I386)*IF(SUM(I$3:I386)&gt;0,-0.1,0.1),0)</f>
        <v>0</v>
      </c>
    </row>
    <row r="387" spans="2:10" ht="15.75" x14ac:dyDescent="0.25">
      <c r="B387" s="15">
        <v>46216</v>
      </c>
      <c r="C387" s="2"/>
      <c r="D387" s="20">
        <f ca="1">IF(AND(TEXT($B387,"ДДД")="Вт",$B387&lt;=$B$1),SUM(C$3:C387)*IF(SUM(C$3:C387)&gt;0,-0.1,0.1),0)</f>
        <v>0</v>
      </c>
      <c r="E387" s="2"/>
      <c r="F387" s="20">
        <f ca="1">IF(AND(TEXT($B387,"ДДД")="Вт",$B387&lt;=$B$1),SUM(E$3:E387)*IF(SUM(E$3:E387)&gt;0,-0.1,0.1),0)</f>
        <v>0</v>
      </c>
      <c r="G387" s="2"/>
      <c r="H387" s="20">
        <f ca="1">IF(AND(TEXT($B387,"ДДД")="Вт",$B387&lt;=$B$1),SUM(G$3:G387)*IF(SUM(G$3:G387)&gt;0,-0.1,0.1),0)</f>
        <v>0</v>
      </c>
      <c r="I387" s="2"/>
      <c r="J387" s="20">
        <f ca="1">IF(AND(TEXT($B387,"ДДД")="Вт",$B387&lt;=$B$1),SUM(I$3:I387)*IF(SUM(I$3:I387)&gt;0,-0.1,0.1),0)</f>
        <v>0</v>
      </c>
    </row>
    <row r="388" spans="2:10" ht="15.75" x14ac:dyDescent="0.25">
      <c r="B388" s="14">
        <v>46217</v>
      </c>
      <c r="C388" s="2"/>
      <c r="D388" s="20">
        <f ca="1">IF(AND(TEXT($B388,"ДДД")="Вт",$B388&lt;=$B$1),SUM(C$3:C388)*IF(SUM(C$3:C388)&gt;0,-0.1,0.1),0)</f>
        <v>0</v>
      </c>
      <c r="E388" s="2"/>
      <c r="F388" s="20">
        <f ca="1">IF(AND(TEXT($B388,"ДДД")="Вт",$B388&lt;=$B$1),SUM(E$3:E388)*IF(SUM(E$3:E388)&gt;0,-0.1,0.1),0)</f>
        <v>0</v>
      </c>
      <c r="G388" s="2"/>
      <c r="H388" s="20">
        <f ca="1">IF(AND(TEXT($B388,"ДДД")="Вт",$B388&lt;=$B$1),SUM(G$3:G388)*IF(SUM(G$3:G388)&gt;0,-0.1,0.1),0)</f>
        <v>0</v>
      </c>
      <c r="I388" s="2"/>
      <c r="J388" s="20">
        <f ca="1">IF(AND(TEXT($B388,"ДДД")="Вт",$B388&lt;=$B$1),SUM(I$3:I388)*IF(SUM(I$3:I388)&gt;0,-0.1,0.1),0)</f>
        <v>0</v>
      </c>
    </row>
    <row r="389" spans="2:10" ht="15.75" x14ac:dyDescent="0.25">
      <c r="B389" s="15">
        <v>46218</v>
      </c>
      <c r="C389" s="2"/>
      <c r="D389" s="20">
        <f ca="1">IF(AND(TEXT($B389,"ДДД")="Вт",$B389&lt;=$B$1),SUM(C$3:C389)*IF(SUM(C$3:C389)&gt;0,-0.1,0.1),0)</f>
        <v>0</v>
      </c>
      <c r="E389" s="2"/>
      <c r="F389" s="20">
        <f ca="1">IF(AND(TEXT($B389,"ДДД")="Вт",$B389&lt;=$B$1),SUM(E$3:E389)*IF(SUM(E$3:E389)&gt;0,-0.1,0.1),0)</f>
        <v>0</v>
      </c>
      <c r="G389" s="2"/>
      <c r="H389" s="20">
        <f ca="1">IF(AND(TEXT($B389,"ДДД")="Вт",$B389&lt;=$B$1),SUM(G$3:G389)*IF(SUM(G$3:G389)&gt;0,-0.1,0.1),0)</f>
        <v>0</v>
      </c>
      <c r="I389" s="2"/>
      <c r="J389" s="20">
        <f ca="1">IF(AND(TEXT($B389,"ДДД")="Вт",$B389&lt;=$B$1),SUM(I$3:I389)*IF(SUM(I$3:I389)&gt;0,-0.1,0.1),0)</f>
        <v>0</v>
      </c>
    </row>
    <row r="390" spans="2:10" ht="15.75" x14ac:dyDescent="0.25">
      <c r="B390" s="15">
        <v>46219</v>
      </c>
      <c r="C390" s="2"/>
      <c r="D390" s="20">
        <f ca="1">IF(AND(TEXT($B390,"ДДД")="Вт",$B390&lt;=$B$1),SUM(C$3:C390)*IF(SUM(C$3:C390)&gt;0,-0.1,0.1),0)</f>
        <v>0</v>
      </c>
      <c r="E390" s="2"/>
      <c r="F390" s="20">
        <f ca="1">IF(AND(TEXT($B390,"ДДД")="Вт",$B390&lt;=$B$1),SUM(E$3:E390)*IF(SUM(E$3:E390)&gt;0,-0.1,0.1),0)</f>
        <v>0</v>
      </c>
      <c r="G390" s="2"/>
      <c r="H390" s="20">
        <f ca="1">IF(AND(TEXT($B390,"ДДД")="Вт",$B390&lt;=$B$1),SUM(G$3:G390)*IF(SUM(G$3:G390)&gt;0,-0.1,0.1),0)</f>
        <v>0</v>
      </c>
      <c r="I390" s="2"/>
      <c r="J390" s="20">
        <f ca="1">IF(AND(TEXT($B390,"ДДД")="Вт",$B390&lt;=$B$1),SUM(I$3:I390)*IF(SUM(I$3:I390)&gt;0,-0.1,0.1),0)</f>
        <v>0</v>
      </c>
    </row>
    <row r="391" spans="2:10" ht="15.75" x14ac:dyDescent="0.25">
      <c r="B391" s="15">
        <v>46220</v>
      </c>
      <c r="C391" s="2"/>
      <c r="D391" s="20">
        <f ca="1">IF(AND(TEXT($B391,"ДДД")="Вт",$B391&lt;=$B$1),SUM(C$3:C391)*IF(SUM(C$3:C391)&gt;0,-0.1,0.1),0)</f>
        <v>0</v>
      </c>
      <c r="E391" s="2"/>
      <c r="F391" s="20">
        <f ca="1">IF(AND(TEXT($B391,"ДДД")="Вт",$B391&lt;=$B$1),SUM(E$3:E391)*IF(SUM(E$3:E391)&gt;0,-0.1,0.1),0)</f>
        <v>0</v>
      </c>
      <c r="G391" s="2"/>
      <c r="H391" s="20">
        <f ca="1">IF(AND(TEXT($B391,"ДДД")="Вт",$B391&lt;=$B$1),SUM(G$3:G391)*IF(SUM(G$3:G391)&gt;0,-0.1,0.1),0)</f>
        <v>0</v>
      </c>
      <c r="I391" s="2"/>
      <c r="J391" s="20">
        <f ca="1">IF(AND(TEXT($B391,"ДДД")="Вт",$B391&lt;=$B$1),SUM(I$3:I391)*IF(SUM(I$3:I391)&gt;0,-0.1,0.1),0)</f>
        <v>0</v>
      </c>
    </row>
    <row r="392" spans="2:10" ht="15.75" x14ac:dyDescent="0.25">
      <c r="B392" s="15">
        <v>46221</v>
      </c>
      <c r="C392" s="2"/>
      <c r="D392" s="20">
        <f ca="1">IF(AND(TEXT($B392,"ДДД")="Вт",$B392&lt;=$B$1),SUM(C$3:C392)*IF(SUM(C$3:C392)&gt;0,-0.1,0.1),0)</f>
        <v>0</v>
      </c>
      <c r="E392" s="2"/>
      <c r="F392" s="20">
        <f ca="1">IF(AND(TEXT($B392,"ДДД")="Вт",$B392&lt;=$B$1),SUM(E$3:E392)*IF(SUM(E$3:E392)&gt;0,-0.1,0.1),0)</f>
        <v>0</v>
      </c>
      <c r="G392" s="2"/>
      <c r="H392" s="20">
        <f ca="1">IF(AND(TEXT($B392,"ДДД")="Вт",$B392&lt;=$B$1),SUM(G$3:G392)*IF(SUM(G$3:G392)&gt;0,-0.1,0.1),0)</f>
        <v>0</v>
      </c>
      <c r="I392" s="2"/>
      <c r="J392" s="20">
        <f ca="1">IF(AND(TEXT($B392,"ДДД")="Вт",$B392&lt;=$B$1),SUM(I$3:I392)*IF(SUM(I$3:I392)&gt;0,-0.1,0.1),0)</f>
        <v>0</v>
      </c>
    </row>
    <row r="393" spans="2:10" ht="15.75" x14ac:dyDescent="0.25">
      <c r="B393" s="15">
        <v>46222</v>
      </c>
      <c r="C393" s="2"/>
      <c r="D393" s="20">
        <f ca="1">IF(AND(TEXT($B393,"ДДД")="Вт",$B393&lt;=$B$1),SUM(C$3:C393)*IF(SUM(C$3:C393)&gt;0,-0.1,0.1),0)</f>
        <v>0</v>
      </c>
      <c r="E393" s="2"/>
      <c r="F393" s="20">
        <f ca="1">IF(AND(TEXT($B393,"ДДД")="Вт",$B393&lt;=$B$1),SUM(E$3:E393)*IF(SUM(E$3:E393)&gt;0,-0.1,0.1),0)</f>
        <v>0</v>
      </c>
      <c r="G393" s="2"/>
      <c r="H393" s="20">
        <f ca="1">IF(AND(TEXT($B393,"ДДД")="Вт",$B393&lt;=$B$1),SUM(G$3:G393)*IF(SUM(G$3:G393)&gt;0,-0.1,0.1),0)</f>
        <v>0</v>
      </c>
      <c r="I393" s="2"/>
      <c r="J393" s="20">
        <f ca="1">IF(AND(TEXT($B393,"ДДД")="Вт",$B393&lt;=$B$1),SUM(I$3:I393)*IF(SUM(I$3:I393)&gt;0,-0.1,0.1),0)</f>
        <v>0</v>
      </c>
    </row>
    <row r="394" spans="2:10" ht="15.75" x14ac:dyDescent="0.25">
      <c r="B394" s="15">
        <v>46223</v>
      </c>
      <c r="C394" s="2"/>
      <c r="D394" s="20">
        <f ca="1">IF(AND(TEXT($B394,"ДДД")="Вт",$B394&lt;=$B$1),SUM(C$3:C394)*IF(SUM(C$3:C394)&gt;0,-0.1,0.1),0)</f>
        <v>0</v>
      </c>
      <c r="E394" s="2"/>
      <c r="F394" s="20">
        <f ca="1">IF(AND(TEXT($B394,"ДДД")="Вт",$B394&lt;=$B$1),SUM(E$3:E394)*IF(SUM(E$3:E394)&gt;0,-0.1,0.1),0)</f>
        <v>0</v>
      </c>
      <c r="G394" s="2"/>
      <c r="H394" s="20">
        <f ca="1">IF(AND(TEXT($B394,"ДДД")="Вт",$B394&lt;=$B$1),SUM(G$3:G394)*IF(SUM(G$3:G394)&gt;0,-0.1,0.1),0)</f>
        <v>0</v>
      </c>
      <c r="I394" s="2"/>
      <c r="J394" s="20">
        <f ca="1">IF(AND(TEXT($B394,"ДДД")="Вт",$B394&lt;=$B$1),SUM(I$3:I394)*IF(SUM(I$3:I394)&gt;0,-0.1,0.1),0)</f>
        <v>0</v>
      </c>
    </row>
    <row r="395" spans="2:10" ht="15.75" x14ac:dyDescent="0.25">
      <c r="B395" s="14">
        <v>46224</v>
      </c>
      <c r="C395" s="2"/>
      <c r="D395" s="20">
        <f ca="1">IF(AND(TEXT($B395,"ДДД")="Вт",$B395&lt;=$B$1),SUM(C$3:C395)*IF(SUM(C$3:C395)&gt;0,-0.1,0.1),0)</f>
        <v>0</v>
      </c>
      <c r="E395" s="2"/>
      <c r="F395" s="20">
        <f ca="1">IF(AND(TEXT($B395,"ДДД")="Вт",$B395&lt;=$B$1),SUM(E$3:E395)*IF(SUM(E$3:E395)&gt;0,-0.1,0.1),0)</f>
        <v>0</v>
      </c>
      <c r="G395" s="2"/>
      <c r="H395" s="20">
        <f ca="1">IF(AND(TEXT($B395,"ДДД")="Вт",$B395&lt;=$B$1),SUM(G$3:G395)*IF(SUM(G$3:G395)&gt;0,-0.1,0.1),0)</f>
        <v>0</v>
      </c>
      <c r="I395" s="2"/>
      <c r="J395" s="20">
        <f ca="1">IF(AND(TEXT($B395,"ДДД")="Вт",$B395&lt;=$B$1),SUM(I$3:I395)*IF(SUM(I$3:I395)&gt;0,-0.1,0.1),0)</f>
        <v>0</v>
      </c>
    </row>
    <row r="396" spans="2:10" ht="15.75" x14ac:dyDescent="0.25">
      <c r="B396" s="15">
        <v>46225</v>
      </c>
      <c r="C396" s="2"/>
      <c r="D396" s="20">
        <f ca="1">IF(AND(TEXT($B396,"ДДД")="Вт",$B396&lt;=$B$1),SUM(C$3:C396)*IF(SUM(C$3:C396)&gt;0,-0.1,0.1),0)</f>
        <v>0</v>
      </c>
      <c r="E396" s="2"/>
      <c r="F396" s="20">
        <f ca="1">IF(AND(TEXT($B396,"ДДД")="Вт",$B396&lt;=$B$1),SUM(E$3:E396)*IF(SUM(E$3:E396)&gt;0,-0.1,0.1),0)</f>
        <v>0</v>
      </c>
      <c r="G396" s="2"/>
      <c r="H396" s="20">
        <f ca="1">IF(AND(TEXT($B396,"ДДД")="Вт",$B396&lt;=$B$1),SUM(G$3:G396)*IF(SUM(G$3:G396)&gt;0,-0.1,0.1),0)</f>
        <v>0</v>
      </c>
      <c r="I396" s="2"/>
      <c r="J396" s="20">
        <f ca="1">IF(AND(TEXT($B396,"ДДД")="Вт",$B396&lt;=$B$1),SUM(I$3:I396)*IF(SUM(I$3:I396)&gt;0,-0.1,0.1),0)</f>
        <v>0</v>
      </c>
    </row>
    <row r="397" spans="2:10" ht="15.75" x14ac:dyDescent="0.25">
      <c r="B397" s="15">
        <v>46226</v>
      </c>
      <c r="C397" s="2"/>
      <c r="D397" s="20">
        <f ca="1">IF(AND(TEXT($B397,"ДДД")="Вт",$B397&lt;=$B$1),SUM(C$3:C397)*IF(SUM(C$3:C397)&gt;0,-0.1,0.1),0)</f>
        <v>0</v>
      </c>
      <c r="E397" s="2"/>
      <c r="F397" s="20">
        <f ca="1">IF(AND(TEXT($B397,"ДДД")="Вт",$B397&lt;=$B$1),SUM(E$3:E397)*IF(SUM(E$3:E397)&gt;0,-0.1,0.1),0)</f>
        <v>0</v>
      </c>
      <c r="G397" s="2"/>
      <c r="H397" s="20">
        <f ca="1">IF(AND(TEXT($B397,"ДДД")="Вт",$B397&lt;=$B$1),SUM(G$3:G397)*IF(SUM(G$3:G397)&gt;0,-0.1,0.1),0)</f>
        <v>0</v>
      </c>
      <c r="I397" s="2"/>
      <c r="J397" s="20">
        <f ca="1">IF(AND(TEXT($B397,"ДДД")="Вт",$B397&lt;=$B$1),SUM(I$3:I397)*IF(SUM(I$3:I397)&gt;0,-0.1,0.1),0)</f>
        <v>0</v>
      </c>
    </row>
    <row r="398" spans="2:10" ht="15.75" x14ac:dyDescent="0.25">
      <c r="B398" s="15">
        <v>46227</v>
      </c>
      <c r="C398" s="2"/>
      <c r="D398" s="20">
        <f ca="1">IF(AND(TEXT($B398,"ДДД")="Вт",$B398&lt;=$B$1),SUM(C$3:C398)*IF(SUM(C$3:C398)&gt;0,-0.1,0.1),0)</f>
        <v>0</v>
      </c>
      <c r="E398" s="2"/>
      <c r="F398" s="20">
        <f ca="1">IF(AND(TEXT($B398,"ДДД")="Вт",$B398&lt;=$B$1),SUM(E$3:E398)*IF(SUM(E$3:E398)&gt;0,-0.1,0.1),0)</f>
        <v>0</v>
      </c>
      <c r="G398" s="2"/>
      <c r="H398" s="20">
        <f ca="1">IF(AND(TEXT($B398,"ДДД")="Вт",$B398&lt;=$B$1),SUM(G$3:G398)*IF(SUM(G$3:G398)&gt;0,-0.1,0.1),0)</f>
        <v>0</v>
      </c>
      <c r="I398" s="2"/>
      <c r="J398" s="20">
        <f ca="1">IF(AND(TEXT($B398,"ДДД")="Вт",$B398&lt;=$B$1),SUM(I$3:I398)*IF(SUM(I$3:I398)&gt;0,-0.1,0.1),0)</f>
        <v>0</v>
      </c>
    </row>
    <row r="399" spans="2:10" ht="15.75" x14ac:dyDescent="0.25">
      <c r="B399" s="15">
        <v>46228</v>
      </c>
      <c r="C399" s="2"/>
      <c r="D399" s="20">
        <f ca="1">IF(AND(TEXT($B399,"ДДД")="Вт",$B399&lt;=$B$1),SUM(C$3:C399)*IF(SUM(C$3:C399)&gt;0,-0.1,0.1),0)</f>
        <v>0</v>
      </c>
      <c r="E399" s="2"/>
      <c r="F399" s="20">
        <f ca="1">IF(AND(TEXT($B399,"ДДД")="Вт",$B399&lt;=$B$1),SUM(E$3:E399)*IF(SUM(E$3:E399)&gt;0,-0.1,0.1),0)</f>
        <v>0</v>
      </c>
      <c r="G399" s="2"/>
      <c r="H399" s="20">
        <f ca="1">IF(AND(TEXT($B399,"ДДД")="Вт",$B399&lt;=$B$1),SUM(G$3:G399)*IF(SUM(G$3:G399)&gt;0,-0.1,0.1),0)</f>
        <v>0</v>
      </c>
      <c r="I399" s="2"/>
      <c r="J399" s="20">
        <f ca="1">IF(AND(TEXT($B399,"ДДД")="Вт",$B399&lt;=$B$1),SUM(I$3:I399)*IF(SUM(I$3:I399)&gt;0,-0.1,0.1),0)</f>
        <v>0</v>
      </c>
    </row>
    <row r="400" spans="2:10" ht="15.75" x14ac:dyDescent="0.25">
      <c r="B400" s="15">
        <v>46229</v>
      </c>
      <c r="C400" s="2"/>
      <c r="D400" s="20">
        <f ca="1">IF(AND(TEXT($B400,"ДДД")="Вт",$B400&lt;=$B$1),SUM(C$3:C400)*IF(SUM(C$3:C400)&gt;0,-0.1,0.1),0)</f>
        <v>0</v>
      </c>
      <c r="E400" s="2"/>
      <c r="F400" s="20">
        <f ca="1">IF(AND(TEXT($B400,"ДДД")="Вт",$B400&lt;=$B$1),SUM(E$3:E400)*IF(SUM(E$3:E400)&gt;0,-0.1,0.1),0)</f>
        <v>0</v>
      </c>
      <c r="G400" s="2"/>
      <c r="H400" s="20">
        <f ca="1">IF(AND(TEXT($B400,"ДДД")="Вт",$B400&lt;=$B$1),SUM(G$3:G400)*IF(SUM(G$3:G400)&gt;0,-0.1,0.1),0)</f>
        <v>0</v>
      </c>
      <c r="I400" s="2"/>
      <c r="J400" s="20">
        <f ca="1">IF(AND(TEXT($B400,"ДДД")="Вт",$B400&lt;=$B$1),SUM(I$3:I400)*IF(SUM(I$3:I400)&gt;0,-0.1,0.1),0)</f>
        <v>0</v>
      </c>
    </row>
    <row r="401" spans="2:10" ht="15.75" x14ac:dyDescent="0.25">
      <c r="B401" s="15">
        <v>46230</v>
      </c>
      <c r="C401" s="2"/>
      <c r="D401" s="20">
        <f ca="1">IF(AND(TEXT($B401,"ДДД")="Вт",$B401&lt;=$B$1),SUM(C$3:C401)*IF(SUM(C$3:C401)&gt;0,-0.1,0.1),0)</f>
        <v>0</v>
      </c>
      <c r="E401" s="2"/>
      <c r="F401" s="20">
        <f ca="1">IF(AND(TEXT($B401,"ДДД")="Вт",$B401&lt;=$B$1),SUM(E$3:E401)*IF(SUM(E$3:E401)&gt;0,-0.1,0.1),0)</f>
        <v>0</v>
      </c>
      <c r="G401" s="2"/>
      <c r="H401" s="20">
        <f ca="1">IF(AND(TEXT($B401,"ДДД")="Вт",$B401&lt;=$B$1),SUM(G$3:G401)*IF(SUM(G$3:G401)&gt;0,-0.1,0.1),0)</f>
        <v>0</v>
      </c>
      <c r="I401" s="2"/>
      <c r="J401" s="20">
        <f ca="1">IF(AND(TEXT($B401,"ДДД")="Вт",$B401&lt;=$B$1),SUM(I$3:I401)*IF(SUM(I$3:I401)&gt;0,-0.1,0.1),0)</f>
        <v>0</v>
      </c>
    </row>
    <row r="402" spans="2:10" ht="15.75" x14ac:dyDescent="0.25">
      <c r="B402" s="14">
        <v>46231</v>
      </c>
      <c r="C402" s="2"/>
      <c r="D402" s="20">
        <f ca="1">IF(AND(TEXT($B402,"ДДД")="Вт",$B402&lt;=$B$1),SUM(C$3:C402)*IF(SUM(C$3:C402)&gt;0,-0.1,0.1),0)</f>
        <v>0</v>
      </c>
      <c r="E402" s="2"/>
      <c r="F402" s="20">
        <f ca="1">IF(AND(TEXT($B402,"ДДД")="Вт",$B402&lt;=$B$1),SUM(E$3:E402)*IF(SUM(E$3:E402)&gt;0,-0.1,0.1),0)</f>
        <v>0</v>
      </c>
      <c r="G402" s="2"/>
      <c r="H402" s="20">
        <f ca="1">IF(AND(TEXT($B402,"ДДД")="Вт",$B402&lt;=$B$1),SUM(G$3:G402)*IF(SUM(G$3:G402)&gt;0,-0.1,0.1),0)</f>
        <v>0</v>
      </c>
      <c r="I402" s="2"/>
      <c r="J402" s="20">
        <f ca="1">IF(AND(TEXT($B402,"ДДД")="Вт",$B402&lt;=$B$1),SUM(I$3:I402)*IF(SUM(I$3:I402)&gt;0,-0.1,0.1),0)</f>
        <v>0</v>
      </c>
    </row>
    <row r="403" spans="2:10" ht="15.75" x14ac:dyDescent="0.25">
      <c r="B403" s="15">
        <v>46232</v>
      </c>
      <c r="C403" s="2"/>
      <c r="D403" s="20">
        <f ca="1">IF(AND(TEXT($B403,"ДДД")="Вт",$B403&lt;=$B$1),SUM(C$3:C403)*IF(SUM(C$3:C403)&gt;0,-0.1,0.1),0)</f>
        <v>0</v>
      </c>
      <c r="E403" s="2"/>
      <c r="F403" s="20">
        <f ca="1">IF(AND(TEXT($B403,"ДДД")="Вт",$B403&lt;=$B$1),SUM(E$3:E403)*IF(SUM(E$3:E403)&gt;0,-0.1,0.1),0)</f>
        <v>0</v>
      </c>
      <c r="G403" s="2"/>
      <c r="H403" s="20">
        <f ca="1">IF(AND(TEXT($B403,"ДДД")="Вт",$B403&lt;=$B$1),SUM(G$3:G403)*IF(SUM(G$3:G403)&gt;0,-0.1,0.1),0)</f>
        <v>0</v>
      </c>
      <c r="I403" s="2"/>
      <c r="J403" s="20">
        <f ca="1">IF(AND(TEXT($B403,"ДДД")="Вт",$B403&lt;=$B$1),SUM(I$3:I403)*IF(SUM(I$3:I403)&gt;0,-0.1,0.1),0)</f>
        <v>0</v>
      </c>
    </row>
    <row r="404" spans="2:10" ht="15.75" x14ac:dyDescent="0.25">
      <c r="B404" s="15">
        <v>46233</v>
      </c>
      <c r="C404" s="2"/>
      <c r="D404" s="20">
        <f ca="1">IF(AND(TEXT($B404,"ДДД")="Вт",$B404&lt;=$B$1),SUM(C$3:C404)*IF(SUM(C$3:C404)&gt;0,-0.1,0.1),0)</f>
        <v>0</v>
      </c>
      <c r="E404" s="2"/>
      <c r="F404" s="20">
        <f ca="1">IF(AND(TEXT($B404,"ДДД")="Вт",$B404&lt;=$B$1),SUM(E$3:E404)*IF(SUM(E$3:E404)&gt;0,-0.1,0.1),0)</f>
        <v>0</v>
      </c>
      <c r="G404" s="2"/>
      <c r="H404" s="20">
        <f ca="1">IF(AND(TEXT($B404,"ДДД")="Вт",$B404&lt;=$B$1),SUM(G$3:G404)*IF(SUM(G$3:G404)&gt;0,-0.1,0.1),0)</f>
        <v>0</v>
      </c>
      <c r="I404" s="2"/>
      <c r="J404" s="20">
        <f ca="1">IF(AND(TEXT($B404,"ДДД")="Вт",$B404&lt;=$B$1),SUM(I$3:I404)*IF(SUM(I$3:I404)&gt;0,-0.1,0.1),0)</f>
        <v>0</v>
      </c>
    </row>
    <row r="405" spans="2:10" ht="15.75" x14ac:dyDescent="0.25">
      <c r="B405" s="15">
        <v>46234</v>
      </c>
      <c r="C405" s="2"/>
      <c r="D405" s="20">
        <f ca="1">IF(AND(TEXT($B405,"ДДД")="Вт",$B405&lt;=$B$1),SUM(C$3:C405)*IF(SUM(C$3:C405)&gt;0,-0.1,0.1),0)</f>
        <v>0</v>
      </c>
      <c r="E405" s="2"/>
      <c r="F405" s="20">
        <f ca="1">IF(AND(TEXT($B405,"ДДД")="Вт",$B405&lt;=$B$1),SUM(E$3:E405)*IF(SUM(E$3:E405)&gt;0,-0.1,0.1),0)</f>
        <v>0</v>
      </c>
      <c r="G405" s="2"/>
      <c r="H405" s="20">
        <f ca="1">IF(AND(TEXT($B405,"ДДД")="Вт",$B405&lt;=$B$1),SUM(G$3:G405)*IF(SUM(G$3:G405)&gt;0,-0.1,0.1),0)</f>
        <v>0</v>
      </c>
      <c r="I405" s="2"/>
      <c r="J405" s="20">
        <f ca="1">IF(AND(TEXT($B405,"ДДД")="Вт",$B405&lt;=$B$1),SUM(I$3:I405)*IF(SUM(I$3:I405)&gt;0,-0.1,0.1),0)</f>
        <v>0</v>
      </c>
    </row>
    <row r="406" spans="2:10" ht="15.75" x14ac:dyDescent="0.25">
      <c r="B406" s="15">
        <v>46235</v>
      </c>
      <c r="C406" s="2"/>
      <c r="D406" s="20">
        <f ca="1">IF(AND(TEXT($B406,"ДДД")="Вт",$B406&lt;=$B$1),SUM(C$3:C406)*IF(SUM(C$3:C406)&gt;0,-0.1,0.1),0)</f>
        <v>0</v>
      </c>
      <c r="E406" s="2"/>
      <c r="F406" s="20">
        <f ca="1">IF(AND(TEXT($B406,"ДДД")="Вт",$B406&lt;=$B$1),SUM(E$3:E406)*IF(SUM(E$3:E406)&gt;0,-0.1,0.1),0)</f>
        <v>0</v>
      </c>
      <c r="G406" s="2"/>
      <c r="H406" s="20">
        <f ca="1">IF(AND(TEXT($B406,"ДДД")="Вт",$B406&lt;=$B$1),SUM(G$3:G406)*IF(SUM(G$3:G406)&gt;0,-0.1,0.1),0)</f>
        <v>0</v>
      </c>
      <c r="I406" s="2"/>
      <c r="J406" s="20">
        <f ca="1">IF(AND(TEXT($B406,"ДДД")="Вт",$B406&lt;=$B$1),SUM(I$3:I406)*IF(SUM(I$3:I406)&gt;0,-0.1,0.1),0)</f>
        <v>0</v>
      </c>
    </row>
    <row r="407" spans="2:10" ht="15.75" x14ac:dyDescent="0.25">
      <c r="B407" s="15">
        <v>46236</v>
      </c>
      <c r="C407" s="2"/>
      <c r="D407" s="20">
        <f ca="1">IF(AND(TEXT($B407,"ДДД")="Вт",$B407&lt;=$B$1),SUM(C$3:C407)*IF(SUM(C$3:C407)&gt;0,-0.1,0.1),0)</f>
        <v>0</v>
      </c>
      <c r="E407" s="2"/>
      <c r="F407" s="20">
        <f ca="1">IF(AND(TEXT($B407,"ДДД")="Вт",$B407&lt;=$B$1),SUM(E$3:E407)*IF(SUM(E$3:E407)&gt;0,-0.1,0.1),0)</f>
        <v>0</v>
      </c>
      <c r="G407" s="2"/>
      <c r="H407" s="20">
        <f ca="1">IF(AND(TEXT($B407,"ДДД")="Вт",$B407&lt;=$B$1),SUM(G$3:G407)*IF(SUM(G$3:G407)&gt;0,-0.1,0.1),0)</f>
        <v>0</v>
      </c>
      <c r="I407" s="2"/>
      <c r="J407" s="20">
        <f ca="1">IF(AND(TEXT($B407,"ДДД")="Вт",$B407&lt;=$B$1),SUM(I$3:I407)*IF(SUM(I$3:I407)&gt;0,-0.1,0.1),0)</f>
        <v>0</v>
      </c>
    </row>
    <row r="408" spans="2:10" ht="15.75" x14ac:dyDescent="0.25">
      <c r="B408" s="15">
        <v>46237</v>
      </c>
      <c r="C408" s="2"/>
      <c r="D408" s="20">
        <f ca="1">IF(AND(TEXT($B408,"ДДД")="Вт",$B408&lt;=$B$1),SUM(C$3:C408)*IF(SUM(C$3:C408)&gt;0,-0.1,0.1),0)</f>
        <v>0</v>
      </c>
      <c r="E408" s="2"/>
      <c r="F408" s="20">
        <f ca="1">IF(AND(TEXT($B408,"ДДД")="Вт",$B408&lt;=$B$1),SUM(E$3:E408)*IF(SUM(E$3:E408)&gt;0,-0.1,0.1),0)</f>
        <v>0</v>
      </c>
      <c r="G408" s="2"/>
      <c r="H408" s="20">
        <f ca="1">IF(AND(TEXT($B408,"ДДД")="Вт",$B408&lt;=$B$1),SUM(G$3:G408)*IF(SUM(G$3:G408)&gt;0,-0.1,0.1),0)</f>
        <v>0</v>
      </c>
      <c r="I408" s="2"/>
      <c r="J408" s="20">
        <f ca="1">IF(AND(TEXT($B408,"ДДД")="Вт",$B408&lt;=$B$1),SUM(I$3:I408)*IF(SUM(I$3:I408)&gt;0,-0.1,0.1),0)</f>
        <v>0</v>
      </c>
    </row>
    <row r="409" spans="2:10" ht="15.75" x14ac:dyDescent="0.25">
      <c r="B409" s="14">
        <v>46238</v>
      </c>
      <c r="C409" s="2"/>
      <c r="D409" s="20">
        <f ca="1">IF(AND(TEXT($B409,"ДДД")="Вт",$B409&lt;=$B$1),SUM(C$3:C409)*IF(SUM(C$3:C409)&gt;0,-0.1,0.1),0)</f>
        <v>0</v>
      </c>
      <c r="E409" s="2"/>
      <c r="F409" s="20">
        <f ca="1">IF(AND(TEXT($B409,"ДДД")="Вт",$B409&lt;=$B$1),SUM(E$3:E409)*IF(SUM(E$3:E409)&gt;0,-0.1,0.1),0)</f>
        <v>0</v>
      </c>
      <c r="G409" s="2"/>
      <c r="H409" s="20">
        <f ca="1">IF(AND(TEXT($B409,"ДДД")="Вт",$B409&lt;=$B$1),SUM(G$3:G409)*IF(SUM(G$3:G409)&gt;0,-0.1,0.1),0)</f>
        <v>0</v>
      </c>
      <c r="I409" s="2"/>
      <c r="J409" s="20">
        <f ca="1">IF(AND(TEXT($B409,"ДДД")="Вт",$B409&lt;=$B$1),SUM(I$3:I409)*IF(SUM(I$3:I409)&gt;0,-0.1,0.1),0)</f>
        <v>0</v>
      </c>
    </row>
    <row r="410" spans="2:10" ht="15.75" x14ac:dyDescent="0.25">
      <c r="B410" s="15">
        <v>46239</v>
      </c>
      <c r="C410" s="2"/>
      <c r="D410" s="20">
        <f ca="1">IF(AND(TEXT($B410,"ДДД")="Вт",$B410&lt;=$B$1),SUM(C$3:C410)*IF(SUM(C$3:C410)&gt;0,-0.1,0.1),0)</f>
        <v>0</v>
      </c>
      <c r="E410" s="2"/>
      <c r="F410" s="20">
        <f ca="1">IF(AND(TEXT($B410,"ДДД")="Вт",$B410&lt;=$B$1),SUM(E$3:E410)*IF(SUM(E$3:E410)&gt;0,-0.1,0.1),0)</f>
        <v>0</v>
      </c>
      <c r="G410" s="2"/>
      <c r="H410" s="20">
        <f ca="1">IF(AND(TEXT($B410,"ДДД")="Вт",$B410&lt;=$B$1),SUM(G$3:G410)*IF(SUM(G$3:G410)&gt;0,-0.1,0.1),0)</f>
        <v>0</v>
      </c>
      <c r="I410" s="2"/>
      <c r="J410" s="20">
        <f ca="1">IF(AND(TEXT($B410,"ДДД")="Вт",$B410&lt;=$B$1),SUM(I$3:I410)*IF(SUM(I$3:I410)&gt;0,-0.1,0.1),0)</f>
        <v>0</v>
      </c>
    </row>
    <row r="411" spans="2:10" ht="15.75" x14ac:dyDescent="0.25">
      <c r="B411" s="15">
        <v>46240</v>
      </c>
      <c r="C411" s="2"/>
      <c r="D411" s="20">
        <f ca="1">IF(AND(TEXT($B411,"ДДД")="Вт",$B411&lt;=$B$1),SUM(C$3:C411)*IF(SUM(C$3:C411)&gt;0,-0.1,0.1),0)</f>
        <v>0</v>
      </c>
      <c r="E411" s="2"/>
      <c r="F411" s="20">
        <f ca="1">IF(AND(TEXT($B411,"ДДД")="Вт",$B411&lt;=$B$1),SUM(E$3:E411)*IF(SUM(E$3:E411)&gt;0,-0.1,0.1),0)</f>
        <v>0</v>
      </c>
      <c r="G411" s="2"/>
      <c r="H411" s="20">
        <f ca="1">IF(AND(TEXT($B411,"ДДД")="Вт",$B411&lt;=$B$1),SUM(G$3:G411)*IF(SUM(G$3:G411)&gt;0,-0.1,0.1),0)</f>
        <v>0</v>
      </c>
      <c r="I411" s="2"/>
      <c r="J411" s="20">
        <f ca="1">IF(AND(TEXT($B411,"ДДД")="Вт",$B411&lt;=$B$1),SUM(I$3:I411)*IF(SUM(I$3:I411)&gt;0,-0.1,0.1),0)</f>
        <v>0</v>
      </c>
    </row>
    <row r="412" spans="2:10" ht="15.75" x14ac:dyDescent="0.25">
      <c r="B412" s="15">
        <v>46241</v>
      </c>
      <c r="C412" s="2"/>
      <c r="D412" s="20">
        <f ca="1">IF(AND(TEXT($B412,"ДДД")="Вт",$B412&lt;=$B$1),SUM(C$3:C412)*IF(SUM(C$3:C412)&gt;0,-0.1,0.1),0)</f>
        <v>0</v>
      </c>
      <c r="E412" s="2"/>
      <c r="F412" s="20">
        <f ca="1">IF(AND(TEXT($B412,"ДДД")="Вт",$B412&lt;=$B$1),SUM(E$3:E412)*IF(SUM(E$3:E412)&gt;0,-0.1,0.1),0)</f>
        <v>0</v>
      </c>
      <c r="G412" s="2"/>
      <c r="H412" s="20">
        <f ca="1">IF(AND(TEXT($B412,"ДДД")="Вт",$B412&lt;=$B$1),SUM(G$3:G412)*IF(SUM(G$3:G412)&gt;0,-0.1,0.1),0)</f>
        <v>0</v>
      </c>
      <c r="I412" s="2"/>
      <c r="J412" s="20">
        <f ca="1">IF(AND(TEXT($B412,"ДДД")="Вт",$B412&lt;=$B$1),SUM(I$3:I412)*IF(SUM(I$3:I412)&gt;0,-0.1,0.1),0)</f>
        <v>0</v>
      </c>
    </row>
    <row r="413" spans="2:10" ht="15.75" x14ac:dyDescent="0.25">
      <c r="B413" s="15">
        <v>46242</v>
      </c>
      <c r="C413" s="2"/>
      <c r="D413" s="20">
        <f ca="1">IF(AND(TEXT($B413,"ДДД")="Вт",$B413&lt;=$B$1),SUM(C$3:C413)*IF(SUM(C$3:C413)&gt;0,-0.1,0.1),0)</f>
        <v>0</v>
      </c>
      <c r="E413" s="2"/>
      <c r="F413" s="20">
        <f ca="1">IF(AND(TEXT($B413,"ДДД")="Вт",$B413&lt;=$B$1),SUM(E$3:E413)*IF(SUM(E$3:E413)&gt;0,-0.1,0.1),0)</f>
        <v>0</v>
      </c>
      <c r="G413" s="2"/>
      <c r="H413" s="20">
        <f ca="1">IF(AND(TEXT($B413,"ДДД")="Вт",$B413&lt;=$B$1),SUM(G$3:G413)*IF(SUM(G$3:G413)&gt;0,-0.1,0.1),0)</f>
        <v>0</v>
      </c>
      <c r="I413" s="2"/>
      <c r="J413" s="20">
        <f ca="1">IF(AND(TEXT($B413,"ДДД")="Вт",$B413&lt;=$B$1),SUM(I$3:I413)*IF(SUM(I$3:I413)&gt;0,-0.1,0.1),0)</f>
        <v>0</v>
      </c>
    </row>
    <row r="414" spans="2:10" ht="15.75" x14ac:dyDescent="0.25">
      <c r="B414" s="15">
        <v>46243</v>
      </c>
      <c r="C414" s="2"/>
      <c r="D414" s="20">
        <f ca="1">IF(AND(TEXT($B414,"ДДД")="Вт",$B414&lt;=$B$1),SUM(C$3:C414)*IF(SUM(C$3:C414)&gt;0,-0.1,0.1),0)</f>
        <v>0</v>
      </c>
      <c r="E414" s="2"/>
      <c r="F414" s="20">
        <f ca="1">IF(AND(TEXT($B414,"ДДД")="Вт",$B414&lt;=$B$1),SUM(E$3:E414)*IF(SUM(E$3:E414)&gt;0,-0.1,0.1),0)</f>
        <v>0</v>
      </c>
      <c r="G414" s="2"/>
      <c r="H414" s="20">
        <f ca="1">IF(AND(TEXT($B414,"ДДД")="Вт",$B414&lt;=$B$1),SUM(G$3:G414)*IF(SUM(G$3:G414)&gt;0,-0.1,0.1),0)</f>
        <v>0</v>
      </c>
      <c r="I414" s="2"/>
      <c r="J414" s="20">
        <f ca="1">IF(AND(TEXT($B414,"ДДД")="Вт",$B414&lt;=$B$1),SUM(I$3:I414)*IF(SUM(I$3:I414)&gt;0,-0.1,0.1),0)</f>
        <v>0</v>
      </c>
    </row>
    <row r="415" spans="2:10" ht="15.75" x14ac:dyDescent="0.25">
      <c r="B415" s="15">
        <v>46244</v>
      </c>
      <c r="C415" s="2"/>
      <c r="D415" s="20">
        <f ca="1">IF(AND(TEXT($B415,"ДДД")="Вт",$B415&lt;=$B$1),SUM(C$3:C415)*IF(SUM(C$3:C415)&gt;0,-0.1,0.1),0)</f>
        <v>0</v>
      </c>
      <c r="E415" s="2"/>
      <c r="F415" s="20">
        <f ca="1">IF(AND(TEXT($B415,"ДДД")="Вт",$B415&lt;=$B$1),SUM(E$3:E415)*IF(SUM(E$3:E415)&gt;0,-0.1,0.1),0)</f>
        <v>0</v>
      </c>
      <c r="G415" s="2"/>
      <c r="H415" s="20">
        <f ca="1">IF(AND(TEXT($B415,"ДДД")="Вт",$B415&lt;=$B$1),SUM(G$3:G415)*IF(SUM(G$3:G415)&gt;0,-0.1,0.1),0)</f>
        <v>0</v>
      </c>
      <c r="I415" s="2"/>
      <c r="J415" s="20">
        <f ca="1">IF(AND(TEXT($B415,"ДДД")="Вт",$B415&lt;=$B$1),SUM(I$3:I415)*IF(SUM(I$3:I415)&gt;0,-0.1,0.1),0)</f>
        <v>0</v>
      </c>
    </row>
    <row r="416" spans="2:10" ht="15.75" x14ac:dyDescent="0.25">
      <c r="B416" s="14">
        <v>46245</v>
      </c>
      <c r="C416" s="2"/>
      <c r="D416" s="20">
        <f ca="1">IF(AND(TEXT($B416,"ДДД")="Вт",$B416&lt;=$B$1),SUM(C$3:C416)*IF(SUM(C$3:C416)&gt;0,-0.1,0.1),0)</f>
        <v>0</v>
      </c>
      <c r="E416" s="2"/>
      <c r="F416" s="20">
        <f ca="1">IF(AND(TEXT($B416,"ДДД")="Вт",$B416&lt;=$B$1),SUM(E$3:E416)*IF(SUM(E$3:E416)&gt;0,-0.1,0.1),0)</f>
        <v>0</v>
      </c>
      <c r="G416" s="2"/>
      <c r="H416" s="20">
        <f ca="1">IF(AND(TEXT($B416,"ДДД")="Вт",$B416&lt;=$B$1),SUM(G$3:G416)*IF(SUM(G$3:G416)&gt;0,-0.1,0.1),0)</f>
        <v>0</v>
      </c>
      <c r="I416" s="2"/>
      <c r="J416" s="20">
        <f ca="1">IF(AND(TEXT($B416,"ДДД")="Вт",$B416&lt;=$B$1),SUM(I$3:I416)*IF(SUM(I$3:I416)&gt;0,-0.1,0.1),0)</f>
        <v>0</v>
      </c>
    </row>
    <row r="417" spans="2:10" ht="15.75" x14ac:dyDescent="0.25">
      <c r="B417" s="15">
        <v>46246</v>
      </c>
      <c r="C417" s="2"/>
      <c r="D417" s="20">
        <f ca="1">IF(AND(TEXT($B417,"ДДД")="Вт",$B417&lt;=$B$1),SUM(C$3:C417)*IF(SUM(C$3:C417)&gt;0,-0.1,0.1),0)</f>
        <v>0</v>
      </c>
      <c r="E417" s="2"/>
      <c r="F417" s="20">
        <f ca="1">IF(AND(TEXT($B417,"ДДД")="Вт",$B417&lt;=$B$1),SUM(E$3:E417)*IF(SUM(E$3:E417)&gt;0,-0.1,0.1),0)</f>
        <v>0</v>
      </c>
      <c r="G417" s="2"/>
      <c r="H417" s="20">
        <f ca="1">IF(AND(TEXT($B417,"ДДД")="Вт",$B417&lt;=$B$1),SUM(G$3:G417)*IF(SUM(G$3:G417)&gt;0,-0.1,0.1),0)</f>
        <v>0</v>
      </c>
      <c r="I417" s="2"/>
      <c r="J417" s="20">
        <f ca="1">IF(AND(TEXT($B417,"ДДД")="Вт",$B417&lt;=$B$1),SUM(I$3:I417)*IF(SUM(I$3:I417)&gt;0,-0.1,0.1),0)</f>
        <v>0</v>
      </c>
    </row>
    <row r="418" spans="2:10" ht="15.75" x14ac:dyDescent="0.25">
      <c r="B418" s="15">
        <v>46247</v>
      </c>
      <c r="C418" s="2"/>
      <c r="D418" s="20">
        <f ca="1">IF(AND(TEXT($B418,"ДДД")="Вт",$B418&lt;=$B$1),SUM(C$3:C418)*IF(SUM(C$3:C418)&gt;0,-0.1,0.1),0)</f>
        <v>0</v>
      </c>
      <c r="E418" s="2"/>
      <c r="F418" s="20">
        <f ca="1">IF(AND(TEXT($B418,"ДДД")="Вт",$B418&lt;=$B$1),SUM(E$3:E418)*IF(SUM(E$3:E418)&gt;0,-0.1,0.1),0)</f>
        <v>0</v>
      </c>
      <c r="G418" s="2"/>
      <c r="H418" s="20">
        <f ca="1">IF(AND(TEXT($B418,"ДДД")="Вт",$B418&lt;=$B$1),SUM(G$3:G418)*IF(SUM(G$3:G418)&gt;0,-0.1,0.1),0)</f>
        <v>0</v>
      </c>
      <c r="I418" s="2"/>
      <c r="J418" s="20">
        <f ca="1">IF(AND(TEXT($B418,"ДДД")="Вт",$B418&lt;=$B$1),SUM(I$3:I418)*IF(SUM(I$3:I418)&gt;0,-0.1,0.1),0)</f>
        <v>0</v>
      </c>
    </row>
    <row r="419" spans="2:10" ht="15.75" x14ac:dyDescent="0.25">
      <c r="B419" s="15">
        <v>46248</v>
      </c>
      <c r="C419" s="2"/>
      <c r="D419" s="20">
        <f ca="1">IF(AND(TEXT($B419,"ДДД")="Вт",$B419&lt;=$B$1),SUM(C$3:C419)*IF(SUM(C$3:C419)&gt;0,-0.1,0.1),0)</f>
        <v>0</v>
      </c>
      <c r="E419" s="2"/>
      <c r="F419" s="20">
        <f ca="1">IF(AND(TEXT($B419,"ДДД")="Вт",$B419&lt;=$B$1),SUM(E$3:E419)*IF(SUM(E$3:E419)&gt;0,-0.1,0.1),0)</f>
        <v>0</v>
      </c>
      <c r="G419" s="2"/>
      <c r="H419" s="20">
        <f ca="1">IF(AND(TEXT($B419,"ДДД")="Вт",$B419&lt;=$B$1),SUM(G$3:G419)*IF(SUM(G$3:G419)&gt;0,-0.1,0.1),0)</f>
        <v>0</v>
      </c>
      <c r="I419" s="2"/>
      <c r="J419" s="20">
        <f ca="1">IF(AND(TEXT($B419,"ДДД")="Вт",$B419&lt;=$B$1),SUM(I$3:I419)*IF(SUM(I$3:I419)&gt;0,-0.1,0.1),0)</f>
        <v>0</v>
      </c>
    </row>
    <row r="420" spans="2:10" ht="15.75" x14ac:dyDescent="0.25">
      <c r="B420" s="15">
        <v>46249</v>
      </c>
      <c r="C420" s="2"/>
      <c r="D420" s="20">
        <f ca="1">IF(AND(TEXT($B420,"ДДД")="Вт",$B420&lt;=$B$1),SUM(C$3:C420)*IF(SUM(C$3:C420)&gt;0,-0.1,0.1),0)</f>
        <v>0</v>
      </c>
      <c r="E420" s="2"/>
      <c r="F420" s="20">
        <f ca="1">IF(AND(TEXT($B420,"ДДД")="Вт",$B420&lt;=$B$1),SUM(E$3:E420)*IF(SUM(E$3:E420)&gt;0,-0.1,0.1),0)</f>
        <v>0</v>
      </c>
      <c r="G420" s="2"/>
      <c r="H420" s="20">
        <f ca="1">IF(AND(TEXT($B420,"ДДД")="Вт",$B420&lt;=$B$1),SUM(G$3:G420)*IF(SUM(G$3:G420)&gt;0,-0.1,0.1),0)</f>
        <v>0</v>
      </c>
      <c r="I420" s="2"/>
      <c r="J420" s="20">
        <f ca="1">IF(AND(TEXT($B420,"ДДД")="Вт",$B420&lt;=$B$1),SUM(I$3:I420)*IF(SUM(I$3:I420)&gt;0,-0.1,0.1),0)</f>
        <v>0</v>
      </c>
    </row>
    <row r="421" spans="2:10" ht="15.75" x14ac:dyDescent="0.25">
      <c r="B421" s="15">
        <v>46250</v>
      </c>
      <c r="C421" s="2"/>
      <c r="D421" s="20">
        <f ca="1">IF(AND(TEXT($B421,"ДДД")="Вт",$B421&lt;=$B$1),SUM(C$3:C421)*IF(SUM(C$3:C421)&gt;0,-0.1,0.1),0)</f>
        <v>0</v>
      </c>
      <c r="E421" s="2"/>
      <c r="F421" s="20">
        <f ca="1">IF(AND(TEXT($B421,"ДДД")="Вт",$B421&lt;=$B$1),SUM(E$3:E421)*IF(SUM(E$3:E421)&gt;0,-0.1,0.1),0)</f>
        <v>0</v>
      </c>
      <c r="G421" s="2"/>
      <c r="H421" s="20">
        <f ca="1">IF(AND(TEXT($B421,"ДДД")="Вт",$B421&lt;=$B$1),SUM(G$3:G421)*IF(SUM(G$3:G421)&gt;0,-0.1,0.1),0)</f>
        <v>0</v>
      </c>
      <c r="I421" s="2"/>
      <c r="J421" s="20">
        <f ca="1">IF(AND(TEXT($B421,"ДДД")="Вт",$B421&lt;=$B$1),SUM(I$3:I421)*IF(SUM(I$3:I421)&gt;0,-0.1,0.1),0)</f>
        <v>0</v>
      </c>
    </row>
    <row r="422" spans="2:10" ht="15.75" x14ac:dyDescent="0.25">
      <c r="B422" s="15">
        <v>46251</v>
      </c>
      <c r="C422" s="2"/>
      <c r="D422" s="20">
        <f ca="1">IF(AND(TEXT($B422,"ДДД")="Вт",$B422&lt;=$B$1),SUM(C$3:C422)*IF(SUM(C$3:C422)&gt;0,-0.1,0.1),0)</f>
        <v>0</v>
      </c>
      <c r="E422" s="2"/>
      <c r="F422" s="20">
        <f ca="1">IF(AND(TEXT($B422,"ДДД")="Вт",$B422&lt;=$B$1),SUM(E$3:E422)*IF(SUM(E$3:E422)&gt;0,-0.1,0.1),0)</f>
        <v>0</v>
      </c>
      <c r="G422" s="2"/>
      <c r="H422" s="20">
        <f ca="1">IF(AND(TEXT($B422,"ДДД")="Вт",$B422&lt;=$B$1),SUM(G$3:G422)*IF(SUM(G$3:G422)&gt;0,-0.1,0.1),0)</f>
        <v>0</v>
      </c>
      <c r="I422" s="2"/>
      <c r="J422" s="20">
        <f ca="1">IF(AND(TEXT($B422,"ДДД")="Вт",$B422&lt;=$B$1),SUM(I$3:I422)*IF(SUM(I$3:I422)&gt;0,-0.1,0.1),0)</f>
        <v>0</v>
      </c>
    </row>
    <row r="423" spans="2:10" ht="15.75" x14ac:dyDescent="0.25">
      <c r="B423" s="14">
        <v>46252</v>
      </c>
      <c r="C423" s="2"/>
      <c r="D423" s="20">
        <f ca="1">IF(AND(TEXT($B423,"ДДД")="Вт",$B423&lt;=$B$1),SUM(C$3:C423)*IF(SUM(C$3:C423)&gt;0,-0.1,0.1),0)</f>
        <v>0</v>
      </c>
      <c r="E423" s="2"/>
      <c r="F423" s="20">
        <f ca="1">IF(AND(TEXT($B423,"ДДД")="Вт",$B423&lt;=$B$1),SUM(E$3:E423)*IF(SUM(E$3:E423)&gt;0,-0.1,0.1),0)</f>
        <v>0</v>
      </c>
      <c r="G423" s="2"/>
      <c r="H423" s="20">
        <f ca="1">IF(AND(TEXT($B423,"ДДД")="Вт",$B423&lt;=$B$1),SUM(G$3:G423)*IF(SUM(G$3:G423)&gt;0,-0.1,0.1),0)</f>
        <v>0</v>
      </c>
      <c r="I423" s="2"/>
      <c r="J423" s="20">
        <f ca="1">IF(AND(TEXT($B423,"ДДД")="Вт",$B423&lt;=$B$1),SUM(I$3:I423)*IF(SUM(I$3:I423)&gt;0,-0.1,0.1),0)</f>
        <v>0</v>
      </c>
    </row>
    <row r="424" spans="2:10" ht="15.75" x14ac:dyDescent="0.25">
      <c r="B424" s="15">
        <v>46253</v>
      </c>
      <c r="C424" s="2"/>
      <c r="D424" s="20">
        <f ca="1">IF(AND(TEXT($B424,"ДДД")="Вт",$B424&lt;=$B$1),SUM(C$3:C424)*IF(SUM(C$3:C424)&gt;0,-0.1,0.1),0)</f>
        <v>0</v>
      </c>
      <c r="E424" s="2"/>
      <c r="F424" s="20">
        <f ca="1">IF(AND(TEXT($B424,"ДДД")="Вт",$B424&lt;=$B$1),SUM(E$3:E424)*IF(SUM(E$3:E424)&gt;0,-0.1,0.1),0)</f>
        <v>0</v>
      </c>
      <c r="G424" s="2"/>
      <c r="H424" s="20">
        <f ca="1">IF(AND(TEXT($B424,"ДДД")="Вт",$B424&lt;=$B$1),SUM(G$3:G424)*IF(SUM(G$3:G424)&gt;0,-0.1,0.1),0)</f>
        <v>0</v>
      </c>
      <c r="I424" s="2"/>
      <c r="J424" s="20">
        <f ca="1">IF(AND(TEXT($B424,"ДДД")="Вт",$B424&lt;=$B$1),SUM(I$3:I424)*IF(SUM(I$3:I424)&gt;0,-0.1,0.1),0)</f>
        <v>0</v>
      </c>
    </row>
    <row r="425" spans="2:10" ht="15.75" x14ac:dyDescent="0.25">
      <c r="B425" s="15">
        <v>46254</v>
      </c>
      <c r="C425" s="2"/>
      <c r="D425" s="20">
        <f ca="1">IF(AND(TEXT($B425,"ДДД")="Вт",$B425&lt;=$B$1),SUM(C$3:C425)*IF(SUM(C$3:C425)&gt;0,-0.1,0.1),0)</f>
        <v>0</v>
      </c>
      <c r="E425" s="2"/>
      <c r="F425" s="20">
        <f ca="1">IF(AND(TEXT($B425,"ДДД")="Вт",$B425&lt;=$B$1),SUM(E$3:E425)*IF(SUM(E$3:E425)&gt;0,-0.1,0.1),0)</f>
        <v>0</v>
      </c>
      <c r="G425" s="2"/>
      <c r="H425" s="20">
        <f ca="1">IF(AND(TEXT($B425,"ДДД")="Вт",$B425&lt;=$B$1),SUM(G$3:G425)*IF(SUM(G$3:G425)&gt;0,-0.1,0.1),0)</f>
        <v>0</v>
      </c>
      <c r="I425" s="2"/>
      <c r="J425" s="20">
        <f ca="1">IF(AND(TEXT($B425,"ДДД")="Вт",$B425&lt;=$B$1),SUM(I$3:I425)*IF(SUM(I$3:I425)&gt;0,-0.1,0.1),0)</f>
        <v>0</v>
      </c>
    </row>
    <row r="426" spans="2:10" ht="15.75" x14ac:dyDescent="0.25">
      <c r="B426" s="15">
        <v>46255</v>
      </c>
      <c r="C426" s="2"/>
      <c r="D426" s="20">
        <f ca="1">IF(AND(TEXT($B426,"ДДД")="Вт",$B426&lt;=$B$1),SUM(C$3:C426)*IF(SUM(C$3:C426)&gt;0,-0.1,0.1),0)</f>
        <v>0</v>
      </c>
      <c r="E426" s="2"/>
      <c r="F426" s="20">
        <f ca="1">IF(AND(TEXT($B426,"ДДД")="Вт",$B426&lt;=$B$1),SUM(E$3:E426)*IF(SUM(E$3:E426)&gt;0,-0.1,0.1),0)</f>
        <v>0</v>
      </c>
      <c r="G426" s="2"/>
      <c r="H426" s="20">
        <f ca="1">IF(AND(TEXT($B426,"ДДД")="Вт",$B426&lt;=$B$1),SUM(G$3:G426)*IF(SUM(G$3:G426)&gt;0,-0.1,0.1),0)</f>
        <v>0</v>
      </c>
      <c r="I426" s="2"/>
      <c r="J426" s="20">
        <f ca="1">IF(AND(TEXT($B426,"ДДД")="Вт",$B426&lt;=$B$1),SUM(I$3:I426)*IF(SUM(I$3:I426)&gt;0,-0.1,0.1),0)</f>
        <v>0</v>
      </c>
    </row>
    <row r="427" spans="2:10" ht="15.75" x14ac:dyDescent="0.25">
      <c r="B427" s="15">
        <v>46256</v>
      </c>
      <c r="C427" s="2"/>
      <c r="D427" s="20">
        <f ca="1">IF(AND(TEXT($B427,"ДДД")="Вт",$B427&lt;=$B$1),SUM(C$3:C427)*IF(SUM(C$3:C427)&gt;0,-0.1,0.1),0)</f>
        <v>0</v>
      </c>
      <c r="E427" s="2"/>
      <c r="F427" s="20">
        <f ca="1">IF(AND(TEXT($B427,"ДДД")="Вт",$B427&lt;=$B$1),SUM(E$3:E427)*IF(SUM(E$3:E427)&gt;0,-0.1,0.1),0)</f>
        <v>0</v>
      </c>
      <c r="G427" s="2"/>
      <c r="H427" s="20">
        <f ca="1">IF(AND(TEXT($B427,"ДДД")="Вт",$B427&lt;=$B$1),SUM(G$3:G427)*IF(SUM(G$3:G427)&gt;0,-0.1,0.1),0)</f>
        <v>0</v>
      </c>
      <c r="I427" s="2"/>
      <c r="J427" s="20">
        <f ca="1">IF(AND(TEXT($B427,"ДДД")="Вт",$B427&lt;=$B$1),SUM(I$3:I427)*IF(SUM(I$3:I427)&gt;0,-0.1,0.1),0)</f>
        <v>0</v>
      </c>
    </row>
    <row r="428" spans="2:10" ht="15.75" x14ac:dyDescent="0.25">
      <c r="B428" s="15">
        <v>46257</v>
      </c>
      <c r="C428" s="2"/>
      <c r="D428" s="20">
        <f ca="1">IF(AND(TEXT($B428,"ДДД")="Вт",$B428&lt;=$B$1),SUM(C$3:C428)*IF(SUM(C$3:C428)&gt;0,-0.1,0.1),0)</f>
        <v>0</v>
      </c>
      <c r="E428" s="2"/>
      <c r="F428" s="20">
        <f ca="1">IF(AND(TEXT($B428,"ДДД")="Вт",$B428&lt;=$B$1),SUM(E$3:E428)*IF(SUM(E$3:E428)&gt;0,-0.1,0.1),0)</f>
        <v>0</v>
      </c>
      <c r="G428" s="2"/>
      <c r="H428" s="20">
        <f ca="1">IF(AND(TEXT($B428,"ДДД")="Вт",$B428&lt;=$B$1),SUM(G$3:G428)*IF(SUM(G$3:G428)&gt;0,-0.1,0.1),0)</f>
        <v>0</v>
      </c>
      <c r="I428" s="2"/>
      <c r="J428" s="20">
        <f ca="1">IF(AND(TEXT($B428,"ДДД")="Вт",$B428&lt;=$B$1),SUM(I$3:I428)*IF(SUM(I$3:I428)&gt;0,-0.1,0.1),0)</f>
        <v>0</v>
      </c>
    </row>
    <row r="429" spans="2:10" ht="15.75" x14ac:dyDescent="0.25">
      <c r="B429" s="15">
        <v>46258</v>
      </c>
      <c r="C429" s="2"/>
      <c r="D429" s="20">
        <f ca="1">IF(AND(TEXT($B429,"ДДД")="Вт",$B429&lt;=$B$1),SUM(C$3:C429)*IF(SUM(C$3:C429)&gt;0,-0.1,0.1),0)</f>
        <v>0</v>
      </c>
      <c r="E429" s="2"/>
      <c r="F429" s="20">
        <f ca="1">IF(AND(TEXT($B429,"ДДД")="Вт",$B429&lt;=$B$1),SUM(E$3:E429)*IF(SUM(E$3:E429)&gt;0,-0.1,0.1),0)</f>
        <v>0</v>
      </c>
      <c r="G429" s="2"/>
      <c r="H429" s="20">
        <f ca="1">IF(AND(TEXT($B429,"ДДД")="Вт",$B429&lt;=$B$1),SUM(G$3:G429)*IF(SUM(G$3:G429)&gt;0,-0.1,0.1),0)</f>
        <v>0</v>
      </c>
      <c r="I429" s="2"/>
      <c r="J429" s="20">
        <f ca="1">IF(AND(TEXT($B429,"ДДД")="Вт",$B429&lt;=$B$1),SUM(I$3:I429)*IF(SUM(I$3:I429)&gt;0,-0.1,0.1),0)</f>
        <v>0</v>
      </c>
    </row>
    <row r="430" spans="2:10" ht="15.75" x14ac:dyDescent="0.25">
      <c r="B430" s="14">
        <v>46259</v>
      </c>
      <c r="C430" s="2"/>
      <c r="D430" s="20">
        <f ca="1">IF(AND(TEXT($B430,"ДДД")="Вт",$B430&lt;=$B$1),SUM(C$3:C430)*IF(SUM(C$3:C430)&gt;0,-0.1,0.1),0)</f>
        <v>0</v>
      </c>
      <c r="E430" s="2"/>
      <c r="F430" s="20">
        <f ca="1">IF(AND(TEXT($B430,"ДДД")="Вт",$B430&lt;=$B$1),SUM(E$3:E430)*IF(SUM(E$3:E430)&gt;0,-0.1,0.1),0)</f>
        <v>0</v>
      </c>
      <c r="G430" s="2"/>
      <c r="H430" s="20">
        <f ca="1">IF(AND(TEXT($B430,"ДДД")="Вт",$B430&lt;=$B$1),SUM(G$3:G430)*IF(SUM(G$3:G430)&gt;0,-0.1,0.1),0)</f>
        <v>0</v>
      </c>
      <c r="I430" s="2"/>
      <c r="J430" s="20">
        <f ca="1">IF(AND(TEXT($B430,"ДДД")="Вт",$B430&lt;=$B$1),SUM(I$3:I430)*IF(SUM(I$3:I430)&gt;0,-0.1,0.1),0)</f>
        <v>0</v>
      </c>
    </row>
    <row r="431" spans="2:10" ht="15.75" x14ac:dyDescent="0.25">
      <c r="B431" s="15">
        <v>46260</v>
      </c>
      <c r="C431" s="2"/>
      <c r="D431" s="20">
        <f ca="1">IF(AND(TEXT($B431,"ДДД")="Вт",$B431&lt;=$B$1),SUM(C$3:C431)*IF(SUM(C$3:C431)&gt;0,-0.1,0.1),0)</f>
        <v>0</v>
      </c>
      <c r="E431" s="2"/>
      <c r="F431" s="20">
        <f ca="1">IF(AND(TEXT($B431,"ДДД")="Вт",$B431&lt;=$B$1),SUM(E$3:E431)*IF(SUM(E$3:E431)&gt;0,-0.1,0.1),0)</f>
        <v>0</v>
      </c>
      <c r="G431" s="2"/>
      <c r="H431" s="20">
        <f ca="1">IF(AND(TEXT($B431,"ДДД")="Вт",$B431&lt;=$B$1),SUM(G$3:G431)*IF(SUM(G$3:G431)&gt;0,-0.1,0.1),0)</f>
        <v>0</v>
      </c>
      <c r="I431" s="2"/>
      <c r="J431" s="20">
        <f ca="1">IF(AND(TEXT($B431,"ДДД")="Вт",$B431&lt;=$B$1),SUM(I$3:I431)*IF(SUM(I$3:I431)&gt;0,-0.1,0.1),0)</f>
        <v>0</v>
      </c>
    </row>
    <row r="432" spans="2:10" ht="15.75" x14ac:dyDescent="0.25">
      <c r="B432" s="15">
        <v>46261</v>
      </c>
      <c r="C432" s="2"/>
      <c r="D432" s="20">
        <f ca="1">IF(AND(TEXT($B432,"ДДД")="Вт",$B432&lt;=$B$1),SUM(C$3:C432)*IF(SUM(C$3:C432)&gt;0,-0.1,0.1),0)</f>
        <v>0</v>
      </c>
      <c r="E432" s="2"/>
      <c r="F432" s="20">
        <f ca="1">IF(AND(TEXT($B432,"ДДД")="Вт",$B432&lt;=$B$1),SUM(E$3:E432)*IF(SUM(E$3:E432)&gt;0,-0.1,0.1),0)</f>
        <v>0</v>
      </c>
      <c r="G432" s="2"/>
      <c r="H432" s="20">
        <f ca="1">IF(AND(TEXT($B432,"ДДД")="Вт",$B432&lt;=$B$1),SUM(G$3:G432)*IF(SUM(G$3:G432)&gt;0,-0.1,0.1),0)</f>
        <v>0</v>
      </c>
      <c r="I432" s="2"/>
      <c r="J432" s="20">
        <f ca="1">IF(AND(TEXT($B432,"ДДД")="Вт",$B432&lt;=$B$1),SUM(I$3:I432)*IF(SUM(I$3:I432)&gt;0,-0.1,0.1),0)</f>
        <v>0</v>
      </c>
    </row>
    <row r="433" spans="2:10" ht="15.75" x14ac:dyDescent="0.25">
      <c r="B433" s="15">
        <v>46262</v>
      </c>
      <c r="C433" s="2"/>
      <c r="D433" s="20">
        <f ca="1">IF(AND(TEXT($B433,"ДДД")="Вт",$B433&lt;=$B$1),SUM(C$3:C433)*IF(SUM(C$3:C433)&gt;0,-0.1,0.1),0)</f>
        <v>0</v>
      </c>
      <c r="E433" s="2"/>
      <c r="F433" s="20">
        <f ca="1">IF(AND(TEXT($B433,"ДДД")="Вт",$B433&lt;=$B$1),SUM(E$3:E433)*IF(SUM(E$3:E433)&gt;0,-0.1,0.1),0)</f>
        <v>0</v>
      </c>
      <c r="G433" s="2"/>
      <c r="H433" s="20">
        <f ca="1">IF(AND(TEXT($B433,"ДДД")="Вт",$B433&lt;=$B$1),SUM(G$3:G433)*IF(SUM(G$3:G433)&gt;0,-0.1,0.1),0)</f>
        <v>0</v>
      </c>
      <c r="I433" s="2"/>
      <c r="J433" s="20">
        <f ca="1">IF(AND(TEXT($B433,"ДДД")="Вт",$B433&lt;=$B$1),SUM(I$3:I433)*IF(SUM(I$3:I433)&gt;0,-0.1,0.1),0)</f>
        <v>0</v>
      </c>
    </row>
    <row r="434" spans="2:10" ht="15.75" x14ac:dyDescent="0.25">
      <c r="B434" s="15">
        <v>46263</v>
      </c>
      <c r="C434" s="2"/>
      <c r="D434" s="20">
        <f ca="1">IF(AND(TEXT($B434,"ДДД")="Вт",$B434&lt;=$B$1),SUM(C$3:C434)*IF(SUM(C$3:C434)&gt;0,-0.1,0.1),0)</f>
        <v>0</v>
      </c>
      <c r="E434" s="2"/>
      <c r="F434" s="20">
        <f ca="1">IF(AND(TEXT($B434,"ДДД")="Вт",$B434&lt;=$B$1),SUM(E$3:E434)*IF(SUM(E$3:E434)&gt;0,-0.1,0.1),0)</f>
        <v>0</v>
      </c>
      <c r="G434" s="2"/>
      <c r="H434" s="20">
        <f ca="1">IF(AND(TEXT($B434,"ДДД")="Вт",$B434&lt;=$B$1),SUM(G$3:G434)*IF(SUM(G$3:G434)&gt;0,-0.1,0.1),0)</f>
        <v>0</v>
      </c>
      <c r="I434" s="2"/>
      <c r="J434" s="20">
        <f ca="1">IF(AND(TEXT($B434,"ДДД")="Вт",$B434&lt;=$B$1),SUM(I$3:I434)*IF(SUM(I$3:I434)&gt;0,-0.1,0.1),0)</f>
        <v>0</v>
      </c>
    </row>
    <row r="435" spans="2:10" ht="15.75" x14ac:dyDescent="0.25">
      <c r="B435" s="15">
        <v>46264</v>
      </c>
      <c r="C435" s="2"/>
      <c r="D435" s="20">
        <f ca="1">IF(AND(TEXT($B435,"ДДД")="Вт",$B435&lt;=$B$1),SUM(C$3:C435)*IF(SUM(C$3:C435)&gt;0,-0.1,0.1),0)</f>
        <v>0</v>
      </c>
      <c r="E435" s="2"/>
      <c r="F435" s="20">
        <f ca="1">IF(AND(TEXT($B435,"ДДД")="Вт",$B435&lt;=$B$1),SUM(E$3:E435)*IF(SUM(E$3:E435)&gt;0,-0.1,0.1),0)</f>
        <v>0</v>
      </c>
      <c r="G435" s="2"/>
      <c r="H435" s="20">
        <f ca="1">IF(AND(TEXT($B435,"ДДД")="Вт",$B435&lt;=$B$1),SUM(G$3:G435)*IF(SUM(G$3:G435)&gt;0,-0.1,0.1),0)</f>
        <v>0</v>
      </c>
      <c r="I435" s="2"/>
      <c r="J435" s="20">
        <f ca="1">IF(AND(TEXT($B435,"ДДД")="Вт",$B435&lt;=$B$1),SUM(I$3:I435)*IF(SUM(I$3:I435)&gt;0,-0.1,0.1),0)</f>
        <v>0</v>
      </c>
    </row>
    <row r="436" spans="2:10" ht="15.75" x14ac:dyDescent="0.25">
      <c r="B436" s="15">
        <v>46265</v>
      </c>
      <c r="C436" s="2"/>
      <c r="D436" s="20">
        <f ca="1">IF(AND(TEXT($B436,"ДДД")="Вт",$B436&lt;=$B$1),SUM(C$3:C436)*IF(SUM(C$3:C436)&gt;0,-0.1,0.1),0)</f>
        <v>0</v>
      </c>
      <c r="E436" s="2"/>
      <c r="F436" s="20">
        <f ca="1">IF(AND(TEXT($B436,"ДДД")="Вт",$B436&lt;=$B$1),SUM(E$3:E436)*IF(SUM(E$3:E436)&gt;0,-0.1,0.1),0)</f>
        <v>0</v>
      </c>
      <c r="G436" s="2"/>
      <c r="H436" s="20">
        <f ca="1">IF(AND(TEXT($B436,"ДДД")="Вт",$B436&lt;=$B$1),SUM(G$3:G436)*IF(SUM(G$3:G436)&gt;0,-0.1,0.1),0)</f>
        <v>0</v>
      </c>
      <c r="I436" s="2"/>
      <c r="J436" s="20">
        <f ca="1">IF(AND(TEXT($B436,"ДДД")="Вт",$B436&lt;=$B$1),SUM(I$3:I436)*IF(SUM(I$3:I436)&gt;0,-0.1,0.1),0)</f>
        <v>0</v>
      </c>
    </row>
    <row r="437" spans="2:10" ht="15.75" x14ac:dyDescent="0.25">
      <c r="B437" s="14">
        <v>46266</v>
      </c>
      <c r="C437" s="2"/>
      <c r="D437" s="20">
        <f ca="1">IF(AND(TEXT($B437,"ДДД")="Вт",$B437&lt;=$B$1),SUM(C$3:C437)*IF(SUM(C$3:C437)&gt;0,-0.1,0.1),0)</f>
        <v>0</v>
      </c>
      <c r="E437" s="2"/>
      <c r="F437" s="20">
        <f ca="1">IF(AND(TEXT($B437,"ДДД")="Вт",$B437&lt;=$B$1),SUM(E$3:E437)*IF(SUM(E$3:E437)&gt;0,-0.1,0.1),0)</f>
        <v>0</v>
      </c>
      <c r="G437" s="2"/>
      <c r="H437" s="20">
        <f ca="1">IF(AND(TEXT($B437,"ДДД")="Вт",$B437&lt;=$B$1),SUM(G$3:G437)*IF(SUM(G$3:G437)&gt;0,-0.1,0.1),0)</f>
        <v>0</v>
      </c>
      <c r="I437" s="2"/>
      <c r="J437" s="20">
        <f ca="1">IF(AND(TEXT($B437,"ДДД")="Вт",$B437&lt;=$B$1),SUM(I$3:I437)*IF(SUM(I$3:I437)&gt;0,-0.1,0.1),0)</f>
        <v>0</v>
      </c>
    </row>
    <row r="438" spans="2:10" ht="15.75" x14ac:dyDescent="0.25">
      <c r="B438" s="15">
        <v>46267</v>
      </c>
      <c r="C438" s="2"/>
      <c r="D438" s="20">
        <f ca="1">IF(AND(TEXT($B438,"ДДД")="Вт",$B438&lt;=$B$1),SUM(C$3:C438)*IF(SUM(C$3:C438)&gt;0,-0.1,0.1),0)</f>
        <v>0</v>
      </c>
      <c r="E438" s="2"/>
      <c r="F438" s="20">
        <f ca="1">IF(AND(TEXT($B438,"ДДД")="Вт",$B438&lt;=$B$1),SUM(E$3:E438)*IF(SUM(E$3:E438)&gt;0,-0.1,0.1),0)</f>
        <v>0</v>
      </c>
      <c r="G438" s="2"/>
      <c r="H438" s="20">
        <f ca="1">IF(AND(TEXT($B438,"ДДД")="Вт",$B438&lt;=$B$1),SUM(G$3:G438)*IF(SUM(G$3:G438)&gt;0,-0.1,0.1),0)</f>
        <v>0</v>
      </c>
      <c r="I438" s="2"/>
      <c r="J438" s="20">
        <f ca="1">IF(AND(TEXT($B438,"ДДД")="Вт",$B438&lt;=$B$1),SUM(I$3:I438)*IF(SUM(I$3:I438)&gt;0,-0.1,0.1),0)</f>
        <v>0</v>
      </c>
    </row>
    <row r="439" spans="2:10" ht="15.75" x14ac:dyDescent="0.25">
      <c r="B439" s="15">
        <v>46268</v>
      </c>
      <c r="C439" s="2"/>
      <c r="D439" s="20">
        <f ca="1">IF(AND(TEXT($B439,"ДДД")="Вт",$B439&lt;=$B$1),SUM(C$3:C439)*IF(SUM(C$3:C439)&gt;0,-0.1,0.1),0)</f>
        <v>0</v>
      </c>
      <c r="E439" s="2"/>
      <c r="F439" s="20">
        <f ca="1">IF(AND(TEXT($B439,"ДДД")="Вт",$B439&lt;=$B$1),SUM(E$3:E439)*IF(SUM(E$3:E439)&gt;0,-0.1,0.1),0)</f>
        <v>0</v>
      </c>
      <c r="G439" s="2"/>
      <c r="H439" s="20">
        <f ca="1">IF(AND(TEXT($B439,"ДДД")="Вт",$B439&lt;=$B$1),SUM(G$3:G439)*IF(SUM(G$3:G439)&gt;0,-0.1,0.1),0)</f>
        <v>0</v>
      </c>
      <c r="I439" s="2"/>
      <c r="J439" s="20">
        <f ca="1">IF(AND(TEXT($B439,"ДДД")="Вт",$B439&lt;=$B$1),SUM(I$3:I439)*IF(SUM(I$3:I439)&gt;0,-0.1,0.1),0)</f>
        <v>0</v>
      </c>
    </row>
    <row r="440" spans="2:10" ht="15.75" x14ac:dyDescent="0.25">
      <c r="B440" s="15">
        <v>46269</v>
      </c>
      <c r="C440" s="2"/>
      <c r="D440" s="20">
        <f ca="1">IF(AND(TEXT($B440,"ДДД")="Вт",$B440&lt;=$B$1),SUM(C$3:C440)*IF(SUM(C$3:C440)&gt;0,-0.1,0.1),0)</f>
        <v>0</v>
      </c>
      <c r="E440" s="2"/>
      <c r="F440" s="20">
        <f ca="1">IF(AND(TEXT($B440,"ДДД")="Вт",$B440&lt;=$B$1),SUM(E$3:E440)*IF(SUM(E$3:E440)&gt;0,-0.1,0.1),0)</f>
        <v>0</v>
      </c>
      <c r="G440" s="2"/>
      <c r="H440" s="20">
        <f ca="1">IF(AND(TEXT($B440,"ДДД")="Вт",$B440&lt;=$B$1),SUM(G$3:G440)*IF(SUM(G$3:G440)&gt;0,-0.1,0.1),0)</f>
        <v>0</v>
      </c>
      <c r="I440" s="2"/>
      <c r="J440" s="20">
        <f ca="1">IF(AND(TEXT($B440,"ДДД")="Вт",$B440&lt;=$B$1),SUM(I$3:I440)*IF(SUM(I$3:I440)&gt;0,-0.1,0.1),0)</f>
        <v>0</v>
      </c>
    </row>
    <row r="441" spans="2:10" ht="15.75" x14ac:dyDescent="0.25">
      <c r="B441" s="15">
        <v>46270</v>
      </c>
      <c r="C441" s="2"/>
      <c r="D441" s="20">
        <f ca="1">IF(AND(TEXT($B441,"ДДД")="Вт",$B441&lt;=$B$1),SUM(C$3:C441)*IF(SUM(C$3:C441)&gt;0,-0.1,0.1),0)</f>
        <v>0</v>
      </c>
      <c r="E441" s="2"/>
      <c r="F441" s="20">
        <f ca="1">IF(AND(TEXT($B441,"ДДД")="Вт",$B441&lt;=$B$1),SUM(E$3:E441)*IF(SUM(E$3:E441)&gt;0,-0.1,0.1),0)</f>
        <v>0</v>
      </c>
      <c r="G441" s="2"/>
      <c r="H441" s="20">
        <f ca="1">IF(AND(TEXT($B441,"ДДД")="Вт",$B441&lt;=$B$1),SUM(G$3:G441)*IF(SUM(G$3:G441)&gt;0,-0.1,0.1),0)</f>
        <v>0</v>
      </c>
      <c r="I441" s="2"/>
      <c r="J441" s="20">
        <f ca="1">IF(AND(TEXT($B441,"ДДД")="Вт",$B441&lt;=$B$1),SUM(I$3:I441)*IF(SUM(I$3:I441)&gt;0,-0.1,0.1),0)</f>
        <v>0</v>
      </c>
    </row>
    <row r="442" spans="2:10" ht="15.75" x14ac:dyDescent="0.25">
      <c r="B442" s="15">
        <v>46271</v>
      </c>
      <c r="C442" s="2"/>
      <c r="D442" s="20">
        <f ca="1">IF(AND(TEXT($B442,"ДДД")="Вт",$B442&lt;=$B$1),SUM(C$3:C442)*IF(SUM(C$3:C442)&gt;0,-0.1,0.1),0)</f>
        <v>0</v>
      </c>
      <c r="E442" s="2"/>
      <c r="F442" s="20">
        <f ca="1">IF(AND(TEXT($B442,"ДДД")="Вт",$B442&lt;=$B$1),SUM(E$3:E442)*IF(SUM(E$3:E442)&gt;0,-0.1,0.1),0)</f>
        <v>0</v>
      </c>
      <c r="G442" s="2"/>
      <c r="H442" s="20">
        <f ca="1">IF(AND(TEXT($B442,"ДДД")="Вт",$B442&lt;=$B$1),SUM(G$3:G442)*IF(SUM(G$3:G442)&gt;0,-0.1,0.1),0)</f>
        <v>0</v>
      </c>
      <c r="I442" s="2"/>
      <c r="J442" s="20">
        <f ca="1">IF(AND(TEXT($B442,"ДДД")="Вт",$B442&lt;=$B$1),SUM(I$3:I442)*IF(SUM(I$3:I442)&gt;0,-0.1,0.1),0)</f>
        <v>0</v>
      </c>
    </row>
    <row r="443" spans="2:10" ht="15.75" x14ac:dyDescent="0.25">
      <c r="B443" s="15">
        <v>46272</v>
      </c>
      <c r="C443" s="2"/>
      <c r="D443" s="20">
        <f ca="1">IF(AND(TEXT($B443,"ДДД")="Вт",$B443&lt;=$B$1),SUM(C$3:C443)*IF(SUM(C$3:C443)&gt;0,-0.1,0.1),0)</f>
        <v>0</v>
      </c>
      <c r="E443" s="2"/>
      <c r="F443" s="20">
        <f ca="1">IF(AND(TEXT($B443,"ДДД")="Вт",$B443&lt;=$B$1),SUM(E$3:E443)*IF(SUM(E$3:E443)&gt;0,-0.1,0.1),0)</f>
        <v>0</v>
      </c>
      <c r="G443" s="2"/>
      <c r="H443" s="20">
        <f ca="1">IF(AND(TEXT($B443,"ДДД")="Вт",$B443&lt;=$B$1),SUM(G$3:G443)*IF(SUM(G$3:G443)&gt;0,-0.1,0.1),0)</f>
        <v>0</v>
      </c>
      <c r="I443" s="2"/>
      <c r="J443" s="20">
        <f ca="1">IF(AND(TEXT($B443,"ДДД")="Вт",$B443&lt;=$B$1),SUM(I$3:I443)*IF(SUM(I$3:I443)&gt;0,-0.1,0.1),0)</f>
        <v>0</v>
      </c>
    </row>
    <row r="444" spans="2:10" ht="15.75" x14ac:dyDescent="0.25">
      <c r="B444" s="14">
        <v>46273</v>
      </c>
      <c r="C444" s="2"/>
      <c r="D444" s="20">
        <f ca="1">IF(AND(TEXT($B444,"ДДД")="Вт",$B444&lt;=$B$1),SUM(C$3:C444)*IF(SUM(C$3:C444)&gt;0,-0.1,0.1),0)</f>
        <v>0</v>
      </c>
      <c r="E444" s="2"/>
      <c r="F444" s="20">
        <f ca="1">IF(AND(TEXT($B444,"ДДД")="Вт",$B444&lt;=$B$1),SUM(E$3:E444)*IF(SUM(E$3:E444)&gt;0,-0.1,0.1),0)</f>
        <v>0</v>
      </c>
      <c r="G444" s="2"/>
      <c r="H444" s="20">
        <f ca="1">IF(AND(TEXT($B444,"ДДД")="Вт",$B444&lt;=$B$1),SUM(G$3:G444)*IF(SUM(G$3:G444)&gt;0,-0.1,0.1),0)</f>
        <v>0</v>
      </c>
      <c r="I444" s="2"/>
      <c r="J444" s="20">
        <f ca="1">IF(AND(TEXT($B444,"ДДД")="Вт",$B444&lt;=$B$1),SUM(I$3:I444)*IF(SUM(I$3:I444)&gt;0,-0.1,0.1),0)</f>
        <v>0</v>
      </c>
    </row>
    <row r="445" spans="2:10" ht="15.75" x14ac:dyDescent="0.25">
      <c r="B445" s="15">
        <v>46274</v>
      </c>
      <c r="C445" s="2"/>
      <c r="D445" s="20">
        <f ca="1">IF(AND(TEXT($B445,"ДДД")="Вт",$B445&lt;=$B$1),SUM(C$3:C445)*IF(SUM(C$3:C445)&gt;0,-0.1,0.1),0)</f>
        <v>0</v>
      </c>
      <c r="E445" s="2"/>
      <c r="F445" s="20">
        <f ca="1">IF(AND(TEXT($B445,"ДДД")="Вт",$B445&lt;=$B$1),SUM(E$3:E445)*IF(SUM(E$3:E445)&gt;0,-0.1,0.1),0)</f>
        <v>0</v>
      </c>
      <c r="G445" s="2"/>
      <c r="H445" s="20">
        <f ca="1">IF(AND(TEXT($B445,"ДДД")="Вт",$B445&lt;=$B$1),SUM(G$3:G445)*IF(SUM(G$3:G445)&gt;0,-0.1,0.1),0)</f>
        <v>0</v>
      </c>
      <c r="I445" s="2"/>
      <c r="J445" s="20">
        <f ca="1">IF(AND(TEXT($B445,"ДДД")="Вт",$B445&lt;=$B$1),SUM(I$3:I445)*IF(SUM(I$3:I445)&gt;0,-0.1,0.1),0)</f>
        <v>0</v>
      </c>
    </row>
    <row r="446" spans="2:10" ht="15.75" x14ac:dyDescent="0.25">
      <c r="B446" s="15">
        <v>46275</v>
      </c>
      <c r="C446" s="2"/>
      <c r="D446" s="20">
        <f ca="1">IF(AND(TEXT($B446,"ДДД")="Вт",$B446&lt;=$B$1),SUM(C$3:C446)*IF(SUM(C$3:C446)&gt;0,-0.1,0.1),0)</f>
        <v>0</v>
      </c>
      <c r="E446" s="2"/>
      <c r="F446" s="20">
        <f ca="1">IF(AND(TEXT($B446,"ДДД")="Вт",$B446&lt;=$B$1),SUM(E$3:E446)*IF(SUM(E$3:E446)&gt;0,-0.1,0.1),0)</f>
        <v>0</v>
      </c>
      <c r="G446" s="2"/>
      <c r="H446" s="20">
        <f ca="1">IF(AND(TEXT($B446,"ДДД")="Вт",$B446&lt;=$B$1),SUM(G$3:G446)*IF(SUM(G$3:G446)&gt;0,-0.1,0.1),0)</f>
        <v>0</v>
      </c>
      <c r="I446" s="2"/>
      <c r="J446" s="20">
        <f ca="1">IF(AND(TEXT($B446,"ДДД")="Вт",$B446&lt;=$B$1),SUM(I$3:I446)*IF(SUM(I$3:I446)&gt;0,-0.1,0.1),0)</f>
        <v>0</v>
      </c>
    </row>
    <row r="447" spans="2:10" ht="15.75" x14ac:dyDescent="0.25">
      <c r="B447" s="15">
        <v>46276</v>
      </c>
      <c r="C447" s="2"/>
      <c r="D447" s="20">
        <f ca="1">IF(AND(TEXT($B447,"ДДД")="Вт",$B447&lt;=$B$1),SUM(C$3:C447)*IF(SUM(C$3:C447)&gt;0,-0.1,0.1),0)</f>
        <v>0</v>
      </c>
      <c r="E447" s="2"/>
      <c r="F447" s="20">
        <f ca="1">IF(AND(TEXT($B447,"ДДД")="Вт",$B447&lt;=$B$1),SUM(E$3:E447)*IF(SUM(E$3:E447)&gt;0,-0.1,0.1),0)</f>
        <v>0</v>
      </c>
      <c r="G447" s="2"/>
      <c r="H447" s="20">
        <f ca="1">IF(AND(TEXT($B447,"ДДД")="Вт",$B447&lt;=$B$1),SUM(G$3:G447)*IF(SUM(G$3:G447)&gt;0,-0.1,0.1),0)</f>
        <v>0</v>
      </c>
      <c r="I447" s="2"/>
      <c r="J447" s="20">
        <f ca="1">IF(AND(TEXT($B447,"ДДД")="Вт",$B447&lt;=$B$1),SUM(I$3:I447)*IF(SUM(I$3:I447)&gt;0,-0.1,0.1),0)</f>
        <v>0</v>
      </c>
    </row>
    <row r="448" spans="2:10" ht="15.75" x14ac:dyDescent="0.25">
      <c r="B448" s="15">
        <v>46277</v>
      </c>
      <c r="C448" s="2"/>
      <c r="D448" s="20">
        <f ca="1">IF(AND(TEXT($B448,"ДДД")="Вт",$B448&lt;=$B$1),SUM(C$3:C448)*IF(SUM(C$3:C448)&gt;0,-0.1,0.1),0)</f>
        <v>0</v>
      </c>
      <c r="E448" s="2"/>
      <c r="F448" s="20">
        <f ca="1">IF(AND(TEXT($B448,"ДДД")="Вт",$B448&lt;=$B$1),SUM(E$3:E448)*IF(SUM(E$3:E448)&gt;0,-0.1,0.1),0)</f>
        <v>0</v>
      </c>
      <c r="G448" s="2"/>
      <c r="H448" s="20">
        <f ca="1">IF(AND(TEXT($B448,"ДДД")="Вт",$B448&lt;=$B$1),SUM(G$3:G448)*IF(SUM(G$3:G448)&gt;0,-0.1,0.1),0)</f>
        <v>0</v>
      </c>
      <c r="I448" s="2"/>
      <c r="J448" s="20">
        <f ca="1">IF(AND(TEXT($B448,"ДДД")="Вт",$B448&lt;=$B$1),SUM(I$3:I448)*IF(SUM(I$3:I448)&gt;0,-0.1,0.1),0)</f>
        <v>0</v>
      </c>
    </row>
    <row r="449" spans="2:10" ht="15.75" x14ac:dyDescent="0.25">
      <c r="B449" s="15">
        <v>46278</v>
      </c>
      <c r="C449" s="2"/>
      <c r="D449" s="20">
        <f ca="1">IF(AND(TEXT($B449,"ДДД")="Вт",$B449&lt;=$B$1),SUM(C$3:C449)*IF(SUM(C$3:C449)&gt;0,-0.1,0.1),0)</f>
        <v>0</v>
      </c>
      <c r="E449" s="2"/>
      <c r="F449" s="20">
        <f ca="1">IF(AND(TEXT($B449,"ДДД")="Вт",$B449&lt;=$B$1),SUM(E$3:E449)*IF(SUM(E$3:E449)&gt;0,-0.1,0.1),0)</f>
        <v>0</v>
      </c>
      <c r="G449" s="2"/>
      <c r="H449" s="20">
        <f ca="1">IF(AND(TEXT($B449,"ДДД")="Вт",$B449&lt;=$B$1),SUM(G$3:G449)*IF(SUM(G$3:G449)&gt;0,-0.1,0.1),0)</f>
        <v>0</v>
      </c>
      <c r="I449" s="2"/>
      <c r="J449" s="20">
        <f ca="1">IF(AND(TEXT($B449,"ДДД")="Вт",$B449&lt;=$B$1),SUM(I$3:I449)*IF(SUM(I$3:I449)&gt;0,-0.1,0.1),0)</f>
        <v>0</v>
      </c>
    </row>
    <row r="450" spans="2:10" ht="15.75" x14ac:dyDescent="0.25">
      <c r="B450" s="15">
        <v>46279</v>
      </c>
      <c r="C450" s="2"/>
      <c r="D450" s="20">
        <f ca="1">IF(AND(TEXT($B450,"ДДД")="Вт",$B450&lt;=$B$1),SUM(C$3:C450)*IF(SUM(C$3:C450)&gt;0,-0.1,0.1),0)</f>
        <v>0</v>
      </c>
      <c r="E450" s="2"/>
      <c r="F450" s="20">
        <f ca="1">IF(AND(TEXT($B450,"ДДД")="Вт",$B450&lt;=$B$1),SUM(E$3:E450)*IF(SUM(E$3:E450)&gt;0,-0.1,0.1),0)</f>
        <v>0</v>
      </c>
      <c r="G450" s="2"/>
      <c r="H450" s="20">
        <f ca="1">IF(AND(TEXT($B450,"ДДД")="Вт",$B450&lt;=$B$1),SUM(G$3:G450)*IF(SUM(G$3:G450)&gt;0,-0.1,0.1),0)</f>
        <v>0</v>
      </c>
      <c r="I450" s="2"/>
      <c r="J450" s="20">
        <f ca="1">IF(AND(TEXT($B450,"ДДД")="Вт",$B450&lt;=$B$1),SUM(I$3:I450)*IF(SUM(I$3:I450)&gt;0,-0.1,0.1),0)</f>
        <v>0</v>
      </c>
    </row>
    <row r="451" spans="2:10" ht="15.75" x14ac:dyDescent="0.25">
      <c r="B451" s="14">
        <v>46280</v>
      </c>
      <c r="C451" s="2"/>
      <c r="D451" s="20">
        <f ca="1">IF(AND(TEXT($B451,"ДДД")="Вт",$B451&lt;=$B$1),SUM(C$3:C451)*IF(SUM(C$3:C451)&gt;0,-0.1,0.1),0)</f>
        <v>0</v>
      </c>
      <c r="E451" s="2"/>
      <c r="F451" s="20">
        <f ca="1">IF(AND(TEXT($B451,"ДДД")="Вт",$B451&lt;=$B$1),SUM(E$3:E451)*IF(SUM(E$3:E451)&gt;0,-0.1,0.1),0)</f>
        <v>0</v>
      </c>
      <c r="G451" s="2"/>
      <c r="H451" s="20">
        <f ca="1">IF(AND(TEXT($B451,"ДДД")="Вт",$B451&lt;=$B$1),SUM(G$3:G451)*IF(SUM(G$3:G451)&gt;0,-0.1,0.1),0)</f>
        <v>0</v>
      </c>
      <c r="I451" s="2"/>
      <c r="J451" s="20">
        <f ca="1">IF(AND(TEXT($B451,"ДДД")="Вт",$B451&lt;=$B$1),SUM(I$3:I451)*IF(SUM(I$3:I451)&gt;0,-0.1,0.1),0)</f>
        <v>0</v>
      </c>
    </row>
    <row r="452" spans="2:10" ht="15.75" x14ac:dyDescent="0.25">
      <c r="B452" s="15">
        <v>46281</v>
      </c>
      <c r="C452" s="2"/>
      <c r="D452" s="20">
        <f ca="1">IF(AND(TEXT($B452,"ДДД")="Вт",$B452&lt;=$B$1),SUM(C$3:C452)*IF(SUM(C$3:C452)&gt;0,-0.1,0.1),0)</f>
        <v>0</v>
      </c>
      <c r="E452" s="2"/>
      <c r="F452" s="20">
        <f ca="1">IF(AND(TEXT($B452,"ДДД")="Вт",$B452&lt;=$B$1),SUM(E$3:E452)*IF(SUM(E$3:E452)&gt;0,-0.1,0.1),0)</f>
        <v>0</v>
      </c>
      <c r="G452" s="2"/>
      <c r="H452" s="20">
        <f ca="1">IF(AND(TEXT($B452,"ДДД")="Вт",$B452&lt;=$B$1),SUM(G$3:G452)*IF(SUM(G$3:G452)&gt;0,-0.1,0.1),0)</f>
        <v>0</v>
      </c>
      <c r="I452" s="2"/>
      <c r="J452" s="20">
        <f ca="1">IF(AND(TEXT($B452,"ДДД")="Вт",$B452&lt;=$B$1),SUM(I$3:I452)*IF(SUM(I$3:I452)&gt;0,-0.1,0.1),0)</f>
        <v>0</v>
      </c>
    </row>
    <row r="453" spans="2:10" ht="15.75" x14ac:dyDescent="0.25">
      <c r="B453" s="15">
        <v>46282</v>
      </c>
      <c r="C453" s="2"/>
      <c r="D453" s="20">
        <f ca="1">IF(AND(TEXT($B453,"ДДД")="Вт",$B453&lt;=$B$1),SUM(C$3:C453)*IF(SUM(C$3:C453)&gt;0,-0.1,0.1),0)</f>
        <v>0</v>
      </c>
      <c r="E453" s="2"/>
      <c r="F453" s="20">
        <f ca="1">IF(AND(TEXT($B453,"ДДД")="Вт",$B453&lt;=$B$1),SUM(E$3:E453)*IF(SUM(E$3:E453)&gt;0,-0.1,0.1),0)</f>
        <v>0</v>
      </c>
      <c r="G453" s="2"/>
      <c r="H453" s="20">
        <f ca="1">IF(AND(TEXT($B453,"ДДД")="Вт",$B453&lt;=$B$1),SUM(G$3:G453)*IF(SUM(G$3:G453)&gt;0,-0.1,0.1),0)</f>
        <v>0</v>
      </c>
      <c r="I453" s="2"/>
      <c r="J453" s="20">
        <f ca="1">IF(AND(TEXT($B453,"ДДД")="Вт",$B453&lt;=$B$1),SUM(I$3:I453)*IF(SUM(I$3:I453)&gt;0,-0.1,0.1),0)</f>
        <v>0</v>
      </c>
    </row>
    <row r="454" spans="2:10" ht="15.75" x14ac:dyDescent="0.25">
      <c r="B454" s="15">
        <v>46283</v>
      </c>
      <c r="C454" s="2"/>
      <c r="D454" s="20">
        <f ca="1">IF(AND(TEXT($B454,"ДДД")="Вт",$B454&lt;=$B$1),SUM(C$3:C454)*IF(SUM(C$3:C454)&gt;0,-0.1,0.1),0)</f>
        <v>0</v>
      </c>
      <c r="E454" s="2"/>
      <c r="F454" s="20">
        <f ca="1">IF(AND(TEXT($B454,"ДДД")="Вт",$B454&lt;=$B$1),SUM(E$3:E454)*IF(SUM(E$3:E454)&gt;0,-0.1,0.1),0)</f>
        <v>0</v>
      </c>
      <c r="G454" s="2"/>
      <c r="H454" s="20">
        <f ca="1">IF(AND(TEXT($B454,"ДДД")="Вт",$B454&lt;=$B$1),SUM(G$3:G454)*IF(SUM(G$3:G454)&gt;0,-0.1,0.1),0)</f>
        <v>0</v>
      </c>
      <c r="I454" s="2"/>
      <c r="J454" s="20">
        <f ca="1">IF(AND(TEXT($B454,"ДДД")="Вт",$B454&lt;=$B$1),SUM(I$3:I454)*IF(SUM(I$3:I454)&gt;0,-0.1,0.1),0)</f>
        <v>0</v>
      </c>
    </row>
    <row r="455" spans="2:10" ht="15.75" x14ac:dyDescent="0.25">
      <c r="B455" s="15">
        <v>46284</v>
      </c>
      <c r="C455" s="2"/>
      <c r="D455" s="20">
        <f ca="1">IF(AND(TEXT($B455,"ДДД")="Вт",$B455&lt;=$B$1),SUM(C$3:C455)*IF(SUM(C$3:C455)&gt;0,-0.1,0.1),0)</f>
        <v>0</v>
      </c>
      <c r="E455" s="2"/>
      <c r="F455" s="20">
        <f ca="1">IF(AND(TEXT($B455,"ДДД")="Вт",$B455&lt;=$B$1),SUM(E$3:E455)*IF(SUM(E$3:E455)&gt;0,-0.1,0.1),0)</f>
        <v>0</v>
      </c>
      <c r="G455" s="2"/>
      <c r="H455" s="20">
        <f ca="1">IF(AND(TEXT($B455,"ДДД")="Вт",$B455&lt;=$B$1),SUM(G$3:G455)*IF(SUM(G$3:G455)&gt;0,-0.1,0.1),0)</f>
        <v>0</v>
      </c>
      <c r="I455" s="2"/>
      <c r="J455" s="20">
        <f ca="1">IF(AND(TEXT($B455,"ДДД")="Вт",$B455&lt;=$B$1),SUM(I$3:I455)*IF(SUM(I$3:I455)&gt;0,-0.1,0.1),0)</f>
        <v>0</v>
      </c>
    </row>
    <row r="456" spans="2:10" ht="15.75" x14ac:dyDescent="0.25">
      <c r="B456" s="15">
        <v>46285</v>
      </c>
      <c r="C456" s="2"/>
      <c r="D456" s="20">
        <f ca="1">IF(AND(TEXT($B456,"ДДД")="Вт",$B456&lt;=$B$1),SUM(C$3:C456)*IF(SUM(C$3:C456)&gt;0,-0.1,0.1),0)</f>
        <v>0</v>
      </c>
      <c r="E456" s="2"/>
      <c r="F456" s="20">
        <f ca="1">IF(AND(TEXT($B456,"ДДД")="Вт",$B456&lt;=$B$1),SUM(E$3:E456)*IF(SUM(E$3:E456)&gt;0,-0.1,0.1),0)</f>
        <v>0</v>
      </c>
      <c r="G456" s="2"/>
      <c r="H456" s="20">
        <f ca="1">IF(AND(TEXT($B456,"ДДД")="Вт",$B456&lt;=$B$1),SUM(G$3:G456)*IF(SUM(G$3:G456)&gt;0,-0.1,0.1),0)</f>
        <v>0</v>
      </c>
      <c r="I456" s="2"/>
      <c r="J456" s="20">
        <f ca="1">IF(AND(TEXT($B456,"ДДД")="Вт",$B456&lt;=$B$1),SUM(I$3:I456)*IF(SUM(I$3:I456)&gt;0,-0.1,0.1),0)</f>
        <v>0</v>
      </c>
    </row>
    <row r="457" spans="2:10" ht="15.75" x14ac:dyDescent="0.25">
      <c r="B457" s="15">
        <v>46286</v>
      </c>
      <c r="C457" s="2"/>
      <c r="D457" s="20">
        <f ca="1">IF(AND(TEXT($B457,"ДДД")="Вт",$B457&lt;=$B$1),SUM(C$3:C457)*IF(SUM(C$3:C457)&gt;0,-0.1,0.1),0)</f>
        <v>0</v>
      </c>
      <c r="E457" s="2"/>
      <c r="F457" s="20">
        <f ca="1">IF(AND(TEXT($B457,"ДДД")="Вт",$B457&lt;=$B$1),SUM(E$3:E457)*IF(SUM(E$3:E457)&gt;0,-0.1,0.1),0)</f>
        <v>0</v>
      </c>
      <c r="G457" s="2"/>
      <c r="H457" s="20">
        <f ca="1">IF(AND(TEXT($B457,"ДДД")="Вт",$B457&lt;=$B$1),SUM(G$3:G457)*IF(SUM(G$3:G457)&gt;0,-0.1,0.1),0)</f>
        <v>0</v>
      </c>
      <c r="I457" s="2"/>
      <c r="J457" s="20">
        <f ca="1">IF(AND(TEXT($B457,"ДДД")="Вт",$B457&lt;=$B$1),SUM(I$3:I457)*IF(SUM(I$3:I457)&gt;0,-0.1,0.1),0)</f>
        <v>0</v>
      </c>
    </row>
    <row r="458" spans="2:10" ht="15.75" x14ac:dyDescent="0.25">
      <c r="B458" s="14">
        <v>46287</v>
      </c>
      <c r="C458" s="2"/>
      <c r="D458" s="20">
        <f ca="1">IF(AND(TEXT($B458,"ДДД")="Вт",$B458&lt;=$B$1),SUM(C$3:C458)*IF(SUM(C$3:C458)&gt;0,-0.1,0.1),0)</f>
        <v>0</v>
      </c>
      <c r="E458" s="2"/>
      <c r="F458" s="20">
        <f ca="1">IF(AND(TEXT($B458,"ДДД")="Вт",$B458&lt;=$B$1),SUM(E$3:E458)*IF(SUM(E$3:E458)&gt;0,-0.1,0.1),0)</f>
        <v>0</v>
      </c>
      <c r="G458" s="2"/>
      <c r="H458" s="20">
        <f ca="1">IF(AND(TEXT($B458,"ДДД")="Вт",$B458&lt;=$B$1),SUM(G$3:G458)*IF(SUM(G$3:G458)&gt;0,-0.1,0.1),0)</f>
        <v>0</v>
      </c>
      <c r="I458" s="2"/>
      <c r="J458" s="20">
        <f ca="1">IF(AND(TEXT($B458,"ДДД")="Вт",$B458&lt;=$B$1),SUM(I$3:I458)*IF(SUM(I$3:I458)&gt;0,-0.1,0.1),0)</f>
        <v>0</v>
      </c>
    </row>
    <row r="459" spans="2:10" ht="15.75" x14ac:dyDescent="0.25">
      <c r="B459" s="15">
        <v>46288</v>
      </c>
      <c r="C459" s="2"/>
      <c r="D459" s="20">
        <f ca="1">IF(AND(TEXT($B459,"ДДД")="Вт",$B459&lt;=$B$1),SUM(C$3:C459)*IF(SUM(C$3:C459)&gt;0,-0.1,0.1),0)</f>
        <v>0</v>
      </c>
      <c r="E459" s="2"/>
      <c r="F459" s="20">
        <f ca="1">IF(AND(TEXT($B459,"ДДД")="Вт",$B459&lt;=$B$1),SUM(E$3:E459)*IF(SUM(E$3:E459)&gt;0,-0.1,0.1),0)</f>
        <v>0</v>
      </c>
      <c r="G459" s="2"/>
      <c r="H459" s="20">
        <f ca="1">IF(AND(TEXT($B459,"ДДД")="Вт",$B459&lt;=$B$1),SUM(G$3:G459)*IF(SUM(G$3:G459)&gt;0,-0.1,0.1),0)</f>
        <v>0</v>
      </c>
      <c r="I459" s="2"/>
      <c r="J459" s="20">
        <f ca="1">IF(AND(TEXT($B459,"ДДД")="Вт",$B459&lt;=$B$1),SUM(I$3:I459)*IF(SUM(I$3:I459)&gt;0,-0.1,0.1),0)</f>
        <v>0</v>
      </c>
    </row>
    <row r="460" spans="2:10" ht="15.75" x14ac:dyDescent="0.25">
      <c r="B460" s="15">
        <v>46289</v>
      </c>
      <c r="C460" s="2"/>
      <c r="D460" s="20">
        <f ca="1">IF(AND(TEXT($B460,"ДДД")="Вт",$B460&lt;=$B$1),SUM(C$3:C460)*IF(SUM(C$3:C460)&gt;0,-0.1,0.1),0)</f>
        <v>0</v>
      </c>
      <c r="E460" s="2"/>
      <c r="F460" s="20">
        <f ca="1">IF(AND(TEXT($B460,"ДДД")="Вт",$B460&lt;=$B$1),SUM(E$3:E460)*IF(SUM(E$3:E460)&gt;0,-0.1,0.1),0)</f>
        <v>0</v>
      </c>
      <c r="G460" s="2"/>
      <c r="H460" s="20">
        <f ca="1">IF(AND(TEXT($B460,"ДДД")="Вт",$B460&lt;=$B$1),SUM(G$3:G460)*IF(SUM(G$3:G460)&gt;0,-0.1,0.1),0)</f>
        <v>0</v>
      </c>
      <c r="I460" s="2"/>
      <c r="J460" s="20">
        <f ca="1">IF(AND(TEXT($B460,"ДДД")="Вт",$B460&lt;=$B$1),SUM(I$3:I460)*IF(SUM(I$3:I460)&gt;0,-0.1,0.1),0)</f>
        <v>0</v>
      </c>
    </row>
    <row r="461" spans="2:10" ht="15.75" x14ac:dyDescent="0.25">
      <c r="B461" s="15">
        <v>46290</v>
      </c>
      <c r="C461" s="2"/>
      <c r="D461" s="20">
        <f ca="1">IF(AND(TEXT($B461,"ДДД")="Вт",$B461&lt;=$B$1),SUM(C$3:C461)*IF(SUM(C$3:C461)&gt;0,-0.1,0.1),0)</f>
        <v>0</v>
      </c>
      <c r="E461" s="2"/>
      <c r="F461" s="20">
        <f ca="1">IF(AND(TEXT($B461,"ДДД")="Вт",$B461&lt;=$B$1),SUM(E$3:E461)*IF(SUM(E$3:E461)&gt;0,-0.1,0.1),0)</f>
        <v>0</v>
      </c>
      <c r="G461" s="2"/>
      <c r="H461" s="20">
        <f ca="1">IF(AND(TEXT($B461,"ДДД")="Вт",$B461&lt;=$B$1),SUM(G$3:G461)*IF(SUM(G$3:G461)&gt;0,-0.1,0.1),0)</f>
        <v>0</v>
      </c>
      <c r="I461" s="2"/>
      <c r="J461" s="20">
        <f ca="1">IF(AND(TEXT($B461,"ДДД")="Вт",$B461&lt;=$B$1),SUM(I$3:I461)*IF(SUM(I$3:I461)&gt;0,-0.1,0.1),0)</f>
        <v>0</v>
      </c>
    </row>
    <row r="462" spans="2:10" ht="15.75" x14ac:dyDescent="0.25">
      <c r="B462" s="15">
        <v>46291</v>
      </c>
      <c r="C462" s="2"/>
      <c r="D462" s="20">
        <f ca="1">IF(AND(TEXT($B462,"ДДД")="Вт",$B462&lt;=$B$1),SUM(C$3:C462)*IF(SUM(C$3:C462)&gt;0,-0.1,0.1),0)</f>
        <v>0</v>
      </c>
      <c r="E462" s="2"/>
      <c r="F462" s="20">
        <f ca="1">IF(AND(TEXT($B462,"ДДД")="Вт",$B462&lt;=$B$1),SUM(E$3:E462)*IF(SUM(E$3:E462)&gt;0,-0.1,0.1),0)</f>
        <v>0</v>
      </c>
      <c r="G462" s="2"/>
      <c r="H462" s="20">
        <f ca="1">IF(AND(TEXT($B462,"ДДД")="Вт",$B462&lt;=$B$1),SUM(G$3:G462)*IF(SUM(G$3:G462)&gt;0,-0.1,0.1),0)</f>
        <v>0</v>
      </c>
      <c r="I462" s="2"/>
      <c r="J462" s="20">
        <f ca="1">IF(AND(TEXT($B462,"ДДД")="Вт",$B462&lt;=$B$1),SUM(I$3:I462)*IF(SUM(I$3:I462)&gt;0,-0.1,0.1),0)</f>
        <v>0</v>
      </c>
    </row>
    <row r="463" spans="2:10" ht="15.75" x14ac:dyDescent="0.25">
      <c r="B463" s="15">
        <v>46292</v>
      </c>
      <c r="C463" s="2"/>
      <c r="D463" s="20">
        <f ca="1">IF(AND(TEXT($B463,"ДДД")="Вт",$B463&lt;=$B$1),SUM(C$3:C463)*IF(SUM(C$3:C463)&gt;0,-0.1,0.1),0)</f>
        <v>0</v>
      </c>
      <c r="E463" s="2"/>
      <c r="F463" s="20">
        <f ca="1">IF(AND(TEXT($B463,"ДДД")="Вт",$B463&lt;=$B$1),SUM(E$3:E463)*IF(SUM(E$3:E463)&gt;0,-0.1,0.1),0)</f>
        <v>0</v>
      </c>
      <c r="G463" s="2"/>
      <c r="H463" s="20">
        <f ca="1">IF(AND(TEXT($B463,"ДДД")="Вт",$B463&lt;=$B$1),SUM(G$3:G463)*IF(SUM(G$3:G463)&gt;0,-0.1,0.1),0)</f>
        <v>0</v>
      </c>
      <c r="I463" s="2"/>
      <c r="J463" s="20">
        <f ca="1">IF(AND(TEXT($B463,"ДДД")="Вт",$B463&lt;=$B$1),SUM(I$3:I463)*IF(SUM(I$3:I463)&gt;0,-0.1,0.1),0)</f>
        <v>0</v>
      </c>
    </row>
    <row r="464" spans="2:10" ht="15.75" x14ac:dyDescent="0.25">
      <c r="B464" s="15">
        <v>46293</v>
      </c>
      <c r="C464" s="2"/>
      <c r="D464" s="20">
        <f ca="1">IF(AND(TEXT($B464,"ДДД")="Вт",$B464&lt;=$B$1),SUM(C$3:C464)*IF(SUM(C$3:C464)&gt;0,-0.1,0.1),0)</f>
        <v>0</v>
      </c>
      <c r="E464" s="2"/>
      <c r="F464" s="20">
        <f ca="1">IF(AND(TEXT($B464,"ДДД")="Вт",$B464&lt;=$B$1),SUM(E$3:E464)*IF(SUM(E$3:E464)&gt;0,-0.1,0.1),0)</f>
        <v>0</v>
      </c>
      <c r="G464" s="2"/>
      <c r="H464" s="20">
        <f ca="1">IF(AND(TEXT($B464,"ДДД")="Вт",$B464&lt;=$B$1),SUM(G$3:G464)*IF(SUM(G$3:G464)&gt;0,-0.1,0.1),0)</f>
        <v>0</v>
      </c>
      <c r="I464" s="2"/>
      <c r="J464" s="20">
        <f ca="1">IF(AND(TEXT($B464,"ДДД")="Вт",$B464&lt;=$B$1),SUM(I$3:I464)*IF(SUM(I$3:I464)&gt;0,-0.1,0.1),0)</f>
        <v>0</v>
      </c>
    </row>
    <row r="465" spans="2:10" ht="15.75" x14ac:dyDescent="0.25">
      <c r="B465" s="14">
        <v>46294</v>
      </c>
      <c r="C465" s="2"/>
      <c r="D465" s="20">
        <f ca="1">IF(AND(TEXT($B465,"ДДД")="Вт",$B465&lt;=$B$1),SUM(C$3:C465)*IF(SUM(C$3:C465)&gt;0,-0.1,0.1),0)</f>
        <v>0</v>
      </c>
      <c r="E465" s="2"/>
      <c r="F465" s="20">
        <f ca="1">IF(AND(TEXT($B465,"ДДД")="Вт",$B465&lt;=$B$1),SUM(E$3:E465)*IF(SUM(E$3:E465)&gt;0,-0.1,0.1),0)</f>
        <v>0</v>
      </c>
      <c r="G465" s="2"/>
      <c r="H465" s="20">
        <f ca="1">IF(AND(TEXT($B465,"ДДД")="Вт",$B465&lt;=$B$1),SUM(G$3:G465)*IF(SUM(G$3:G465)&gt;0,-0.1,0.1),0)</f>
        <v>0</v>
      </c>
      <c r="I465" s="2"/>
      <c r="J465" s="20">
        <f ca="1">IF(AND(TEXT($B465,"ДДД")="Вт",$B465&lt;=$B$1),SUM(I$3:I465)*IF(SUM(I$3:I465)&gt;0,-0.1,0.1),0)</f>
        <v>0</v>
      </c>
    </row>
    <row r="466" spans="2:10" ht="15.75" x14ac:dyDescent="0.25">
      <c r="B466" s="15">
        <v>46295</v>
      </c>
      <c r="C466" s="2"/>
      <c r="D466" s="20">
        <f ca="1">IF(AND(TEXT($B466,"ДДД")="Вт",$B466&lt;=$B$1),SUM(C$3:C466)*IF(SUM(C$3:C466)&gt;0,-0.1,0.1),0)</f>
        <v>0</v>
      </c>
      <c r="E466" s="2"/>
      <c r="F466" s="20">
        <f ca="1">IF(AND(TEXT($B466,"ДДД")="Вт",$B466&lt;=$B$1),SUM(E$3:E466)*IF(SUM(E$3:E466)&gt;0,-0.1,0.1),0)</f>
        <v>0</v>
      </c>
      <c r="G466" s="2"/>
      <c r="H466" s="20">
        <f ca="1">IF(AND(TEXT($B466,"ДДД")="Вт",$B466&lt;=$B$1),SUM(G$3:G466)*IF(SUM(G$3:G466)&gt;0,-0.1,0.1),0)</f>
        <v>0</v>
      </c>
      <c r="I466" s="2"/>
      <c r="J466" s="20">
        <f ca="1">IF(AND(TEXT($B466,"ДДД")="Вт",$B466&lt;=$B$1),SUM(I$3:I466)*IF(SUM(I$3:I466)&gt;0,-0.1,0.1),0)</f>
        <v>0</v>
      </c>
    </row>
    <row r="467" spans="2:10" ht="15.75" x14ac:dyDescent="0.25">
      <c r="B467" s="15">
        <v>46296</v>
      </c>
      <c r="C467" s="2"/>
      <c r="D467" s="20">
        <f ca="1">IF(AND(TEXT($B467,"ДДД")="Вт",$B467&lt;=$B$1),SUM(C$3:C467)*IF(SUM(C$3:C467)&gt;0,-0.1,0.1),0)</f>
        <v>0</v>
      </c>
      <c r="E467" s="2"/>
      <c r="F467" s="20">
        <f ca="1">IF(AND(TEXT($B467,"ДДД")="Вт",$B467&lt;=$B$1),SUM(E$3:E467)*IF(SUM(E$3:E467)&gt;0,-0.1,0.1),0)</f>
        <v>0</v>
      </c>
      <c r="G467" s="2"/>
      <c r="H467" s="20">
        <f ca="1">IF(AND(TEXT($B467,"ДДД")="Вт",$B467&lt;=$B$1),SUM(G$3:G467)*IF(SUM(G$3:G467)&gt;0,-0.1,0.1),0)</f>
        <v>0</v>
      </c>
      <c r="I467" s="2"/>
      <c r="J467" s="20">
        <f ca="1">IF(AND(TEXT($B467,"ДДД")="Вт",$B467&lt;=$B$1),SUM(I$3:I467)*IF(SUM(I$3:I467)&gt;0,-0.1,0.1),0)</f>
        <v>0</v>
      </c>
    </row>
    <row r="468" spans="2:10" ht="15.75" x14ac:dyDescent="0.25">
      <c r="B468" s="15">
        <v>46297</v>
      </c>
      <c r="C468" s="2"/>
      <c r="D468" s="20">
        <f ca="1">IF(AND(TEXT($B468,"ДДД")="Вт",$B468&lt;=$B$1),SUM(C$3:C468)*IF(SUM(C$3:C468)&gt;0,-0.1,0.1),0)</f>
        <v>0</v>
      </c>
      <c r="E468" s="2"/>
      <c r="F468" s="20">
        <f ca="1">IF(AND(TEXT($B468,"ДДД")="Вт",$B468&lt;=$B$1),SUM(E$3:E468)*IF(SUM(E$3:E468)&gt;0,-0.1,0.1),0)</f>
        <v>0</v>
      </c>
      <c r="G468" s="2"/>
      <c r="H468" s="20">
        <f ca="1">IF(AND(TEXT($B468,"ДДД")="Вт",$B468&lt;=$B$1),SUM(G$3:G468)*IF(SUM(G$3:G468)&gt;0,-0.1,0.1),0)</f>
        <v>0</v>
      </c>
      <c r="I468" s="2"/>
      <c r="J468" s="20">
        <f ca="1">IF(AND(TEXT($B468,"ДДД")="Вт",$B468&lt;=$B$1),SUM(I$3:I468)*IF(SUM(I$3:I468)&gt;0,-0.1,0.1),0)</f>
        <v>0</v>
      </c>
    </row>
    <row r="469" spans="2:10" ht="15.75" x14ac:dyDescent="0.25">
      <c r="B469" s="15">
        <v>46298</v>
      </c>
      <c r="C469" s="2"/>
      <c r="D469" s="20">
        <f ca="1">IF(AND(TEXT($B469,"ДДД")="Вт",$B469&lt;=$B$1),SUM(C$3:C469)*IF(SUM(C$3:C469)&gt;0,-0.1,0.1),0)</f>
        <v>0</v>
      </c>
      <c r="E469" s="2"/>
      <c r="F469" s="20">
        <f ca="1">IF(AND(TEXT($B469,"ДДД")="Вт",$B469&lt;=$B$1),SUM(E$3:E469)*IF(SUM(E$3:E469)&gt;0,-0.1,0.1),0)</f>
        <v>0</v>
      </c>
      <c r="G469" s="2"/>
      <c r="H469" s="20">
        <f ca="1">IF(AND(TEXT($B469,"ДДД")="Вт",$B469&lt;=$B$1),SUM(G$3:G469)*IF(SUM(G$3:G469)&gt;0,-0.1,0.1),0)</f>
        <v>0</v>
      </c>
      <c r="I469" s="2"/>
      <c r="J469" s="20">
        <f ca="1">IF(AND(TEXT($B469,"ДДД")="Вт",$B469&lt;=$B$1),SUM(I$3:I469)*IF(SUM(I$3:I469)&gt;0,-0.1,0.1),0)</f>
        <v>0</v>
      </c>
    </row>
    <row r="470" spans="2:10" ht="15.75" x14ac:dyDescent="0.25">
      <c r="B470" s="15">
        <v>46299</v>
      </c>
      <c r="C470" s="2"/>
      <c r="D470" s="20">
        <f ca="1">IF(AND(TEXT($B470,"ДДД")="Вт",$B470&lt;=$B$1),SUM(C$3:C470)*IF(SUM(C$3:C470)&gt;0,-0.1,0.1),0)</f>
        <v>0</v>
      </c>
      <c r="E470" s="2"/>
      <c r="F470" s="20">
        <f ca="1">IF(AND(TEXT($B470,"ДДД")="Вт",$B470&lt;=$B$1),SUM(E$3:E470)*IF(SUM(E$3:E470)&gt;0,-0.1,0.1),0)</f>
        <v>0</v>
      </c>
      <c r="G470" s="2"/>
      <c r="H470" s="20">
        <f ca="1">IF(AND(TEXT($B470,"ДДД")="Вт",$B470&lt;=$B$1),SUM(G$3:G470)*IF(SUM(G$3:G470)&gt;0,-0.1,0.1),0)</f>
        <v>0</v>
      </c>
      <c r="I470" s="2"/>
      <c r="J470" s="20">
        <f ca="1">IF(AND(TEXT($B470,"ДДД")="Вт",$B470&lt;=$B$1),SUM(I$3:I470)*IF(SUM(I$3:I470)&gt;0,-0.1,0.1),0)</f>
        <v>0</v>
      </c>
    </row>
    <row r="471" spans="2:10" ht="15.75" x14ac:dyDescent="0.25">
      <c r="B471" s="15">
        <v>46300</v>
      </c>
      <c r="C471" s="2"/>
      <c r="D471" s="20">
        <f ca="1">IF(AND(TEXT($B471,"ДДД")="Вт",$B471&lt;=$B$1),SUM(C$3:C471)*IF(SUM(C$3:C471)&gt;0,-0.1,0.1),0)</f>
        <v>0</v>
      </c>
      <c r="E471" s="2"/>
      <c r="F471" s="20">
        <f ca="1">IF(AND(TEXT($B471,"ДДД")="Вт",$B471&lt;=$B$1),SUM(E$3:E471)*IF(SUM(E$3:E471)&gt;0,-0.1,0.1),0)</f>
        <v>0</v>
      </c>
      <c r="G471" s="2"/>
      <c r="H471" s="20">
        <f ca="1">IF(AND(TEXT($B471,"ДДД")="Вт",$B471&lt;=$B$1),SUM(G$3:G471)*IF(SUM(G$3:G471)&gt;0,-0.1,0.1),0)</f>
        <v>0</v>
      </c>
      <c r="I471" s="2"/>
      <c r="J471" s="20">
        <f ca="1">IF(AND(TEXT($B471,"ДДД")="Вт",$B471&lt;=$B$1),SUM(I$3:I471)*IF(SUM(I$3:I471)&gt;0,-0.1,0.1),0)</f>
        <v>0</v>
      </c>
    </row>
    <row r="472" spans="2:10" ht="15.75" x14ac:dyDescent="0.25">
      <c r="B472" s="14">
        <v>46301</v>
      </c>
      <c r="C472" s="2"/>
      <c r="D472" s="20">
        <f ca="1">IF(AND(TEXT($B472,"ДДД")="Вт",$B472&lt;=$B$1),SUM(C$3:C472)*IF(SUM(C$3:C472)&gt;0,-0.1,0.1),0)</f>
        <v>0</v>
      </c>
      <c r="E472" s="2"/>
      <c r="F472" s="20">
        <f ca="1">IF(AND(TEXT($B472,"ДДД")="Вт",$B472&lt;=$B$1),SUM(E$3:E472)*IF(SUM(E$3:E472)&gt;0,-0.1,0.1),0)</f>
        <v>0</v>
      </c>
      <c r="G472" s="2"/>
      <c r="H472" s="20">
        <f ca="1">IF(AND(TEXT($B472,"ДДД")="Вт",$B472&lt;=$B$1),SUM(G$3:G472)*IF(SUM(G$3:G472)&gt;0,-0.1,0.1),0)</f>
        <v>0</v>
      </c>
      <c r="I472" s="2"/>
      <c r="J472" s="20">
        <f ca="1">IF(AND(TEXT($B472,"ДДД")="Вт",$B472&lt;=$B$1),SUM(I$3:I472)*IF(SUM(I$3:I472)&gt;0,-0.1,0.1),0)</f>
        <v>0</v>
      </c>
    </row>
    <row r="473" spans="2:10" ht="15.75" x14ac:dyDescent="0.25">
      <c r="B473" s="15">
        <v>46302</v>
      </c>
      <c r="C473" s="2"/>
      <c r="D473" s="20">
        <f ca="1">IF(AND(TEXT($B473,"ДДД")="Вт",$B473&lt;=$B$1),SUM(C$3:C473)*IF(SUM(C$3:C473)&gt;0,-0.1,0.1),0)</f>
        <v>0</v>
      </c>
      <c r="E473" s="2"/>
      <c r="F473" s="20">
        <f ca="1">IF(AND(TEXT($B473,"ДДД")="Вт",$B473&lt;=$B$1),SUM(E$3:E473)*IF(SUM(E$3:E473)&gt;0,-0.1,0.1),0)</f>
        <v>0</v>
      </c>
      <c r="G473" s="2"/>
      <c r="H473" s="20">
        <f ca="1">IF(AND(TEXT($B473,"ДДД")="Вт",$B473&lt;=$B$1),SUM(G$3:G473)*IF(SUM(G$3:G473)&gt;0,-0.1,0.1),0)</f>
        <v>0</v>
      </c>
      <c r="I473" s="2"/>
      <c r="J473" s="20">
        <f ca="1">IF(AND(TEXT($B473,"ДДД")="Вт",$B473&lt;=$B$1),SUM(I$3:I473)*IF(SUM(I$3:I473)&gt;0,-0.1,0.1),0)</f>
        <v>0</v>
      </c>
    </row>
    <row r="474" spans="2:10" ht="15.75" x14ac:dyDescent="0.25">
      <c r="B474" s="15">
        <v>46303</v>
      </c>
      <c r="C474" s="2"/>
      <c r="D474" s="20">
        <f ca="1">IF(AND(TEXT($B474,"ДДД")="Вт",$B474&lt;=$B$1),SUM(C$3:C474)*IF(SUM(C$3:C474)&gt;0,-0.1,0.1),0)</f>
        <v>0</v>
      </c>
      <c r="E474" s="2"/>
      <c r="F474" s="20">
        <f ca="1">IF(AND(TEXT($B474,"ДДД")="Вт",$B474&lt;=$B$1),SUM(E$3:E474)*IF(SUM(E$3:E474)&gt;0,-0.1,0.1),0)</f>
        <v>0</v>
      </c>
      <c r="G474" s="2"/>
      <c r="H474" s="20">
        <f ca="1">IF(AND(TEXT($B474,"ДДД")="Вт",$B474&lt;=$B$1),SUM(G$3:G474)*IF(SUM(G$3:G474)&gt;0,-0.1,0.1),0)</f>
        <v>0</v>
      </c>
      <c r="I474" s="2"/>
      <c r="J474" s="20">
        <f ca="1">IF(AND(TEXT($B474,"ДДД")="Вт",$B474&lt;=$B$1),SUM(I$3:I474)*IF(SUM(I$3:I474)&gt;0,-0.1,0.1),0)</f>
        <v>0</v>
      </c>
    </row>
    <row r="475" spans="2:10" ht="15.75" x14ac:dyDescent="0.25">
      <c r="B475" s="15">
        <v>46304</v>
      </c>
      <c r="C475" s="2"/>
      <c r="D475" s="20">
        <f ca="1">IF(AND(TEXT($B475,"ДДД")="Вт",$B475&lt;=$B$1),SUM(C$3:C475)*IF(SUM(C$3:C475)&gt;0,-0.1,0.1),0)</f>
        <v>0</v>
      </c>
      <c r="E475" s="2"/>
      <c r="F475" s="20">
        <f ca="1">IF(AND(TEXT($B475,"ДДД")="Вт",$B475&lt;=$B$1),SUM(E$3:E475)*IF(SUM(E$3:E475)&gt;0,-0.1,0.1),0)</f>
        <v>0</v>
      </c>
      <c r="G475" s="2"/>
      <c r="H475" s="20">
        <f ca="1">IF(AND(TEXT($B475,"ДДД")="Вт",$B475&lt;=$B$1),SUM(G$3:G475)*IF(SUM(G$3:G475)&gt;0,-0.1,0.1),0)</f>
        <v>0</v>
      </c>
      <c r="I475" s="2"/>
      <c r="J475" s="20">
        <f ca="1">IF(AND(TEXT($B475,"ДДД")="Вт",$B475&lt;=$B$1),SUM(I$3:I475)*IF(SUM(I$3:I475)&gt;0,-0.1,0.1),0)</f>
        <v>0</v>
      </c>
    </row>
    <row r="476" spans="2:10" ht="15.75" x14ac:dyDescent="0.25">
      <c r="B476" s="15">
        <v>46305</v>
      </c>
      <c r="C476" s="2"/>
      <c r="D476" s="20">
        <f ca="1">IF(AND(TEXT($B476,"ДДД")="Вт",$B476&lt;=$B$1),SUM(C$3:C476)*IF(SUM(C$3:C476)&gt;0,-0.1,0.1),0)</f>
        <v>0</v>
      </c>
      <c r="E476" s="2"/>
      <c r="F476" s="20">
        <f ca="1">IF(AND(TEXT($B476,"ДДД")="Вт",$B476&lt;=$B$1),SUM(E$3:E476)*IF(SUM(E$3:E476)&gt;0,-0.1,0.1),0)</f>
        <v>0</v>
      </c>
      <c r="G476" s="2"/>
      <c r="H476" s="20">
        <f ca="1">IF(AND(TEXT($B476,"ДДД")="Вт",$B476&lt;=$B$1),SUM(G$3:G476)*IF(SUM(G$3:G476)&gt;0,-0.1,0.1),0)</f>
        <v>0</v>
      </c>
      <c r="I476" s="2"/>
      <c r="J476" s="20">
        <f ca="1">IF(AND(TEXT($B476,"ДДД")="Вт",$B476&lt;=$B$1),SUM(I$3:I476)*IF(SUM(I$3:I476)&gt;0,-0.1,0.1),0)</f>
        <v>0</v>
      </c>
    </row>
    <row r="477" spans="2:10" ht="15.75" x14ac:dyDescent="0.25">
      <c r="B477" s="15">
        <v>46306</v>
      </c>
      <c r="C477" s="2"/>
      <c r="D477" s="20">
        <f ca="1">IF(AND(TEXT($B477,"ДДД")="Вт",$B477&lt;=$B$1),SUM(C$3:C477)*IF(SUM(C$3:C477)&gt;0,-0.1,0.1),0)</f>
        <v>0</v>
      </c>
      <c r="E477" s="2"/>
      <c r="F477" s="20">
        <f ca="1">IF(AND(TEXT($B477,"ДДД")="Вт",$B477&lt;=$B$1),SUM(E$3:E477)*IF(SUM(E$3:E477)&gt;0,-0.1,0.1),0)</f>
        <v>0</v>
      </c>
      <c r="G477" s="2"/>
      <c r="H477" s="20">
        <f ca="1">IF(AND(TEXT($B477,"ДДД")="Вт",$B477&lt;=$B$1),SUM(G$3:G477)*IF(SUM(G$3:G477)&gt;0,-0.1,0.1),0)</f>
        <v>0</v>
      </c>
      <c r="I477" s="2"/>
      <c r="J477" s="20">
        <f ca="1">IF(AND(TEXT($B477,"ДДД")="Вт",$B477&lt;=$B$1),SUM(I$3:I477)*IF(SUM(I$3:I477)&gt;0,-0.1,0.1),0)</f>
        <v>0</v>
      </c>
    </row>
    <row r="478" spans="2:10" ht="15.75" x14ac:dyDescent="0.25">
      <c r="B478" s="15">
        <v>46307</v>
      </c>
      <c r="C478" s="2"/>
      <c r="D478" s="20">
        <f ca="1">IF(AND(TEXT($B478,"ДДД")="Вт",$B478&lt;=$B$1),SUM(C$3:C478)*IF(SUM(C$3:C478)&gt;0,-0.1,0.1),0)</f>
        <v>0</v>
      </c>
      <c r="E478" s="2"/>
      <c r="F478" s="20">
        <f ca="1">IF(AND(TEXT($B478,"ДДД")="Вт",$B478&lt;=$B$1),SUM(E$3:E478)*IF(SUM(E$3:E478)&gt;0,-0.1,0.1),0)</f>
        <v>0</v>
      </c>
      <c r="G478" s="2"/>
      <c r="H478" s="20">
        <f ca="1">IF(AND(TEXT($B478,"ДДД")="Вт",$B478&lt;=$B$1),SUM(G$3:G478)*IF(SUM(G$3:G478)&gt;0,-0.1,0.1),0)</f>
        <v>0</v>
      </c>
      <c r="I478" s="2"/>
      <c r="J478" s="20">
        <f ca="1">IF(AND(TEXT($B478,"ДДД")="Вт",$B478&lt;=$B$1),SUM(I$3:I478)*IF(SUM(I$3:I478)&gt;0,-0.1,0.1),0)</f>
        <v>0</v>
      </c>
    </row>
    <row r="479" spans="2:10" ht="15.75" x14ac:dyDescent="0.25">
      <c r="B479" s="14">
        <v>46308</v>
      </c>
      <c r="C479" s="2"/>
      <c r="D479" s="20">
        <f ca="1">IF(AND(TEXT($B479,"ДДД")="Вт",$B479&lt;=$B$1),SUM(C$3:C479)*IF(SUM(C$3:C479)&gt;0,-0.1,0.1),0)</f>
        <v>0</v>
      </c>
      <c r="E479" s="2"/>
      <c r="F479" s="20">
        <f ca="1">IF(AND(TEXT($B479,"ДДД")="Вт",$B479&lt;=$B$1),SUM(E$3:E479)*IF(SUM(E$3:E479)&gt;0,-0.1,0.1),0)</f>
        <v>0</v>
      </c>
      <c r="G479" s="2"/>
      <c r="H479" s="20">
        <f ca="1">IF(AND(TEXT($B479,"ДДД")="Вт",$B479&lt;=$B$1),SUM(G$3:G479)*IF(SUM(G$3:G479)&gt;0,-0.1,0.1),0)</f>
        <v>0</v>
      </c>
      <c r="I479" s="2"/>
      <c r="J479" s="20">
        <f ca="1">IF(AND(TEXT($B479,"ДДД")="Вт",$B479&lt;=$B$1),SUM(I$3:I479)*IF(SUM(I$3:I479)&gt;0,-0.1,0.1),0)</f>
        <v>0</v>
      </c>
    </row>
    <row r="480" spans="2:10" ht="15.75" x14ac:dyDescent="0.25">
      <c r="B480" s="15">
        <v>46309</v>
      </c>
      <c r="C480" s="2"/>
      <c r="D480" s="20">
        <f ca="1">IF(AND(TEXT($B480,"ДДД")="Вт",$B480&lt;=$B$1),SUM(C$3:C480)*IF(SUM(C$3:C480)&gt;0,-0.1,0.1),0)</f>
        <v>0</v>
      </c>
      <c r="E480" s="2"/>
      <c r="F480" s="20">
        <f ca="1">IF(AND(TEXT($B480,"ДДД")="Вт",$B480&lt;=$B$1),SUM(E$3:E480)*IF(SUM(E$3:E480)&gt;0,-0.1,0.1),0)</f>
        <v>0</v>
      </c>
      <c r="G480" s="2"/>
      <c r="H480" s="20">
        <f ca="1">IF(AND(TEXT($B480,"ДДД")="Вт",$B480&lt;=$B$1),SUM(G$3:G480)*IF(SUM(G$3:G480)&gt;0,-0.1,0.1),0)</f>
        <v>0</v>
      </c>
      <c r="I480" s="2"/>
      <c r="J480" s="20">
        <f ca="1">IF(AND(TEXT($B480,"ДДД")="Вт",$B480&lt;=$B$1),SUM(I$3:I480)*IF(SUM(I$3:I480)&gt;0,-0.1,0.1),0)</f>
        <v>0</v>
      </c>
    </row>
    <row r="481" spans="2:10" ht="15.75" x14ac:dyDescent="0.25">
      <c r="B481" s="15">
        <v>46310</v>
      </c>
      <c r="C481" s="2"/>
      <c r="D481" s="20">
        <f ca="1">IF(AND(TEXT($B481,"ДДД")="Вт",$B481&lt;=$B$1),SUM(C$3:C481)*IF(SUM(C$3:C481)&gt;0,-0.1,0.1),0)</f>
        <v>0</v>
      </c>
      <c r="E481" s="2"/>
      <c r="F481" s="20">
        <f ca="1">IF(AND(TEXT($B481,"ДДД")="Вт",$B481&lt;=$B$1),SUM(E$3:E481)*IF(SUM(E$3:E481)&gt;0,-0.1,0.1),0)</f>
        <v>0</v>
      </c>
      <c r="G481" s="2"/>
      <c r="H481" s="20">
        <f ca="1">IF(AND(TEXT($B481,"ДДД")="Вт",$B481&lt;=$B$1),SUM(G$3:G481)*IF(SUM(G$3:G481)&gt;0,-0.1,0.1),0)</f>
        <v>0</v>
      </c>
      <c r="I481" s="2"/>
      <c r="J481" s="20">
        <f ca="1">IF(AND(TEXT($B481,"ДДД")="Вт",$B481&lt;=$B$1),SUM(I$3:I481)*IF(SUM(I$3:I481)&gt;0,-0.1,0.1),0)</f>
        <v>0</v>
      </c>
    </row>
    <row r="482" spans="2:10" ht="15.75" x14ac:dyDescent="0.25">
      <c r="B482" s="15">
        <v>46311</v>
      </c>
      <c r="C482" s="2"/>
      <c r="D482" s="20">
        <f ca="1">IF(AND(TEXT($B482,"ДДД")="Вт",$B482&lt;=$B$1),SUM(C$3:C482)*IF(SUM(C$3:C482)&gt;0,-0.1,0.1),0)</f>
        <v>0</v>
      </c>
      <c r="E482" s="2"/>
      <c r="F482" s="20">
        <f ca="1">IF(AND(TEXT($B482,"ДДД")="Вт",$B482&lt;=$B$1),SUM(E$3:E482)*IF(SUM(E$3:E482)&gt;0,-0.1,0.1),0)</f>
        <v>0</v>
      </c>
      <c r="G482" s="2"/>
      <c r="H482" s="20">
        <f ca="1">IF(AND(TEXT($B482,"ДДД")="Вт",$B482&lt;=$B$1),SUM(G$3:G482)*IF(SUM(G$3:G482)&gt;0,-0.1,0.1),0)</f>
        <v>0</v>
      </c>
      <c r="I482" s="2"/>
      <c r="J482" s="20">
        <f ca="1">IF(AND(TEXT($B482,"ДДД")="Вт",$B482&lt;=$B$1),SUM(I$3:I482)*IF(SUM(I$3:I482)&gt;0,-0.1,0.1),0)</f>
        <v>0</v>
      </c>
    </row>
    <row r="483" spans="2:10" ht="15.75" x14ac:dyDescent="0.25">
      <c r="B483" s="15">
        <v>46312</v>
      </c>
      <c r="C483" s="2"/>
      <c r="D483" s="20">
        <f ca="1">IF(AND(TEXT($B483,"ДДД")="Вт",$B483&lt;=$B$1),SUM(C$3:C483)*IF(SUM(C$3:C483)&gt;0,-0.1,0.1),0)</f>
        <v>0</v>
      </c>
      <c r="E483" s="2"/>
      <c r="F483" s="20">
        <f ca="1">IF(AND(TEXT($B483,"ДДД")="Вт",$B483&lt;=$B$1),SUM(E$3:E483)*IF(SUM(E$3:E483)&gt;0,-0.1,0.1),0)</f>
        <v>0</v>
      </c>
      <c r="G483" s="2"/>
      <c r="H483" s="20">
        <f ca="1">IF(AND(TEXT($B483,"ДДД")="Вт",$B483&lt;=$B$1),SUM(G$3:G483)*IF(SUM(G$3:G483)&gt;0,-0.1,0.1),0)</f>
        <v>0</v>
      </c>
      <c r="I483" s="2"/>
      <c r="J483" s="20">
        <f ca="1">IF(AND(TEXT($B483,"ДДД")="Вт",$B483&lt;=$B$1),SUM(I$3:I483)*IF(SUM(I$3:I483)&gt;0,-0.1,0.1),0)</f>
        <v>0</v>
      </c>
    </row>
    <row r="484" spans="2:10" ht="15.75" x14ac:dyDescent="0.25">
      <c r="B484" s="15">
        <v>46313</v>
      </c>
      <c r="C484" s="2"/>
      <c r="D484" s="20">
        <f ca="1">IF(AND(TEXT($B484,"ДДД")="Вт",$B484&lt;=$B$1),SUM(C$3:C484)*IF(SUM(C$3:C484)&gt;0,-0.1,0.1),0)</f>
        <v>0</v>
      </c>
      <c r="E484" s="2"/>
      <c r="F484" s="20">
        <f ca="1">IF(AND(TEXT($B484,"ДДД")="Вт",$B484&lt;=$B$1),SUM(E$3:E484)*IF(SUM(E$3:E484)&gt;0,-0.1,0.1),0)</f>
        <v>0</v>
      </c>
      <c r="G484" s="2"/>
      <c r="H484" s="20">
        <f ca="1">IF(AND(TEXT($B484,"ДДД")="Вт",$B484&lt;=$B$1),SUM(G$3:G484)*IF(SUM(G$3:G484)&gt;0,-0.1,0.1),0)</f>
        <v>0</v>
      </c>
      <c r="I484" s="2"/>
      <c r="J484" s="20">
        <f ca="1">IF(AND(TEXT($B484,"ДДД")="Вт",$B484&lt;=$B$1),SUM(I$3:I484)*IF(SUM(I$3:I484)&gt;0,-0.1,0.1),0)</f>
        <v>0</v>
      </c>
    </row>
    <row r="485" spans="2:10" ht="15.75" x14ac:dyDescent="0.25">
      <c r="B485" s="15">
        <v>46314</v>
      </c>
      <c r="C485" s="2"/>
      <c r="D485" s="20">
        <f ca="1">IF(AND(TEXT($B485,"ДДД")="Вт",$B485&lt;=$B$1),SUM(C$3:C485)*IF(SUM(C$3:C485)&gt;0,-0.1,0.1),0)</f>
        <v>0</v>
      </c>
      <c r="E485" s="2"/>
      <c r="F485" s="20">
        <f ca="1">IF(AND(TEXT($B485,"ДДД")="Вт",$B485&lt;=$B$1),SUM(E$3:E485)*IF(SUM(E$3:E485)&gt;0,-0.1,0.1),0)</f>
        <v>0</v>
      </c>
      <c r="G485" s="2"/>
      <c r="H485" s="20">
        <f ca="1">IF(AND(TEXT($B485,"ДДД")="Вт",$B485&lt;=$B$1),SUM(G$3:G485)*IF(SUM(G$3:G485)&gt;0,-0.1,0.1),0)</f>
        <v>0</v>
      </c>
      <c r="I485" s="2"/>
      <c r="J485" s="20">
        <f ca="1">IF(AND(TEXT($B485,"ДДД")="Вт",$B485&lt;=$B$1),SUM(I$3:I485)*IF(SUM(I$3:I485)&gt;0,-0.1,0.1),0)</f>
        <v>0</v>
      </c>
    </row>
    <row r="486" spans="2:10" ht="15.75" x14ac:dyDescent="0.25">
      <c r="B486" s="14">
        <v>46315</v>
      </c>
      <c r="C486" s="2"/>
      <c r="D486" s="20">
        <f ca="1">IF(AND(TEXT($B486,"ДДД")="Вт",$B486&lt;=$B$1),SUM(C$3:C486)*IF(SUM(C$3:C486)&gt;0,-0.1,0.1),0)</f>
        <v>0</v>
      </c>
      <c r="E486" s="2"/>
      <c r="F486" s="20">
        <f ca="1">IF(AND(TEXT($B486,"ДДД")="Вт",$B486&lt;=$B$1),SUM(E$3:E486)*IF(SUM(E$3:E486)&gt;0,-0.1,0.1),0)</f>
        <v>0</v>
      </c>
      <c r="G486" s="2"/>
      <c r="H486" s="20">
        <f ca="1">IF(AND(TEXT($B486,"ДДД")="Вт",$B486&lt;=$B$1),SUM(G$3:G486)*IF(SUM(G$3:G486)&gt;0,-0.1,0.1),0)</f>
        <v>0</v>
      </c>
      <c r="I486" s="2"/>
      <c r="J486" s="20">
        <f ca="1">IF(AND(TEXT($B486,"ДДД")="Вт",$B486&lt;=$B$1),SUM(I$3:I486)*IF(SUM(I$3:I486)&gt;0,-0.1,0.1),0)</f>
        <v>0</v>
      </c>
    </row>
    <row r="487" spans="2:10" ht="15.75" x14ac:dyDescent="0.25">
      <c r="B487" s="15">
        <v>46316</v>
      </c>
      <c r="C487" s="2"/>
      <c r="D487" s="20">
        <f ca="1">IF(AND(TEXT($B487,"ДДД")="Вт",$B487&lt;=$B$1),SUM(C$3:C487)*IF(SUM(C$3:C487)&gt;0,-0.1,0.1),0)</f>
        <v>0</v>
      </c>
      <c r="E487" s="2"/>
      <c r="F487" s="20">
        <f ca="1">IF(AND(TEXT($B487,"ДДД")="Вт",$B487&lt;=$B$1),SUM(E$3:E487)*IF(SUM(E$3:E487)&gt;0,-0.1,0.1),0)</f>
        <v>0</v>
      </c>
      <c r="G487" s="2"/>
      <c r="H487" s="20">
        <f ca="1">IF(AND(TEXT($B487,"ДДД")="Вт",$B487&lt;=$B$1),SUM(G$3:G487)*IF(SUM(G$3:G487)&gt;0,-0.1,0.1),0)</f>
        <v>0</v>
      </c>
      <c r="I487" s="2"/>
      <c r="J487" s="20">
        <f ca="1">IF(AND(TEXT($B487,"ДДД")="Вт",$B487&lt;=$B$1),SUM(I$3:I487)*IF(SUM(I$3:I487)&gt;0,-0.1,0.1),0)</f>
        <v>0</v>
      </c>
    </row>
    <row r="488" spans="2:10" ht="15.75" x14ac:dyDescent="0.25">
      <c r="B488" s="15">
        <v>46317</v>
      </c>
      <c r="C488" s="2"/>
      <c r="D488" s="20">
        <f ca="1">IF(AND(TEXT($B488,"ДДД")="Вт",$B488&lt;=$B$1),SUM(C$3:C488)*IF(SUM(C$3:C488)&gt;0,-0.1,0.1),0)</f>
        <v>0</v>
      </c>
      <c r="E488" s="2"/>
      <c r="F488" s="20">
        <f ca="1">IF(AND(TEXT($B488,"ДДД")="Вт",$B488&lt;=$B$1),SUM(E$3:E488)*IF(SUM(E$3:E488)&gt;0,-0.1,0.1),0)</f>
        <v>0</v>
      </c>
      <c r="G488" s="2"/>
      <c r="H488" s="20">
        <f ca="1">IF(AND(TEXT($B488,"ДДД")="Вт",$B488&lt;=$B$1),SUM(G$3:G488)*IF(SUM(G$3:G488)&gt;0,-0.1,0.1),0)</f>
        <v>0</v>
      </c>
      <c r="I488" s="2"/>
      <c r="J488" s="20">
        <f ca="1">IF(AND(TEXT($B488,"ДДД")="Вт",$B488&lt;=$B$1),SUM(I$3:I488)*IF(SUM(I$3:I488)&gt;0,-0.1,0.1),0)</f>
        <v>0</v>
      </c>
    </row>
    <row r="489" spans="2:10" ht="15.75" x14ac:dyDescent="0.25">
      <c r="B489" s="15">
        <v>46318</v>
      </c>
      <c r="C489" s="2"/>
      <c r="D489" s="20">
        <f ca="1">IF(AND(TEXT($B489,"ДДД")="Вт",$B489&lt;=$B$1),SUM(C$3:C489)*IF(SUM(C$3:C489)&gt;0,-0.1,0.1),0)</f>
        <v>0</v>
      </c>
      <c r="E489" s="2"/>
      <c r="F489" s="20">
        <f ca="1">IF(AND(TEXT($B489,"ДДД")="Вт",$B489&lt;=$B$1),SUM(E$3:E489)*IF(SUM(E$3:E489)&gt;0,-0.1,0.1),0)</f>
        <v>0</v>
      </c>
      <c r="G489" s="2"/>
      <c r="H489" s="20">
        <f ca="1">IF(AND(TEXT($B489,"ДДД")="Вт",$B489&lt;=$B$1),SUM(G$3:G489)*IF(SUM(G$3:G489)&gt;0,-0.1,0.1),0)</f>
        <v>0</v>
      </c>
      <c r="I489" s="2"/>
      <c r="J489" s="20">
        <f ca="1">IF(AND(TEXT($B489,"ДДД")="Вт",$B489&lt;=$B$1),SUM(I$3:I489)*IF(SUM(I$3:I489)&gt;0,-0.1,0.1),0)</f>
        <v>0</v>
      </c>
    </row>
    <row r="490" spans="2:10" ht="15.75" x14ac:dyDescent="0.25">
      <c r="B490" s="15">
        <v>46319</v>
      </c>
      <c r="C490" s="2"/>
      <c r="D490" s="20">
        <f ca="1">IF(AND(TEXT($B490,"ДДД")="Вт",$B490&lt;=$B$1),SUM(C$3:C490)*IF(SUM(C$3:C490)&gt;0,-0.1,0.1),0)</f>
        <v>0</v>
      </c>
      <c r="E490" s="2"/>
      <c r="F490" s="20">
        <f ca="1">IF(AND(TEXT($B490,"ДДД")="Вт",$B490&lt;=$B$1),SUM(E$3:E490)*IF(SUM(E$3:E490)&gt;0,-0.1,0.1),0)</f>
        <v>0</v>
      </c>
      <c r="G490" s="2"/>
      <c r="H490" s="20">
        <f ca="1">IF(AND(TEXT($B490,"ДДД")="Вт",$B490&lt;=$B$1),SUM(G$3:G490)*IF(SUM(G$3:G490)&gt;0,-0.1,0.1),0)</f>
        <v>0</v>
      </c>
      <c r="I490" s="2"/>
      <c r="J490" s="20">
        <f ca="1">IF(AND(TEXT($B490,"ДДД")="Вт",$B490&lt;=$B$1),SUM(I$3:I490)*IF(SUM(I$3:I490)&gt;0,-0.1,0.1),0)</f>
        <v>0</v>
      </c>
    </row>
    <row r="491" spans="2:10" ht="15.75" x14ac:dyDescent="0.25">
      <c r="B491" s="15">
        <v>46320</v>
      </c>
      <c r="C491" s="2"/>
      <c r="D491" s="20">
        <f ca="1">IF(AND(TEXT($B491,"ДДД")="Вт",$B491&lt;=$B$1),SUM(C$3:C491)*IF(SUM(C$3:C491)&gt;0,-0.1,0.1),0)</f>
        <v>0</v>
      </c>
      <c r="E491" s="2"/>
      <c r="F491" s="20">
        <f ca="1">IF(AND(TEXT($B491,"ДДД")="Вт",$B491&lt;=$B$1),SUM(E$3:E491)*IF(SUM(E$3:E491)&gt;0,-0.1,0.1),0)</f>
        <v>0</v>
      </c>
      <c r="G491" s="2"/>
      <c r="H491" s="20">
        <f ca="1">IF(AND(TEXT($B491,"ДДД")="Вт",$B491&lt;=$B$1),SUM(G$3:G491)*IF(SUM(G$3:G491)&gt;0,-0.1,0.1),0)</f>
        <v>0</v>
      </c>
      <c r="I491" s="2"/>
      <c r="J491" s="20">
        <f ca="1">IF(AND(TEXT($B491,"ДДД")="Вт",$B491&lt;=$B$1),SUM(I$3:I491)*IF(SUM(I$3:I491)&gt;0,-0.1,0.1),0)</f>
        <v>0</v>
      </c>
    </row>
    <row r="492" spans="2:10" ht="15.75" x14ac:dyDescent="0.25">
      <c r="B492" s="15">
        <v>46321</v>
      </c>
      <c r="C492" s="2"/>
      <c r="D492" s="20">
        <f ca="1">IF(AND(TEXT($B492,"ДДД")="Вт",$B492&lt;=$B$1),SUM(C$3:C492)*IF(SUM(C$3:C492)&gt;0,-0.1,0.1),0)</f>
        <v>0</v>
      </c>
      <c r="E492" s="2"/>
      <c r="F492" s="20">
        <f ca="1">IF(AND(TEXT($B492,"ДДД")="Вт",$B492&lt;=$B$1),SUM(E$3:E492)*IF(SUM(E$3:E492)&gt;0,-0.1,0.1),0)</f>
        <v>0</v>
      </c>
      <c r="G492" s="2"/>
      <c r="H492" s="20">
        <f ca="1">IF(AND(TEXT($B492,"ДДД")="Вт",$B492&lt;=$B$1),SUM(G$3:G492)*IF(SUM(G$3:G492)&gt;0,-0.1,0.1),0)</f>
        <v>0</v>
      </c>
      <c r="I492" s="2"/>
      <c r="J492" s="20">
        <f ca="1">IF(AND(TEXT($B492,"ДДД")="Вт",$B492&lt;=$B$1),SUM(I$3:I492)*IF(SUM(I$3:I492)&gt;0,-0.1,0.1),0)</f>
        <v>0</v>
      </c>
    </row>
    <row r="493" spans="2:10" ht="15.75" x14ac:dyDescent="0.25">
      <c r="B493" s="14">
        <v>46322</v>
      </c>
      <c r="C493" s="2"/>
      <c r="D493" s="20">
        <f ca="1">IF(AND(TEXT($B493,"ДДД")="Вт",$B493&lt;=$B$1),SUM(C$3:C493)*IF(SUM(C$3:C493)&gt;0,-0.1,0.1),0)</f>
        <v>0</v>
      </c>
      <c r="E493" s="2"/>
      <c r="F493" s="20">
        <f ca="1">IF(AND(TEXT($B493,"ДДД")="Вт",$B493&lt;=$B$1),SUM(E$3:E493)*IF(SUM(E$3:E493)&gt;0,-0.1,0.1),0)</f>
        <v>0</v>
      </c>
      <c r="G493" s="2"/>
      <c r="H493" s="20">
        <f ca="1">IF(AND(TEXT($B493,"ДДД")="Вт",$B493&lt;=$B$1),SUM(G$3:G493)*IF(SUM(G$3:G493)&gt;0,-0.1,0.1),0)</f>
        <v>0</v>
      </c>
      <c r="I493" s="2"/>
      <c r="J493" s="20">
        <f ca="1">IF(AND(TEXT($B493,"ДДД")="Вт",$B493&lt;=$B$1),SUM(I$3:I493)*IF(SUM(I$3:I493)&gt;0,-0.1,0.1),0)</f>
        <v>0</v>
      </c>
    </row>
    <row r="494" spans="2:10" ht="15.75" x14ac:dyDescent="0.25">
      <c r="B494" s="15">
        <v>46323</v>
      </c>
      <c r="C494" s="2"/>
      <c r="D494" s="20">
        <f ca="1">IF(AND(TEXT($B494,"ДДД")="Вт",$B494&lt;=$B$1),SUM(C$3:C494)*IF(SUM(C$3:C494)&gt;0,-0.1,0.1),0)</f>
        <v>0</v>
      </c>
      <c r="E494" s="2"/>
      <c r="F494" s="20">
        <f ca="1">IF(AND(TEXT($B494,"ДДД")="Вт",$B494&lt;=$B$1),SUM(E$3:E494)*IF(SUM(E$3:E494)&gt;0,-0.1,0.1),0)</f>
        <v>0</v>
      </c>
      <c r="G494" s="2"/>
      <c r="H494" s="20">
        <f ca="1">IF(AND(TEXT($B494,"ДДД")="Вт",$B494&lt;=$B$1),SUM(G$3:G494)*IF(SUM(G$3:G494)&gt;0,-0.1,0.1),0)</f>
        <v>0</v>
      </c>
      <c r="I494" s="2"/>
      <c r="J494" s="20">
        <f ca="1">IF(AND(TEXT($B494,"ДДД")="Вт",$B494&lt;=$B$1),SUM(I$3:I494)*IF(SUM(I$3:I494)&gt;0,-0.1,0.1),0)</f>
        <v>0</v>
      </c>
    </row>
    <row r="495" spans="2:10" ht="15.75" x14ac:dyDescent="0.25">
      <c r="B495" s="15">
        <v>46324</v>
      </c>
      <c r="C495" s="2"/>
      <c r="D495" s="20">
        <f ca="1">IF(AND(TEXT($B495,"ДДД")="Вт",$B495&lt;=$B$1),SUM(C$3:C495)*IF(SUM(C$3:C495)&gt;0,-0.1,0.1),0)</f>
        <v>0</v>
      </c>
      <c r="E495" s="2"/>
      <c r="F495" s="20">
        <f ca="1">IF(AND(TEXT($B495,"ДДД")="Вт",$B495&lt;=$B$1),SUM(E$3:E495)*IF(SUM(E$3:E495)&gt;0,-0.1,0.1),0)</f>
        <v>0</v>
      </c>
      <c r="G495" s="2"/>
      <c r="H495" s="20">
        <f ca="1">IF(AND(TEXT($B495,"ДДД")="Вт",$B495&lt;=$B$1),SUM(G$3:G495)*IF(SUM(G$3:G495)&gt;0,-0.1,0.1),0)</f>
        <v>0</v>
      </c>
      <c r="I495" s="2"/>
      <c r="J495" s="20">
        <f ca="1">IF(AND(TEXT($B495,"ДДД")="Вт",$B495&lt;=$B$1),SUM(I$3:I495)*IF(SUM(I$3:I495)&gt;0,-0.1,0.1),0)</f>
        <v>0</v>
      </c>
    </row>
    <row r="496" spans="2:10" ht="15.75" x14ac:dyDescent="0.25">
      <c r="B496" s="15">
        <v>46325</v>
      </c>
      <c r="C496" s="2"/>
      <c r="D496" s="20">
        <f ca="1">IF(AND(TEXT($B496,"ДДД")="Вт",$B496&lt;=$B$1),SUM(C$3:C496)*IF(SUM(C$3:C496)&gt;0,-0.1,0.1),0)</f>
        <v>0</v>
      </c>
      <c r="E496" s="2"/>
      <c r="F496" s="20">
        <f ca="1">IF(AND(TEXT($B496,"ДДД")="Вт",$B496&lt;=$B$1),SUM(E$3:E496)*IF(SUM(E$3:E496)&gt;0,-0.1,0.1),0)</f>
        <v>0</v>
      </c>
      <c r="G496" s="2"/>
      <c r="H496" s="20">
        <f ca="1">IF(AND(TEXT($B496,"ДДД")="Вт",$B496&lt;=$B$1),SUM(G$3:G496)*IF(SUM(G$3:G496)&gt;0,-0.1,0.1),0)</f>
        <v>0</v>
      </c>
      <c r="I496" s="2"/>
      <c r="J496" s="20">
        <f ca="1">IF(AND(TEXT($B496,"ДДД")="Вт",$B496&lt;=$B$1),SUM(I$3:I496)*IF(SUM(I$3:I496)&gt;0,-0.1,0.1),0)</f>
        <v>0</v>
      </c>
    </row>
    <row r="497" spans="2:10" ht="15.75" x14ac:dyDescent="0.25">
      <c r="B497" s="15">
        <v>46326</v>
      </c>
      <c r="C497" s="2"/>
      <c r="D497" s="20">
        <f ca="1">IF(AND(TEXT($B497,"ДДД")="Вт",$B497&lt;=$B$1),SUM(C$3:C497)*IF(SUM(C$3:C497)&gt;0,-0.1,0.1),0)</f>
        <v>0</v>
      </c>
      <c r="E497" s="2"/>
      <c r="F497" s="20">
        <f ca="1">IF(AND(TEXT($B497,"ДДД")="Вт",$B497&lt;=$B$1),SUM(E$3:E497)*IF(SUM(E$3:E497)&gt;0,-0.1,0.1),0)</f>
        <v>0</v>
      </c>
      <c r="G497" s="2"/>
      <c r="H497" s="20">
        <f ca="1">IF(AND(TEXT($B497,"ДДД")="Вт",$B497&lt;=$B$1),SUM(G$3:G497)*IF(SUM(G$3:G497)&gt;0,-0.1,0.1),0)</f>
        <v>0</v>
      </c>
      <c r="I497" s="2"/>
      <c r="J497" s="20">
        <f ca="1">IF(AND(TEXT($B497,"ДДД")="Вт",$B497&lt;=$B$1),SUM(I$3:I497)*IF(SUM(I$3:I497)&gt;0,-0.1,0.1),0)</f>
        <v>0</v>
      </c>
    </row>
    <row r="498" spans="2:10" ht="15.75" x14ac:dyDescent="0.25">
      <c r="B498" s="15">
        <v>46327</v>
      </c>
      <c r="C498" s="2"/>
      <c r="D498" s="20">
        <f ca="1">IF(AND(TEXT($B498,"ДДД")="Вт",$B498&lt;=$B$1),SUM(C$3:C498)*IF(SUM(C$3:C498)&gt;0,-0.1,0.1),0)</f>
        <v>0</v>
      </c>
      <c r="E498" s="2"/>
      <c r="F498" s="20">
        <f ca="1">IF(AND(TEXT($B498,"ДДД")="Вт",$B498&lt;=$B$1),SUM(E$3:E498)*IF(SUM(E$3:E498)&gt;0,-0.1,0.1),0)</f>
        <v>0</v>
      </c>
      <c r="G498" s="2"/>
      <c r="H498" s="20">
        <f ca="1">IF(AND(TEXT($B498,"ДДД")="Вт",$B498&lt;=$B$1),SUM(G$3:G498)*IF(SUM(G$3:G498)&gt;0,-0.1,0.1),0)</f>
        <v>0</v>
      </c>
      <c r="I498" s="2"/>
      <c r="J498" s="20">
        <f ca="1">IF(AND(TEXT($B498,"ДДД")="Вт",$B498&lt;=$B$1),SUM(I$3:I498)*IF(SUM(I$3:I498)&gt;0,-0.1,0.1),0)</f>
        <v>0</v>
      </c>
    </row>
    <row r="499" spans="2:10" ht="15.75" x14ac:dyDescent="0.25">
      <c r="B499" s="15">
        <v>46328</v>
      </c>
      <c r="C499" s="2"/>
      <c r="D499" s="20">
        <f ca="1">IF(AND(TEXT($B499,"ДДД")="Вт",$B499&lt;=$B$1),SUM(C$3:C499)*IF(SUM(C$3:C499)&gt;0,-0.1,0.1),0)</f>
        <v>0</v>
      </c>
      <c r="E499" s="2"/>
      <c r="F499" s="20">
        <f ca="1">IF(AND(TEXT($B499,"ДДД")="Вт",$B499&lt;=$B$1),SUM(E$3:E499)*IF(SUM(E$3:E499)&gt;0,-0.1,0.1),0)</f>
        <v>0</v>
      </c>
      <c r="G499" s="2"/>
      <c r="H499" s="20">
        <f ca="1">IF(AND(TEXT($B499,"ДДД")="Вт",$B499&lt;=$B$1),SUM(G$3:G499)*IF(SUM(G$3:G499)&gt;0,-0.1,0.1),0)</f>
        <v>0</v>
      </c>
      <c r="I499" s="2"/>
      <c r="J499" s="20">
        <f ca="1">IF(AND(TEXT($B499,"ДДД")="Вт",$B499&lt;=$B$1),SUM(I$3:I499)*IF(SUM(I$3:I499)&gt;0,-0.1,0.1),0)</f>
        <v>0</v>
      </c>
    </row>
    <row r="500" spans="2:10" ht="15.75" x14ac:dyDescent="0.25">
      <c r="B500" s="14">
        <v>46329</v>
      </c>
      <c r="C500" s="2"/>
      <c r="D500" s="20">
        <f ca="1">IF(AND(TEXT($B500,"ДДД")="Вт",$B500&lt;=$B$1),SUM(C$3:C500)*IF(SUM(C$3:C500)&gt;0,-0.1,0.1),0)</f>
        <v>0</v>
      </c>
      <c r="E500" s="2"/>
      <c r="F500" s="20">
        <f ca="1">IF(AND(TEXT($B500,"ДДД")="Вт",$B500&lt;=$B$1),SUM(E$3:E500)*IF(SUM(E$3:E500)&gt;0,-0.1,0.1),0)</f>
        <v>0</v>
      </c>
      <c r="G500" s="2"/>
      <c r="H500" s="20">
        <f ca="1">IF(AND(TEXT($B500,"ДДД")="Вт",$B500&lt;=$B$1),SUM(G$3:G500)*IF(SUM(G$3:G500)&gt;0,-0.1,0.1),0)</f>
        <v>0</v>
      </c>
      <c r="I500" s="2"/>
      <c r="J500" s="20">
        <f ca="1">IF(AND(TEXT($B500,"ДДД")="Вт",$B500&lt;=$B$1),SUM(I$3:I500)*IF(SUM(I$3:I500)&gt;0,-0.1,0.1),0)</f>
        <v>0</v>
      </c>
    </row>
    <row r="501" spans="2:10" ht="15.75" x14ac:dyDescent="0.25">
      <c r="B501" s="15">
        <v>46330</v>
      </c>
      <c r="C501" s="2"/>
      <c r="D501" s="20">
        <f ca="1">IF(AND(TEXT($B501,"ДДД")="Вт",$B501&lt;=$B$1),SUM(C$3:C501)*IF(SUM(C$3:C501)&gt;0,-0.1,0.1),0)</f>
        <v>0</v>
      </c>
      <c r="E501" s="2"/>
      <c r="F501" s="20">
        <f ca="1">IF(AND(TEXT($B501,"ДДД")="Вт",$B501&lt;=$B$1),SUM(E$3:E501)*IF(SUM(E$3:E501)&gt;0,-0.1,0.1),0)</f>
        <v>0</v>
      </c>
      <c r="G501" s="2"/>
      <c r="H501" s="20">
        <f ca="1">IF(AND(TEXT($B501,"ДДД")="Вт",$B501&lt;=$B$1),SUM(G$3:G501)*IF(SUM(G$3:G501)&gt;0,-0.1,0.1),0)</f>
        <v>0</v>
      </c>
      <c r="I501" s="2"/>
      <c r="J501" s="20">
        <f ca="1">IF(AND(TEXT($B501,"ДДД")="Вт",$B501&lt;=$B$1),SUM(I$3:I501)*IF(SUM(I$3:I501)&gt;0,-0.1,0.1),0)</f>
        <v>0</v>
      </c>
    </row>
    <row r="502" spans="2:10" ht="15.75" x14ac:dyDescent="0.25">
      <c r="B502" s="15">
        <v>46331</v>
      </c>
      <c r="C502" s="2"/>
      <c r="D502" s="20">
        <f ca="1">IF(AND(TEXT($B502,"ДДД")="Вт",$B502&lt;=$B$1),SUM(C$3:C502)*IF(SUM(C$3:C502)&gt;0,-0.1,0.1),0)</f>
        <v>0</v>
      </c>
      <c r="E502" s="2"/>
      <c r="F502" s="20">
        <f ca="1">IF(AND(TEXT($B502,"ДДД")="Вт",$B502&lt;=$B$1),SUM(E$3:E502)*IF(SUM(E$3:E502)&gt;0,-0.1,0.1),0)</f>
        <v>0</v>
      </c>
      <c r="G502" s="2"/>
      <c r="H502" s="20">
        <f ca="1">IF(AND(TEXT($B502,"ДДД")="Вт",$B502&lt;=$B$1),SUM(G$3:G502)*IF(SUM(G$3:G502)&gt;0,-0.1,0.1),0)</f>
        <v>0</v>
      </c>
      <c r="I502" s="2"/>
      <c r="J502" s="20">
        <f ca="1">IF(AND(TEXT($B502,"ДДД")="Вт",$B502&lt;=$B$1),SUM(I$3:I502)*IF(SUM(I$3:I502)&gt;0,-0.1,0.1),0)</f>
        <v>0</v>
      </c>
    </row>
    <row r="503" spans="2:10" ht="15.75" x14ac:dyDescent="0.25">
      <c r="B503" s="15">
        <v>46332</v>
      </c>
      <c r="C503" s="2"/>
      <c r="D503" s="20">
        <f ca="1">IF(AND(TEXT($B503,"ДДД")="Вт",$B503&lt;=$B$1),SUM(C$3:C503)*IF(SUM(C$3:C503)&gt;0,-0.1,0.1),0)</f>
        <v>0</v>
      </c>
      <c r="E503" s="2"/>
      <c r="F503" s="20">
        <f ca="1">IF(AND(TEXT($B503,"ДДД")="Вт",$B503&lt;=$B$1),SUM(E$3:E503)*IF(SUM(E$3:E503)&gt;0,-0.1,0.1),0)</f>
        <v>0</v>
      </c>
      <c r="G503" s="2"/>
      <c r="H503" s="20">
        <f ca="1">IF(AND(TEXT($B503,"ДДД")="Вт",$B503&lt;=$B$1),SUM(G$3:G503)*IF(SUM(G$3:G503)&gt;0,-0.1,0.1),0)</f>
        <v>0</v>
      </c>
      <c r="I503" s="2"/>
      <c r="J503" s="20">
        <f ca="1">IF(AND(TEXT($B503,"ДДД")="Вт",$B503&lt;=$B$1),SUM(I$3:I503)*IF(SUM(I$3:I503)&gt;0,-0.1,0.1),0)</f>
        <v>0</v>
      </c>
    </row>
    <row r="504" spans="2:10" ht="15.75" x14ac:dyDescent="0.25">
      <c r="B504" s="15">
        <v>46333</v>
      </c>
      <c r="C504" s="2"/>
      <c r="D504" s="20">
        <f ca="1">IF(AND(TEXT($B504,"ДДД")="Вт",$B504&lt;=$B$1),SUM(C$3:C504)*IF(SUM(C$3:C504)&gt;0,-0.1,0.1),0)</f>
        <v>0</v>
      </c>
      <c r="E504" s="2"/>
      <c r="F504" s="20">
        <f ca="1">IF(AND(TEXT($B504,"ДДД")="Вт",$B504&lt;=$B$1),SUM(E$3:E504)*IF(SUM(E$3:E504)&gt;0,-0.1,0.1),0)</f>
        <v>0</v>
      </c>
      <c r="G504" s="2"/>
      <c r="H504" s="20">
        <f ca="1">IF(AND(TEXT($B504,"ДДД")="Вт",$B504&lt;=$B$1),SUM(G$3:G504)*IF(SUM(G$3:G504)&gt;0,-0.1,0.1),0)</f>
        <v>0</v>
      </c>
      <c r="I504" s="2"/>
      <c r="J504" s="20">
        <f ca="1">IF(AND(TEXT($B504,"ДДД")="Вт",$B504&lt;=$B$1),SUM(I$3:I504)*IF(SUM(I$3:I504)&gt;0,-0.1,0.1),0)</f>
        <v>0</v>
      </c>
    </row>
    <row r="505" spans="2:10" ht="15.75" x14ac:dyDescent="0.25">
      <c r="B505" s="15">
        <v>46334</v>
      </c>
      <c r="C505" s="2"/>
      <c r="D505" s="20">
        <f ca="1">IF(AND(TEXT($B505,"ДДД")="Вт",$B505&lt;=$B$1),SUM(C$3:C505)*IF(SUM(C$3:C505)&gt;0,-0.1,0.1),0)</f>
        <v>0</v>
      </c>
      <c r="E505" s="2"/>
      <c r="F505" s="20">
        <f ca="1">IF(AND(TEXT($B505,"ДДД")="Вт",$B505&lt;=$B$1),SUM(E$3:E505)*IF(SUM(E$3:E505)&gt;0,-0.1,0.1),0)</f>
        <v>0</v>
      </c>
      <c r="G505" s="2"/>
      <c r="H505" s="20">
        <f ca="1">IF(AND(TEXT($B505,"ДДД")="Вт",$B505&lt;=$B$1),SUM(G$3:G505)*IF(SUM(G$3:G505)&gt;0,-0.1,0.1),0)</f>
        <v>0</v>
      </c>
      <c r="I505" s="2"/>
      <c r="J505" s="20">
        <f ca="1">IF(AND(TEXT($B505,"ДДД")="Вт",$B505&lt;=$B$1),SUM(I$3:I505)*IF(SUM(I$3:I505)&gt;0,-0.1,0.1),0)</f>
        <v>0</v>
      </c>
    </row>
    <row r="506" spans="2:10" ht="15.75" x14ac:dyDescent="0.25">
      <c r="B506" s="15">
        <v>46335</v>
      </c>
      <c r="C506" s="2"/>
      <c r="D506" s="20">
        <f ca="1">IF(AND(TEXT($B506,"ДДД")="Вт",$B506&lt;=$B$1),SUM(C$3:C506)*IF(SUM(C$3:C506)&gt;0,-0.1,0.1),0)</f>
        <v>0</v>
      </c>
      <c r="E506" s="2"/>
      <c r="F506" s="20">
        <f ca="1">IF(AND(TEXT($B506,"ДДД")="Вт",$B506&lt;=$B$1),SUM(E$3:E506)*IF(SUM(E$3:E506)&gt;0,-0.1,0.1),0)</f>
        <v>0</v>
      </c>
      <c r="G506" s="2"/>
      <c r="H506" s="20">
        <f ca="1">IF(AND(TEXT($B506,"ДДД")="Вт",$B506&lt;=$B$1),SUM(G$3:G506)*IF(SUM(G$3:G506)&gt;0,-0.1,0.1),0)</f>
        <v>0</v>
      </c>
      <c r="I506" s="2"/>
      <c r="J506" s="20">
        <f ca="1">IF(AND(TEXT($B506,"ДДД")="Вт",$B506&lt;=$B$1),SUM(I$3:I506)*IF(SUM(I$3:I506)&gt;0,-0.1,0.1),0)</f>
        <v>0</v>
      </c>
    </row>
    <row r="507" spans="2:10" ht="15.75" x14ac:dyDescent="0.25">
      <c r="B507" s="14">
        <v>46336</v>
      </c>
      <c r="C507" s="2"/>
      <c r="D507" s="20">
        <f ca="1">IF(AND(TEXT($B507,"ДДД")="Вт",$B507&lt;=$B$1),SUM(C$3:C507)*IF(SUM(C$3:C507)&gt;0,-0.1,0.1),0)</f>
        <v>0</v>
      </c>
      <c r="E507" s="2"/>
      <c r="F507" s="20">
        <f ca="1">IF(AND(TEXT($B507,"ДДД")="Вт",$B507&lt;=$B$1),SUM(E$3:E507)*IF(SUM(E$3:E507)&gt;0,-0.1,0.1),0)</f>
        <v>0</v>
      </c>
      <c r="G507" s="2"/>
      <c r="H507" s="20">
        <f ca="1">IF(AND(TEXT($B507,"ДДД")="Вт",$B507&lt;=$B$1),SUM(G$3:G507)*IF(SUM(G$3:G507)&gt;0,-0.1,0.1),0)</f>
        <v>0</v>
      </c>
      <c r="I507" s="2"/>
      <c r="J507" s="20">
        <f ca="1">IF(AND(TEXT($B507,"ДДД")="Вт",$B507&lt;=$B$1),SUM(I$3:I507)*IF(SUM(I$3:I507)&gt;0,-0.1,0.1),0)</f>
        <v>0</v>
      </c>
    </row>
    <row r="508" spans="2:10" ht="15.75" x14ac:dyDescent="0.25">
      <c r="B508" s="15">
        <v>46337</v>
      </c>
      <c r="C508" s="2"/>
      <c r="D508" s="20">
        <f ca="1">IF(AND(TEXT($B508,"ДДД")="Вт",$B508&lt;=$B$1),SUM(C$3:C508)*IF(SUM(C$3:C508)&gt;0,-0.1,0.1),0)</f>
        <v>0</v>
      </c>
      <c r="E508" s="2"/>
      <c r="F508" s="20">
        <f ca="1">IF(AND(TEXT($B508,"ДДД")="Вт",$B508&lt;=$B$1),SUM(E$3:E508)*IF(SUM(E$3:E508)&gt;0,-0.1,0.1),0)</f>
        <v>0</v>
      </c>
      <c r="G508" s="2"/>
      <c r="H508" s="20">
        <f ca="1">IF(AND(TEXT($B508,"ДДД")="Вт",$B508&lt;=$B$1),SUM(G$3:G508)*IF(SUM(G$3:G508)&gt;0,-0.1,0.1),0)</f>
        <v>0</v>
      </c>
      <c r="I508" s="2"/>
      <c r="J508" s="20">
        <f ca="1">IF(AND(TEXT($B508,"ДДД")="Вт",$B508&lt;=$B$1),SUM(I$3:I508)*IF(SUM(I$3:I508)&gt;0,-0.1,0.1),0)</f>
        <v>0</v>
      </c>
    </row>
    <row r="509" spans="2:10" ht="15.75" x14ac:dyDescent="0.25">
      <c r="B509" s="15">
        <v>46338</v>
      </c>
      <c r="C509" s="2"/>
      <c r="D509" s="20">
        <f ca="1">IF(AND(TEXT($B509,"ДДД")="Вт",$B509&lt;=$B$1),SUM(C$3:C509)*IF(SUM(C$3:C509)&gt;0,-0.1,0.1),0)</f>
        <v>0</v>
      </c>
      <c r="E509" s="2"/>
      <c r="F509" s="20">
        <f ca="1">IF(AND(TEXT($B509,"ДДД")="Вт",$B509&lt;=$B$1),SUM(E$3:E509)*IF(SUM(E$3:E509)&gt;0,-0.1,0.1),0)</f>
        <v>0</v>
      </c>
      <c r="G509" s="2"/>
      <c r="H509" s="20">
        <f ca="1">IF(AND(TEXT($B509,"ДДД")="Вт",$B509&lt;=$B$1),SUM(G$3:G509)*IF(SUM(G$3:G509)&gt;0,-0.1,0.1),0)</f>
        <v>0</v>
      </c>
      <c r="I509" s="2"/>
      <c r="J509" s="20">
        <f ca="1">IF(AND(TEXT($B509,"ДДД")="Вт",$B509&lt;=$B$1),SUM(I$3:I509)*IF(SUM(I$3:I509)&gt;0,-0.1,0.1),0)</f>
        <v>0</v>
      </c>
    </row>
    <row r="510" spans="2:10" ht="15.75" x14ac:dyDescent="0.25">
      <c r="B510" s="15">
        <v>46339</v>
      </c>
      <c r="C510" s="2"/>
      <c r="D510" s="20">
        <f ca="1">IF(AND(TEXT($B510,"ДДД")="Вт",$B510&lt;=$B$1),SUM(C$3:C510)*IF(SUM(C$3:C510)&gt;0,-0.1,0.1),0)</f>
        <v>0</v>
      </c>
      <c r="E510" s="2"/>
      <c r="F510" s="20">
        <f ca="1">IF(AND(TEXT($B510,"ДДД")="Вт",$B510&lt;=$B$1),SUM(E$3:E510)*IF(SUM(E$3:E510)&gt;0,-0.1,0.1),0)</f>
        <v>0</v>
      </c>
      <c r="G510" s="2"/>
      <c r="H510" s="20">
        <f ca="1">IF(AND(TEXT($B510,"ДДД")="Вт",$B510&lt;=$B$1),SUM(G$3:G510)*IF(SUM(G$3:G510)&gt;0,-0.1,0.1),0)</f>
        <v>0</v>
      </c>
      <c r="I510" s="2"/>
      <c r="J510" s="20">
        <f ca="1">IF(AND(TEXT($B510,"ДДД")="Вт",$B510&lt;=$B$1),SUM(I$3:I510)*IF(SUM(I$3:I510)&gt;0,-0.1,0.1),0)</f>
        <v>0</v>
      </c>
    </row>
    <row r="511" spans="2:10" ht="15.75" x14ac:dyDescent="0.25">
      <c r="B511" s="15">
        <v>46340</v>
      </c>
      <c r="C511" s="2"/>
      <c r="D511" s="20">
        <f ca="1">IF(AND(TEXT($B511,"ДДД")="Вт",$B511&lt;=$B$1),SUM(C$3:C511)*IF(SUM(C$3:C511)&gt;0,-0.1,0.1),0)</f>
        <v>0</v>
      </c>
      <c r="E511" s="2"/>
      <c r="F511" s="20">
        <f ca="1">IF(AND(TEXT($B511,"ДДД")="Вт",$B511&lt;=$B$1),SUM(E$3:E511)*IF(SUM(E$3:E511)&gt;0,-0.1,0.1),0)</f>
        <v>0</v>
      </c>
      <c r="G511" s="2"/>
      <c r="H511" s="20">
        <f ca="1">IF(AND(TEXT($B511,"ДДД")="Вт",$B511&lt;=$B$1),SUM(G$3:G511)*IF(SUM(G$3:G511)&gt;0,-0.1,0.1),0)</f>
        <v>0</v>
      </c>
      <c r="I511" s="2"/>
      <c r="J511" s="20">
        <f ca="1">IF(AND(TEXT($B511,"ДДД")="Вт",$B511&lt;=$B$1),SUM(I$3:I511)*IF(SUM(I$3:I511)&gt;0,-0.1,0.1),0)</f>
        <v>0</v>
      </c>
    </row>
    <row r="512" spans="2:10" ht="15.75" x14ac:dyDescent="0.25">
      <c r="B512" s="15">
        <v>46341</v>
      </c>
      <c r="C512" s="2"/>
      <c r="D512" s="20">
        <f ca="1">IF(AND(TEXT($B512,"ДДД")="Вт",$B512&lt;=$B$1),SUM(C$3:C512)*IF(SUM(C$3:C512)&gt;0,-0.1,0.1),0)</f>
        <v>0</v>
      </c>
      <c r="E512" s="2"/>
      <c r="F512" s="20">
        <f ca="1">IF(AND(TEXT($B512,"ДДД")="Вт",$B512&lt;=$B$1),SUM(E$3:E512)*IF(SUM(E$3:E512)&gt;0,-0.1,0.1),0)</f>
        <v>0</v>
      </c>
      <c r="G512" s="2"/>
      <c r="H512" s="20">
        <f ca="1">IF(AND(TEXT($B512,"ДДД")="Вт",$B512&lt;=$B$1),SUM(G$3:G512)*IF(SUM(G$3:G512)&gt;0,-0.1,0.1),0)</f>
        <v>0</v>
      </c>
      <c r="I512" s="2"/>
      <c r="J512" s="20">
        <f ca="1">IF(AND(TEXT($B512,"ДДД")="Вт",$B512&lt;=$B$1),SUM(I$3:I512)*IF(SUM(I$3:I512)&gt;0,-0.1,0.1),0)</f>
        <v>0</v>
      </c>
    </row>
    <row r="513" spans="2:10" ht="15.75" x14ac:dyDescent="0.25">
      <c r="B513" s="15">
        <v>46342</v>
      </c>
      <c r="C513" s="2"/>
      <c r="D513" s="20">
        <f ca="1">IF(AND(TEXT($B513,"ДДД")="Вт",$B513&lt;=$B$1),SUM(C$3:C513)*IF(SUM(C$3:C513)&gt;0,-0.1,0.1),0)</f>
        <v>0</v>
      </c>
      <c r="E513" s="2"/>
      <c r="F513" s="20">
        <f ca="1">IF(AND(TEXT($B513,"ДДД")="Вт",$B513&lt;=$B$1),SUM(E$3:E513)*IF(SUM(E$3:E513)&gt;0,-0.1,0.1),0)</f>
        <v>0</v>
      </c>
      <c r="G513" s="2"/>
      <c r="H513" s="20">
        <f ca="1">IF(AND(TEXT($B513,"ДДД")="Вт",$B513&lt;=$B$1),SUM(G$3:G513)*IF(SUM(G$3:G513)&gt;0,-0.1,0.1),0)</f>
        <v>0</v>
      </c>
      <c r="I513" s="2"/>
      <c r="J513" s="20">
        <f ca="1">IF(AND(TEXT($B513,"ДДД")="Вт",$B513&lt;=$B$1),SUM(I$3:I513)*IF(SUM(I$3:I513)&gt;0,-0.1,0.1),0)</f>
        <v>0</v>
      </c>
    </row>
    <row r="514" spans="2:10" ht="15.75" x14ac:dyDescent="0.25">
      <c r="B514" s="14">
        <v>46343</v>
      </c>
      <c r="C514" s="2"/>
      <c r="D514" s="20">
        <f ca="1">IF(AND(TEXT($B514,"ДДД")="Вт",$B514&lt;=$B$1),SUM(C$3:C514)*IF(SUM(C$3:C514)&gt;0,-0.1,0.1),0)</f>
        <v>0</v>
      </c>
      <c r="E514" s="2"/>
      <c r="F514" s="20">
        <f ca="1">IF(AND(TEXT($B514,"ДДД")="Вт",$B514&lt;=$B$1),SUM(E$3:E514)*IF(SUM(E$3:E514)&gt;0,-0.1,0.1),0)</f>
        <v>0</v>
      </c>
      <c r="G514" s="2"/>
      <c r="H514" s="20">
        <f ca="1">IF(AND(TEXT($B514,"ДДД")="Вт",$B514&lt;=$B$1),SUM(G$3:G514)*IF(SUM(G$3:G514)&gt;0,-0.1,0.1),0)</f>
        <v>0</v>
      </c>
      <c r="I514" s="2"/>
      <c r="J514" s="20">
        <f ca="1">IF(AND(TEXT($B514,"ДДД")="Вт",$B514&lt;=$B$1),SUM(I$3:I514)*IF(SUM(I$3:I514)&gt;0,-0.1,0.1),0)</f>
        <v>0</v>
      </c>
    </row>
    <row r="515" spans="2:10" ht="15.75" x14ac:dyDescent="0.25">
      <c r="B515" s="15">
        <v>46344</v>
      </c>
      <c r="C515" s="2"/>
      <c r="D515" s="20">
        <f ca="1">IF(AND(TEXT($B515,"ДДД")="Вт",$B515&lt;=$B$1),SUM(C$3:C515)*IF(SUM(C$3:C515)&gt;0,-0.1,0.1),0)</f>
        <v>0</v>
      </c>
      <c r="E515" s="2"/>
      <c r="F515" s="20">
        <f ca="1">IF(AND(TEXT($B515,"ДДД")="Вт",$B515&lt;=$B$1),SUM(E$3:E515)*IF(SUM(E$3:E515)&gt;0,-0.1,0.1),0)</f>
        <v>0</v>
      </c>
      <c r="G515" s="2"/>
      <c r="H515" s="20">
        <f ca="1">IF(AND(TEXT($B515,"ДДД")="Вт",$B515&lt;=$B$1),SUM(G$3:G515)*IF(SUM(G$3:G515)&gt;0,-0.1,0.1),0)</f>
        <v>0</v>
      </c>
      <c r="I515" s="2"/>
      <c r="J515" s="20">
        <f ca="1">IF(AND(TEXT($B515,"ДДД")="Вт",$B515&lt;=$B$1),SUM(I$3:I515)*IF(SUM(I$3:I515)&gt;0,-0.1,0.1),0)</f>
        <v>0</v>
      </c>
    </row>
    <row r="516" spans="2:10" ht="15.75" x14ac:dyDescent="0.25">
      <c r="B516" s="15">
        <v>46345</v>
      </c>
      <c r="C516" s="2"/>
      <c r="D516" s="20">
        <f ca="1">IF(AND(TEXT($B516,"ДДД")="Вт",$B516&lt;=$B$1),SUM(C$3:C516)*IF(SUM(C$3:C516)&gt;0,-0.1,0.1),0)</f>
        <v>0</v>
      </c>
      <c r="E516" s="2"/>
      <c r="F516" s="20">
        <f ca="1">IF(AND(TEXT($B516,"ДДД")="Вт",$B516&lt;=$B$1),SUM(E$3:E516)*IF(SUM(E$3:E516)&gt;0,-0.1,0.1),0)</f>
        <v>0</v>
      </c>
      <c r="G516" s="2"/>
      <c r="H516" s="20">
        <f ca="1">IF(AND(TEXT($B516,"ДДД")="Вт",$B516&lt;=$B$1),SUM(G$3:G516)*IF(SUM(G$3:G516)&gt;0,-0.1,0.1),0)</f>
        <v>0</v>
      </c>
      <c r="I516" s="2"/>
      <c r="J516" s="20">
        <f ca="1">IF(AND(TEXT($B516,"ДДД")="Вт",$B516&lt;=$B$1),SUM(I$3:I516)*IF(SUM(I$3:I516)&gt;0,-0.1,0.1),0)</f>
        <v>0</v>
      </c>
    </row>
    <row r="517" spans="2:10" ht="15.75" x14ac:dyDescent="0.25">
      <c r="B517" s="15">
        <v>46346</v>
      </c>
      <c r="C517" s="2"/>
      <c r="D517" s="20">
        <f ca="1">IF(AND(TEXT($B517,"ДДД")="Вт",$B517&lt;=$B$1),SUM(C$3:C517)*IF(SUM(C$3:C517)&gt;0,-0.1,0.1),0)</f>
        <v>0</v>
      </c>
      <c r="E517" s="2"/>
      <c r="F517" s="20">
        <f ca="1">IF(AND(TEXT($B517,"ДДД")="Вт",$B517&lt;=$B$1),SUM(E$3:E517)*IF(SUM(E$3:E517)&gt;0,-0.1,0.1),0)</f>
        <v>0</v>
      </c>
      <c r="G517" s="2"/>
      <c r="H517" s="20">
        <f ca="1">IF(AND(TEXT($B517,"ДДД")="Вт",$B517&lt;=$B$1),SUM(G$3:G517)*IF(SUM(G$3:G517)&gt;0,-0.1,0.1),0)</f>
        <v>0</v>
      </c>
      <c r="I517" s="2"/>
      <c r="J517" s="20">
        <f ca="1">IF(AND(TEXT($B517,"ДДД")="Вт",$B517&lt;=$B$1),SUM(I$3:I517)*IF(SUM(I$3:I517)&gt;0,-0.1,0.1),0)</f>
        <v>0</v>
      </c>
    </row>
    <row r="518" spans="2:10" ht="15.75" x14ac:dyDescent="0.25">
      <c r="B518" s="15">
        <v>46347</v>
      </c>
      <c r="C518" s="2"/>
      <c r="D518" s="20">
        <f ca="1">IF(AND(TEXT($B518,"ДДД")="Вт",$B518&lt;=$B$1),SUM(C$3:C518)*IF(SUM(C$3:C518)&gt;0,-0.1,0.1),0)</f>
        <v>0</v>
      </c>
      <c r="E518" s="2"/>
      <c r="F518" s="20">
        <f ca="1">IF(AND(TEXT($B518,"ДДД")="Вт",$B518&lt;=$B$1),SUM(E$3:E518)*IF(SUM(E$3:E518)&gt;0,-0.1,0.1),0)</f>
        <v>0</v>
      </c>
      <c r="G518" s="2"/>
      <c r="H518" s="20">
        <f ca="1">IF(AND(TEXT($B518,"ДДД")="Вт",$B518&lt;=$B$1),SUM(G$3:G518)*IF(SUM(G$3:G518)&gt;0,-0.1,0.1),0)</f>
        <v>0</v>
      </c>
      <c r="I518" s="2"/>
      <c r="J518" s="20">
        <f ca="1">IF(AND(TEXT($B518,"ДДД")="Вт",$B518&lt;=$B$1),SUM(I$3:I518)*IF(SUM(I$3:I518)&gt;0,-0.1,0.1),0)</f>
        <v>0</v>
      </c>
    </row>
    <row r="519" spans="2:10" ht="15.75" x14ac:dyDescent="0.25">
      <c r="B519" s="15">
        <v>46348</v>
      </c>
      <c r="C519" s="2"/>
      <c r="D519" s="20">
        <f ca="1">IF(AND(TEXT($B519,"ДДД")="Вт",$B519&lt;=$B$1),SUM(C$3:C519)*IF(SUM(C$3:C519)&gt;0,-0.1,0.1),0)</f>
        <v>0</v>
      </c>
      <c r="E519" s="2"/>
      <c r="F519" s="20">
        <f ca="1">IF(AND(TEXT($B519,"ДДД")="Вт",$B519&lt;=$B$1),SUM(E$3:E519)*IF(SUM(E$3:E519)&gt;0,-0.1,0.1),0)</f>
        <v>0</v>
      </c>
      <c r="G519" s="2"/>
      <c r="H519" s="20">
        <f ca="1">IF(AND(TEXT($B519,"ДДД")="Вт",$B519&lt;=$B$1),SUM(G$3:G519)*IF(SUM(G$3:G519)&gt;0,-0.1,0.1),0)</f>
        <v>0</v>
      </c>
      <c r="I519" s="2"/>
      <c r="J519" s="20">
        <f ca="1">IF(AND(TEXT($B519,"ДДД")="Вт",$B519&lt;=$B$1),SUM(I$3:I519)*IF(SUM(I$3:I519)&gt;0,-0.1,0.1),0)</f>
        <v>0</v>
      </c>
    </row>
    <row r="520" spans="2:10" ht="15.75" x14ac:dyDescent="0.25">
      <c r="B520" s="15">
        <v>46349</v>
      </c>
      <c r="C520" s="2"/>
      <c r="D520" s="20">
        <f ca="1">IF(AND(TEXT($B520,"ДДД")="Вт",$B520&lt;=$B$1),SUM(C$3:C520)*IF(SUM(C$3:C520)&gt;0,-0.1,0.1),0)</f>
        <v>0</v>
      </c>
      <c r="E520" s="2"/>
      <c r="F520" s="20">
        <f ca="1">IF(AND(TEXT($B520,"ДДД")="Вт",$B520&lt;=$B$1),SUM(E$3:E520)*IF(SUM(E$3:E520)&gt;0,-0.1,0.1),0)</f>
        <v>0</v>
      </c>
      <c r="G520" s="2"/>
      <c r="H520" s="20">
        <f ca="1">IF(AND(TEXT($B520,"ДДД")="Вт",$B520&lt;=$B$1),SUM(G$3:G520)*IF(SUM(G$3:G520)&gt;0,-0.1,0.1),0)</f>
        <v>0</v>
      </c>
      <c r="I520" s="2"/>
      <c r="J520" s="20">
        <f ca="1">IF(AND(TEXT($B520,"ДДД")="Вт",$B520&lt;=$B$1),SUM(I$3:I520)*IF(SUM(I$3:I520)&gt;0,-0.1,0.1),0)</f>
        <v>0</v>
      </c>
    </row>
    <row r="521" spans="2:10" ht="15.75" x14ac:dyDescent="0.25">
      <c r="B521" s="14">
        <v>46350</v>
      </c>
      <c r="C521" s="2"/>
      <c r="D521" s="20">
        <f ca="1">IF(AND(TEXT($B521,"ДДД")="Вт",$B521&lt;=$B$1),SUM(C$3:C521)*IF(SUM(C$3:C521)&gt;0,-0.1,0.1),0)</f>
        <v>0</v>
      </c>
      <c r="E521" s="2"/>
      <c r="F521" s="20">
        <f ca="1">IF(AND(TEXT($B521,"ДДД")="Вт",$B521&lt;=$B$1),SUM(E$3:E521)*IF(SUM(E$3:E521)&gt;0,-0.1,0.1),0)</f>
        <v>0</v>
      </c>
      <c r="G521" s="2"/>
      <c r="H521" s="20">
        <f ca="1">IF(AND(TEXT($B521,"ДДД")="Вт",$B521&lt;=$B$1),SUM(G$3:G521)*IF(SUM(G$3:G521)&gt;0,-0.1,0.1),0)</f>
        <v>0</v>
      </c>
      <c r="I521" s="2"/>
      <c r="J521" s="20">
        <f ca="1">IF(AND(TEXT($B521,"ДДД")="Вт",$B521&lt;=$B$1),SUM(I$3:I521)*IF(SUM(I$3:I521)&gt;0,-0.1,0.1),0)</f>
        <v>0</v>
      </c>
    </row>
    <row r="522" spans="2:10" ht="15.75" x14ac:dyDescent="0.25">
      <c r="B522" s="15">
        <v>46351</v>
      </c>
      <c r="C522" s="2"/>
      <c r="D522" s="20">
        <f ca="1">IF(AND(TEXT($B522,"ДДД")="Вт",$B522&lt;=$B$1),SUM(C$3:C522)*IF(SUM(C$3:C522)&gt;0,-0.1,0.1),0)</f>
        <v>0</v>
      </c>
      <c r="E522" s="2"/>
      <c r="F522" s="20">
        <f ca="1">IF(AND(TEXT($B522,"ДДД")="Вт",$B522&lt;=$B$1),SUM(E$3:E522)*IF(SUM(E$3:E522)&gt;0,-0.1,0.1),0)</f>
        <v>0</v>
      </c>
      <c r="G522" s="2"/>
      <c r="H522" s="20">
        <f ca="1">IF(AND(TEXT($B522,"ДДД")="Вт",$B522&lt;=$B$1),SUM(G$3:G522)*IF(SUM(G$3:G522)&gt;0,-0.1,0.1),0)</f>
        <v>0</v>
      </c>
      <c r="I522" s="2"/>
      <c r="J522" s="20">
        <f ca="1">IF(AND(TEXT($B522,"ДДД")="Вт",$B522&lt;=$B$1),SUM(I$3:I522)*IF(SUM(I$3:I522)&gt;0,-0.1,0.1),0)</f>
        <v>0</v>
      </c>
    </row>
    <row r="523" spans="2:10" ht="15.75" x14ac:dyDescent="0.25">
      <c r="B523" s="15">
        <v>46352</v>
      </c>
      <c r="C523" s="2"/>
      <c r="D523" s="20">
        <f ca="1">IF(AND(TEXT($B523,"ДДД")="Вт",$B523&lt;=$B$1),SUM(C$3:C523)*IF(SUM(C$3:C523)&gt;0,-0.1,0.1),0)</f>
        <v>0</v>
      </c>
      <c r="E523" s="2"/>
      <c r="F523" s="20">
        <f ca="1">IF(AND(TEXT($B523,"ДДД")="Вт",$B523&lt;=$B$1),SUM(E$3:E523)*IF(SUM(E$3:E523)&gt;0,-0.1,0.1),0)</f>
        <v>0</v>
      </c>
      <c r="G523" s="2"/>
      <c r="H523" s="20">
        <f ca="1">IF(AND(TEXT($B523,"ДДД")="Вт",$B523&lt;=$B$1),SUM(G$3:G523)*IF(SUM(G$3:G523)&gt;0,-0.1,0.1),0)</f>
        <v>0</v>
      </c>
      <c r="I523" s="2"/>
      <c r="J523" s="20">
        <f ca="1">IF(AND(TEXT($B523,"ДДД")="Вт",$B523&lt;=$B$1),SUM(I$3:I523)*IF(SUM(I$3:I523)&gt;0,-0.1,0.1),0)</f>
        <v>0</v>
      </c>
    </row>
    <row r="524" spans="2:10" ht="15.75" x14ac:dyDescent="0.25">
      <c r="B524" s="15">
        <v>46353</v>
      </c>
      <c r="C524" s="2"/>
      <c r="D524" s="20">
        <f ca="1">IF(AND(TEXT($B524,"ДДД")="Вт",$B524&lt;=$B$1),SUM(C$3:C524)*IF(SUM(C$3:C524)&gt;0,-0.1,0.1),0)</f>
        <v>0</v>
      </c>
      <c r="E524" s="2"/>
      <c r="F524" s="20">
        <f ca="1">IF(AND(TEXT($B524,"ДДД")="Вт",$B524&lt;=$B$1),SUM(E$3:E524)*IF(SUM(E$3:E524)&gt;0,-0.1,0.1),0)</f>
        <v>0</v>
      </c>
      <c r="G524" s="2"/>
      <c r="H524" s="20">
        <f ca="1">IF(AND(TEXT($B524,"ДДД")="Вт",$B524&lt;=$B$1),SUM(G$3:G524)*IF(SUM(G$3:G524)&gt;0,-0.1,0.1),0)</f>
        <v>0</v>
      </c>
      <c r="I524" s="2"/>
      <c r="J524" s="20">
        <f ca="1">IF(AND(TEXT($B524,"ДДД")="Вт",$B524&lt;=$B$1),SUM(I$3:I524)*IF(SUM(I$3:I524)&gt;0,-0.1,0.1),0)</f>
        <v>0</v>
      </c>
    </row>
    <row r="525" spans="2:10" ht="15.75" x14ac:dyDescent="0.25">
      <c r="B525" s="15">
        <v>46354</v>
      </c>
      <c r="C525" s="2"/>
      <c r="D525" s="20">
        <f ca="1">IF(AND(TEXT($B525,"ДДД")="Вт",$B525&lt;=$B$1),SUM(C$3:C525)*IF(SUM(C$3:C525)&gt;0,-0.1,0.1),0)</f>
        <v>0</v>
      </c>
      <c r="E525" s="2"/>
      <c r="F525" s="20">
        <f ca="1">IF(AND(TEXT($B525,"ДДД")="Вт",$B525&lt;=$B$1),SUM(E$3:E525)*IF(SUM(E$3:E525)&gt;0,-0.1,0.1),0)</f>
        <v>0</v>
      </c>
      <c r="G525" s="2"/>
      <c r="H525" s="20">
        <f ca="1">IF(AND(TEXT($B525,"ДДД")="Вт",$B525&lt;=$B$1),SUM(G$3:G525)*IF(SUM(G$3:G525)&gt;0,-0.1,0.1),0)</f>
        <v>0</v>
      </c>
      <c r="I525" s="2"/>
      <c r="J525" s="20">
        <f ca="1">IF(AND(TEXT($B525,"ДДД")="Вт",$B525&lt;=$B$1),SUM(I$3:I525)*IF(SUM(I$3:I525)&gt;0,-0.1,0.1),0)</f>
        <v>0</v>
      </c>
    </row>
    <row r="526" spans="2:10" ht="15.75" x14ac:dyDescent="0.25">
      <c r="B526" s="15">
        <v>46355</v>
      </c>
      <c r="C526" s="2"/>
      <c r="D526" s="20">
        <f ca="1">IF(AND(TEXT($B526,"ДДД")="Вт",$B526&lt;=$B$1),SUM(C$3:C526)*IF(SUM(C$3:C526)&gt;0,-0.1,0.1),0)</f>
        <v>0</v>
      </c>
      <c r="E526" s="2"/>
      <c r="F526" s="20">
        <f ca="1">IF(AND(TEXT($B526,"ДДД")="Вт",$B526&lt;=$B$1),SUM(E$3:E526)*IF(SUM(E$3:E526)&gt;0,-0.1,0.1),0)</f>
        <v>0</v>
      </c>
      <c r="G526" s="2"/>
      <c r="H526" s="20">
        <f ca="1">IF(AND(TEXT($B526,"ДДД")="Вт",$B526&lt;=$B$1),SUM(G$3:G526)*IF(SUM(G$3:G526)&gt;0,-0.1,0.1),0)</f>
        <v>0</v>
      </c>
      <c r="I526" s="2"/>
      <c r="J526" s="20">
        <f ca="1">IF(AND(TEXT($B526,"ДДД")="Вт",$B526&lt;=$B$1),SUM(I$3:I526)*IF(SUM(I$3:I526)&gt;0,-0.1,0.1),0)</f>
        <v>0</v>
      </c>
    </row>
    <row r="527" spans="2:10" ht="15.75" x14ac:dyDescent="0.25">
      <c r="B527" s="15">
        <v>46356</v>
      </c>
      <c r="C527" s="2"/>
      <c r="D527" s="20">
        <f ca="1">IF(AND(TEXT($B527,"ДДД")="Вт",$B527&lt;=$B$1),SUM(C$3:C527)*IF(SUM(C$3:C527)&gt;0,-0.1,0.1),0)</f>
        <v>0</v>
      </c>
      <c r="E527" s="2"/>
      <c r="F527" s="20">
        <f ca="1">IF(AND(TEXT($B527,"ДДД")="Вт",$B527&lt;=$B$1),SUM(E$3:E527)*IF(SUM(E$3:E527)&gt;0,-0.1,0.1),0)</f>
        <v>0</v>
      </c>
      <c r="G527" s="2"/>
      <c r="H527" s="20">
        <f ca="1">IF(AND(TEXT($B527,"ДДД")="Вт",$B527&lt;=$B$1),SUM(G$3:G527)*IF(SUM(G$3:G527)&gt;0,-0.1,0.1),0)</f>
        <v>0</v>
      </c>
      <c r="I527" s="2"/>
      <c r="J527" s="20">
        <f ca="1">IF(AND(TEXT($B527,"ДДД")="Вт",$B527&lt;=$B$1),SUM(I$3:I527)*IF(SUM(I$3:I527)&gt;0,-0.1,0.1),0)</f>
        <v>0</v>
      </c>
    </row>
    <row r="528" spans="2:10" ht="15.75" x14ac:dyDescent="0.25">
      <c r="B528" s="14">
        <v>46357</v>
      </c>
      <c r="C528" s="2"/>
      <c r="D528" s="20">
        <f ca="1">IF(AND(TEXT($B528,"ДДД")="Вт",$B528&lt;=$B$1),SUM(C$3:C528)*IF(SUM(C$3:C528)&gt;0,-0.1,0.1),0)</f>
        <v>0</v>
      </c>
      <c r="E528" s="2"/>
      <c r="F528" s="20">
        <f ca="1">IF(AND(TEXT($B528,"ДДД")="Вт",$B528&lt;=$B$1),SUM(E$3:E528)*IF(SUM(E$3:E528)&gt;0,-0.1,0.1),0)</f>
        <v>0</v>
      </c>
      <c r="G528" s="2"/>
      <c r="H528" s="20">
        <f ca="1">IF(AND(TEXT($B528,"ДДД")="Вт",$B528&lt;=$B$1),SUM(G$3:G528)*IF(SUM(G$3:G528)&gt;0,-0.1,0.1),0)</f>
        <v>0</v>
      </c>
      <c r="I528" s="2"/>
      <c r="J528" s="20">
        <f ca="1">IF(AND(TEXT($B528,"ДДД")="Вт",$B528&lt;=$B$1),SUM(I$3:I528)*IF(SUM(I$3:I528)&gt;0,-0.1,0.1),0)</f>
        <v>0</v>
      </c>
    </row>
    <row r="529" spans="2:10" ht="15.75" x14ac:dyDescent="0.25">
      <c r="B529" s="15">
        <v>46358</v>
      </c>
      <c r="C529" s="2"/>
      <c r="D529" s="20">
        <f ca="1">IF(AND(TEXT($B529,"ДДД")="Вт",$B529&lt;=$B$1),SUM(C$3:C529)*IF(SUM(C$3:C529)&gt;0,-0.1,0.1),0)</f>
        <v>0</v>
      </c>
      <c r="E529" s="2"/>
      <c r="F529" s="20">
        <f ca="1">IF(AND(TEXT($B529,"ДДД")="Вт",$B529&lt;=$B$1),SUM(E$3:E529)*IF(SUM(E$3:E529)&gt;0,-0.1,0.1),0)</f>
        <v>0</v>
      </c>
      <c r="G529" s="2"/>
      <c r="H529" s="20">
        <f ca="1">IF(AND(TEXT($B529,"ДДД")="Вт",$B529&lt;=$B$1),SUM(G$3:G529)*IF(SUM(G$3:G529)&gt;0,-0.1,0.1),0)</f>
        <v>0</v>
      </c>
      <c r="I529" s="2"/>
      <c r="J529" s="20">
        <f ca="1">IF(AND(TEXT($B529,"ДДД")="Вт",$B529&lt;=$B$1),SUM(I$3:I529)*IF(SUM(I$3:I529)&gt;0,-0.1,0.1),0)</f>
        <v>0</v>
      </c>
    </row>
    <row r="530" spans="2:10" ht="15.75" x14ac:dyDescent="0.25">
      <c r="B530" s="15">
        <v>46359</v>
      </c>
      <c r="C530" s="2"/>
      <c r="D530" s="20">
        <f ca="1">IF(AND(TEXT($B530,"ДДД")="Вт",$B530&lt;=$B$1),SUM(C$3:C530)*IF(SUM(C$3:C530)&gt;0,-0.1,0.1),0)</f>
        <v>0</v>
      </c>
      <c r="E530" s="2"/>
      <c r="F530" s="20">
        <f ca="1">IF(AND(TEXT($B530,"ДДД")="Вт",$B530&lt;=$B$1),SUM(E$3:E530)*IF(SUM(E$3:E530)&gt;0,-0.1,0.1),0)</f>
        <v>0</v>
      </c>
      <c r="G530" s="2"/>
      <c r="H530" s="20">
        <f ca="1">IF(AND(TEXT($B530,"ДДД")="Вт",$B530&lt;=$B$1),SUM(G$3:G530)*IF(SUM(G$3:G530)&gt;0,-0.1,0.1),0)</f>
        <v>0</v>
      </c>
      <c r="I530" s="2"/>
      <c r="J530" s="20">
        <f ca="1">IF(AND(TEXT($B530,"ДДД")="Вт",$B530&lt;=$B$1),SUM(I$3:I530)*IF(SUM(I$3:I530)&gt;0,-0.1,0.1),0)</f>
        <v>0</v>
      </c>
    </row>
    <row r="531" spans="2:10" ht="15.75" x14ac:dyDescent="0.25">
      <c r="B531" s="15">
        <v>46360</v>
      </c>
      <c r="C531" s="2"/>
      <c r="D531" s="20">
        <f ca="1">IF(AND(TEXT($B531,"ДДД")="Вт",$B531&lt;=$B$1),SUM(C$3:C531)*IF(SUM(C$3:C531)&gt;0,-0.1,0.1),0)</f>
        <v>0</v>
      </c>
      <c r="E531" s="2"/>
      <c r="F531" s="20">
        <f ca="1">IF(AND(TEXT($B531,"ДДД")="Вт",$B531&lt;=$B$1),SUM(E$3:E531)*IF(SUM(E$3:E531)&gt;0,-0.1,0.1),0)</f>
        <v>0</v>
      </c>
      <c r="G531" s="2"/>
      <c r="H531" s="20">
        <f ca="1">IF(AND(TEXT($B531,"ДДД")="Вт",$B531&lt;=$B$1),SUM(G$3:G531)*IF(SUM(G$3:G531)&gt;0,-0.1,0.1),0)</f>
        <v>0</v>
      </c>
      <c r="I531" s="2"/>
      <c r="J531" s="20">
        <f ca="1">IF(AND(TEXT($B531,"ДДД")="Вт",$B531&lt;=$B$1),SUM(I$3:I531)*IF(SUM(I$3:I531)&gt;0,-0.1,0.1),0)</f>
        <v>0</v>
      </c>
    </row>
    <row r="532" spans="2:10" ht="15.75" x14ac:dyDescent="0.25">
      <c r="B532" s="15">
        <v>46361</v>
      </c>
      <c r="C532" s="2"/>
      <c r="D532" s="20">
        <f ca="1">IF(AND(TEXT($B532,"ДДД")="Вт",$B532&lt;=$B$1),SUM(C$3:C532)*IF(SUM(C$3:C532)&gt;0,-0.1,0.1),0)</f>
        <v>0</v>
      </c>
      <c r="E532" s="2"/>
      <c r="F532" s="20">
        <f ca="1">IF(AND(TEXT($B532,"ДДД")="Вт",$B532&lt;=$B$1),SUM(E$3:E532)*IF(SUM(E$3:E532)&gt;0,-0.1,0.1),0)</f>
        <v>0</v>
      </c>
      <c r="G532" s="2"/>
      <c r="H532" s="20">
        <f ca="1">IF(AND(TEXT($B532,"ДДД")="Вт",$B532&lt;=$B$1),SUM(G$3:G532)*IF(SUM(G$3:G532)&gt;0,-0.1,0.1),0)</f>
        <v>0</v>
      </c>
      <c r="I532" s="2"/>
      <c r="J532" s="20">
        <f ca="1">IF(AND(TEXT($B532,"ДДД")="Вт",$B532&lt;=$B$1),SUM(I$3:I532)*IF(SUM(I$3:I532)&gt;0,-0.1,0.1),0)</f>
        <v>0</v>
      </c>
    </row>
    <row r="533" spans="2:10" ht="15.75" x14ac:dyDescent="0.25">
      <c r="B533" s="15">
        <v>46362</v>
      </c>
      <c r="C533" s="2"/>
      <c r="D533" s="20">
        <f ca="1">IF(AND(TEXT($B533,"ДДД")="Вт",$B533&lt;=$B$1),SUM(C$3:C533)*IF(SUM(C$3:C533)&gt;0,-0.1,0.1),0)</f>
        <v>0</v>
      </c>
      <c r="E533" s="2"/>
      <c r="F533" s="20">
        <f ca="1">IF(AND(TEXT($B533,"ДДД")="Вт",$B533&lt;=$B$1),SUM(E$3:E533)*IF(SUM(E$3:E533)&gt;0,-0.1,0.1),0)</f>
        <v>0</v>
      </c>
      <c r="G533" s="2"/>
      <c r="H533" s="20">
        <f ca="1">IF(AND(TEXT($B533,"ДДД")="Вт",$B533&lt;=$B$1),SUM(G$3:G533)*IF(SUM(G$3:G533)&gt;0,-0.1,0.1),0)</f>
        <v>0</v>
      </c>
      <c r="I533" s="2"/>
      <c r="J533" s="20">
        <f ca="1">IF(AND(TEXT($B533,"ДДД")="Вт",$B533&lt;=$B$1),SUM(I$3:I533)*IF(SUM(I$3:I533)&gt;0,-0.1,0.1),0)</f>
        <v>0</v>
      </c>
    </row>
    <row r="534" spans="2:10" ht="15.75" x14ac:dyDescent="0.25">
      <c r="B534" s="15">
        <v>46363</v>
      </c>
      <c r="C534" s="2"/>
      <c r="D534" s="20">
        <f ca="1">IF(AND(TEXT($B534,"ДДД")="Вт",$B534&lt;=$B$1),SUM(C$3:C534)*IF(SUM(C$3:C534)&gt;0,-0.1,0.1),0)</f>
        <v>0</v>
      </c>
      <c r="E534" s="2"/>
      <c r="F534" s="20">
        <f ca="1">IF(AND(TEXT($B534,"ДДД")="Вт",$B534&lt;=$B$1),SUM(E$3:E534)*IF(SUM(E$3:E534)&gt;0,-0.1,0.1),0)</f>
        <v>0</v>
      </c>
      <c r="G534" s="2"/>
      <c r="H534" s="20">
        <f ca="1">IF(AND(TEXT($B534,"ДДД")="Вт",$B534&lt;=$B$1),SUM(G$3:G534)*IF(SUM(G$3:G534)&gt;0,-0.1,0.1),0)</f>
        <v>0</v>
      </c>
      <c r="I534" s="2"/>
      <c r="J534" s="20">
        <f ca="1">IF(AND(TEXT($B534,"ДДД")="Вт",$B534&lt;=$B$1),SUM(I$3:I534)*IF(SUM(I$3:I534)&gt;0,-0.1,0.1),0)</f>
        <v>0</v>
      </c>
    </row>
    <row r="535" spans="2:10" ht="15.75" x14ac:dyDescent="0.25">
      <c r="B535" s="14">
        <v>46364</v>
      </c>
      <c r="C535" s="2"/>
      <c r="D535" s="20">
        <f ca="1">IF(AND(TEXT($B535,"ДДД")="Вт",$B535&lt;=$B$1),SUM(C$3:C535)*IF(SUM(C$3:C535)&gt;0,-0.1,0.1),0)</f>
        <v>0</v>
      </c>
      <c r="E535" s="2"/>
      <c r="F535" s="20">
        <f ca="1">IF(AND(TEXT($B535,"ДДД")="Вт",$B535&lt;=$B$1),SUM(E$3:E535)*IF(SUM(E$3:E535)&gt;0,-0.1,0.1),0)</f>
        <v>0</v>
      </c>
      <c r="G535" s="2"/>
      <c r="H535" s="20">
        <f ca="1">IF(AND(TEXT($B535,"ДДД")="Вт",$B535&lt;=$B$1),SUM(G$3:G535)*IF(SUM(G$3:G535)&gt;0,-0.1,0.1),0)</f>
        <v>0</v>
      </c>
      <c r="I535" s="2"/>
      <c r="J535" s="20">
        <f ca="1">IF(AND(TEXT($B535,"ДДД")="Вт",$B535&lt;=$B$1),SUM(I$3:I535)*IF(SUM(I$3:I535)&gt;0,-0.1,0.1),0)</f>
        <v>0</v>
      </c>
    </row>
    <row r="536" spans="2:10" ht="15.75" x14ac:dyDescent="0.25">
      <c r="B536" s="15">
        <v>46365</v>
      </c>
      <c r="C536" s="2"/>
      <c r="D536" s="20">
        <f ca="1">IF(AND(TEXT($B536,"ДДД")="Вт",$B536&lt;=$B$1),SUM(C$3:C536)*IF(SUM(C$3:C536)&gt;0,-0.1,0.1),0)</f>
        <v>0</v>
      </c>
      <c r="E536" s="2"/>
      <c r="F536" s="20">
        <f ca="1">IF(AND(TEXT($B536,"ДДД")="Вт",$B536&lt;=$B$1),SUM(E$3:E536)*IF(SUM(E$3:E536)&gt;0,-0.1,0.1),0)</f>
        <v>0</v>
      </c>
      <c r="G536" s="2"/>
      <c r="H536" s="20">
        <f ca="1">IF(AND(TEXT($B536,"ДДД")="Вт",$B536&lt;=$B$1),SUM(G$3:G536)*IF(SUM(G$3:G536)&gt;0,-0.1,0.1),0)</f>
        <v>0</v>
      </c>
      <c r="I536" s="2"/>
      <c r="J536" s="20">
        <f ca="1">IF(AND(TEXT($B536,"ДДД")="Вт",$B536&lt;=$B$1),SUM(I$3:I536)*IF(SUM(I$3:I536)&gt;0,-0.1,0.1),0)</f>
        <v>0</v>
      </c>
    </row>
    <row r="537" spans="2:10" ht="15.75" x14ac:dyDescent="0.25">
      <c r="B537" s="15">
        <v>46366</v>
      </c>
      <c r="C537" s="2"/>
      <c r="D537" s="20">
        <f ca="1">IF(AND(TEXT($B537,"ДДД")="Вт",$B537&lt;=$B$1),SUM(C$3:C537)*IF(SUM(C$3:C537)&gt;0,-0.1,0.1),0)</f>
        <v>0</v>
      </c>
      <c r="E537" s="2"/>
      <c r="F537" s="20">
        <f ca="1">IF(AND(TEXT($B537,"ДДД")="Вт",$B537&lt;=$B$1),SUM(E$3:E537)*IF(SUM(E$3:E537)&gt;0,-0.1,0.1),0)</f>
        <v>0</v>
      </c>
      <c r="G537" s="2"/>
      <c r="H537" s="20">
        <f ca="1">IF(AND(TEXT($B537,"ДДД")="Вт",$B537&lt;=$B$1),SUM(G$3:G537)*IF(SUM(G$3:G537)&gt;0,-0.1,0.1),0)</f>
        <v>0</v>
      </c>
      <c r="I537" s="2"/>
      <c r="J537" s="20">
        <f ca="1">IF(AND(TEXT($B537,"ДДД")="Вт",$B537&lt;=$B$1),SUM(I$3:I537)*IF(SUM(I$3:I537)&gt;0,-0.1,0.1),0)</f>
        <v>0</v>
      </c>
    </row>
    <row r="538" spans="2:10" ht="15.75" x14ac:dyDescent="0.25">
      <c r="B538" s="15">
        <v>46367</v>
      </c>
      <c r="C538" s="2"/>
      <c r="D538" s="20">
        <f ca="1">IF(AND(TEXT($B538,"ДДД")="Вт",$B538&lt;=$B$1),SUM(C$3:C538)*IF(SUM(C$3:C538)&gt;0,-0.1,0.1),0)</f>
        <v>0</v>
      </c>
      <c r="E538" s="2"/>
      <c r="F538" s="20">
        <f ca="1">IF(AND(TEXT($B538,"ДДД")="Вт",$B538&lt;=$B$1),SUM(E$3:E538)*IF(SUM(E$3:E538)&gt;0,-0.1,0.1),0)</f>
        <v>0</v>
      </c>
      <c r="G538" s="2"/>
      <c r="H538" s="20">
        <f ca="1">IF(AND(TEXT($B538,"ДДД")="Вт",$B538&lt;=$B$1),SUM(G$3:G538)*IF(SUM(G$3:G538)&gt;0,-0.1,0.1),0)</f>
        <v>0</v>
      </c>
      <c r="I538" s="2"/>
      <c r="J538" s="20">
        <f ca="1">IF(AND(TEXT($B538,"ДДД")="Вт",$B538&lt;=$B$1),SUM(I$3:I538)*IF(SUM(I$3:I538)&gt;0,-0.1,0.1),0)</f>
        <v>0</v>
      </c>
    </row>
    <row r="539" spans="2:10" ht="15.75" x14ac:dyDescent="0.25">
      <c r="B539" s="15">
        <v>46368</v>
      </c>
      <c r="C539" s="2"/>
      <c r="D539" s="20">
        <f ca="1">IF(AND(TEXT($B539,"ДДД")="Вт",$B539&lt;=$B$1),SUM(C$3:C539)*IF(SUM(C$3:C539)&gt;0,-0.1,0.1),0)</f>
        <v>0</v>
      </c>
      <c r="E539" s="2"/>
      <c r="F539" s="20">
        <f ca="1">IF(AND(TEXT($B539,"ДДД")="Вт",$B539&lt;=$B$1),SUM(E$3:E539)*IF(SUM(E$3:E539)&gt;0,-0.1,0.1),0)</f>
        <v>0</v>
      </c>
      <c r="G539" s="2"/>
      <c r="H539" s="20">
        <f ca="1">IF(AND(TEXT($B539,"ДДД")="Вт",$B539&lt;=$B$1),SUM(G$3:G539)*IF(SUM(G$3:G539)&gt;0,-0.1,0.1),0)</f>
        <v>0</v>
      </c>
      <c r="I539" s="2"/>
      <c r="J539" s="20">
        <f ca="1">IF(AND(TEXT($B539,"ДДД")="Вт",$B539&lt;=$B$1),SUM(I$3:I539)*IF(SUM(I$3:I539)&gt;0,-0.1,0.1),0)</f>
        <v>0</v>
      </c>
    </row>
    <row r="540" spans="2:10" ht="15.75" x14ac:dyDescent="0.25">
      <c r="B540" s="15">
        <v>46369</v>
      </c>
      <c r="C540" s="2"/>
      <c r="D540" s="20">
        <f ca="1">IF(AND(TEXT($B540,"ДДД")="Вт",$B540&lt;=$B$1),SUM(C$3:C540)*IF(SUM(C$3:C540)&gt;0,-0.1,0.1),0)</f>
        <v>0</v>
      </c>
      <c r="E540" s="2"/>
      <c r="F540" s="20">
        <f ca="1">IF(AND(TEXT($B540,"ДДД")="Вт",$B540&lt;=$B$1),SUM(E$3:E540)*IF(SUM(E$3:E540)&gt;0,-0.1,0.1),0)</f>
        <v>0</v>
      </c>
      <c r="G540" s="2"/>
      <c r="H540" s="20">
        <f ca="1">IF(AND(TEXT($B540,"ДДД")="Вт",$B540&lt;=$B$1),SUM(G$3:G540)*IF(SUM(G$3:G540)&gt;0,-0.1,0.1),0)</f>
        <v>0</v>
      </c>
      <c r="I540" s="2"/>
      <c r="J540" s="20">
        <f ca="1">IF(AND(TEXT($B540,"ДДД")="Вт",$B540&lt;=$B$1),SUM(I$3:I540)*IF(SUM(I$3:I540)&gt;0,-0.1,0.1),0)</f>
        <v>0</v>
      </c>
    </row>
    <row r="541" spans="2:10" ht="15.75" x14ac:dyDescent="0.25">
      <c r="B541" s="15">
        <v>46370</v>
      </c>
      <c r="C541" s="2"/>
      <c r="D541" s="20">
        <f ca="1">IF(AND(TEXT($B541,"ДДД")="Вт",$B541&lt;=$B$1),SUM(C$3:C541)*IF(SUM(C$3:C541)&gt;0,-0.1,0.1),0)</f>
        <v>0</v>
      </c>
      <c r="E541" s="2"/>
      <c r="F541" s="20">
        <f ca="1">IF(AND(TEXT($B541,"ДДД")="Вт",$B541&lt;=$B$1),SUM(E$3:E541)*IF(SUM(E$3:E541)&gt;0,-0.1,0.1),0)</f>
        <v>0</v>
      </c>
      <c r="G541" s="2"/>
      <c r="H541" s="20">
        <f ca="1">IF(AND(TEXT($B541,"ДДД")="Вт",$B541&lt;=$B$1),SUM(G$3:G541)*IF(SUM(G$3:G541)&gt;0,-0.1,0.1),0)</f>
        <v>0</v>
      </c>
      <c r="I541" s="2"/>
      <c r="J541" s="20">
        <f ca="1">IF(AND(TEXT($B541,"ДДД")="Вт",$B541&lt;=$B$1),SUM(I$3:I541)*IF(SUM(I$3:I541)&gt;0,-0.1,0.1),0)</f>
        <v>0</v>
      </c>
    </row>
    <row r="542" spans="2:10" ht="15.75" x14ac:dyDescent="0.25">
      <c r="B542" s="14">
        <v>46371</v>
      </c>
      <c r="C542" s="2"/>
      <c r="D542" s="20">
        <f ca="1">IF(AND(TEXT($B542,"ДДД")="Вт",$B542&lt;=$B$1),SUM(C$3:C542)*IF(SUM(C$3:C542)&gt;0,-0.1,0.1),0)</f>
        <v>0</v>
      </c>
      <c r="E542" s="2"/>
      <c r="F542" s="20">
        <f ca="1">IF(AND(TEXT($B542,"ДДД")="Вт",$B542&lt;=$B$1),SUM(E$3:E542)*IF(SUM(E$3:E542)&gt;0,-0.1,0.1),0)</f>
        <v>0</v>
      </c>
      <c r="G542" s="2"/>
      <c r="H542" s="20">
        <f ca="1">IF(AND(TEXT($B542,"ДДД")="Вт",$B542&lt;=$B$1),SUM(G$3:G542)*IF(SUM(G$3:G542)&gt;0,-0.1,0.1),0)</f>
        <v>0</v>
      </c>
      <c r="I542" s="2"/>
      <c r="J542" s="20">
        <f ca="1">IF(AND(TEXT($B542,"ДДД")="Вт",$B542&lt;=$B$1),SUM(I$3:I542)*IF(SUM(I$3:I542)&gt;0,-0.1,0.1),0)</f>
        <v>0</v>
      </c>
    </row>
    <row r="543" spans="2:10" ht="15.75" x14ac:dyDescent="0.25">
      <c r="B543" s="15">
        <v>46372</v>
      </c>
      <c r="C543" s="2"/>
      <c r="D543" s="20">
        <f ca="1">IF(AND(TEXT($B543,"ДДД")="Вт",$B543&lt;=$B$1),SUM(C$3:C543)*IF(SUM(C$3:C543)&gt;0,-0.1,0.1),0)</f>
        <v>0</v>
      </c>
      <c r="E543" s="2"/>
      <c r="F543" s="20">
        <f ca="1">IF(AND(TEXT($B543,"ДДД")="Вт",$B543&lt;=$B$1),SUM(E$3:E543)*IF(SUM(E$3:E543)&gt;0,-0.1,0.1),0)</f>
        <v>0</v>
      </c>
      <c r="G543" s="2"/>
      <c r="H543" s="20">
        <f ca="1">IF(AND(TEXT($B543,"ДДД")="Вт",$B543&lt;=$B$1),SUM(G$3:G543)*IF(SUM(G$3:G543)&gt;0,-0.1,0.1),0)</f>
        <v>0</v>
      </c>
      <c r="I543" s="2"/>
      <c r="J543" s="20">
        <f ca="1">IF(AND(TEXT($B543,"ДДД")="Вт",$B543&lt;=$B$1),SUM(I$3:I543)*IF(SUM(I$3:I543)&gt;0,-0.1,0.1),0)</f>
        <v>0</v>
      </c>
    </row>
    <row r="544" spans="2:10" ht="15.75" x14ac:dyDescent="0.25">
      <c r="B544" s="15">
        <v>46373</v>
      </c>
      <c r="C544" s="2"/>
      <c r="D544" s="20">
        <f ca="1">IF(AND(TEXT($B544,"ДДД")="Вт",$B544&lt;=$B$1),SUM(C$3:C544)*IF(SUM(C$3:C544)&gt;0,-0.1,0.1),0)</f>
        <v>0</v>
      </c>
      <c r="E544" s="2"/>
      <c r="F544" s="20">
        <f ca="1">IF(AND(TEXT($B544,"ДДД")="Вт",$B544&lt;=$B$1),SUM(E$3:E544)*IF(SUM(E$3:E544)&gt;0,-0.1,0.1),0)</f>
        <v>0</v>
      </c>
      <c r="G544" s="2"/>
      <c r="H544" s="20">
        <f ca="1">IF(AND(TEXT($B544,"ДДД")="Вт",$B544&lt;=$B$1),SUM(G$3:G544)*IF(SUM(G$3:G544)&gt;0,-0.1,0.1),0)</f>
        <v>0</v>
      </c>
      <c r="I544" s="2"/>
      <c r="J544" s="20">
        <f ca="1">IF(AND(TEXT($B544,"ДДД")="Вт",$B544&lt;=$B$1),SUM(I$3:I544)*IF(SUM(I$3:I544)&gt;0,-0.1,0.1),0)</f>
        <v>0</v>
      </c>
    </row>
    <row r="545" spans="2:10" ht="15.75" x14ac:dyDescent="0.25">
      <c r="B545" s="15">
        <v>46374</v>
      </c>
      <c r="C545" s="2"/>
      <c r="D545" s="20">
        <f ca="1">IF(AND(TEXT($B545,"ДДД")="Вт",$B545&lt;=$B$1),SUM(C$3:C545)*IF(SUM(C$3:C545)&gt;0,-0.1,0.1),0)</f>
        <v>0</v>
      </c>
      <c r="E545" s="2"/>
      <c r="F545" s="20">
        <f ca="1">IF(AND(TEXT($B545,"ДДД")="Вт",$B545&lt;=$B$1),SUM(E$3:E545)*IF(SUM(E$3:E545)&gt;0,-0.1,0.1),0)</f>
        <v>0</v>
      </c>
      <c r="G545" s="2"/>
      <c r="H545" s="20">
        <f ca="1">IF(AND(TEXT($B545,"ДДД")="Вт",$B545&lt;=$B$1),SUM(G$3:G545)*IF(SUM(G$3:G545)&gt;0,-0.1,0.1),0)</f>
        <v>0</v>
      </c>
      <c r="I545" s="2"/>
      <c r="J545" s="20">
        <f ca="1">IF(AND(TEXT($B545,"ДДД")="Вт",$B545&lt;=$B$1),SUM(I$3:I545)*IF(SUM(I$3:I545)&gt;0,-0.1,0.1),0)</f>
        <v>0</v>
      </c>
    </row>
    <row r="546" spans="2:10" ht="15.75" x14ac:dyDescent="0.25">
      <c r="B546" s="15">
        <v>46375</v>
      </c>
      <c r="C546" s="2"/>
      <c r="D546" s="20">
        <f ca="1">IF(AND(TEXT($B546,"ДДД")="Вт",$B546&lt;=$B$1),SUM(C$3:C546)*IF(SUM(C$3:C546)&gt;0,-0.1,0.1),0)</f>
        <v>0</v>
      </c>
      <c r="E546" s="2"/>
      <c r="F546" s="20">
        <f ca="1">IF(AND(TEXT($B546,"ДДД")="Вт",$B546&lt;=$B$1),SUM(E$3:E546)*IF(SUM(E$3:E546)&gt;0,-0.1,0.1),0)</f>
        <v>0</v>
      </c>
      <c r="G546" s="2"/>
      <c r="H546" s="20">
        <f ca="1">IF(AND(TEXT($B546,"ДДД")="Вт",$B546&lt;=$B$1),SUM(G$3:G546)*IF(SUM(G$3:G546)&gt;0,-0.1,0.1),0)</f>
        <v>0</v>
      </c>
      <c r="I546" s="2"/>
      <c r="J546" s="20">
        <f ca="1">IF(AND(TEXT($B546,"ДДД")="Вт",$B546&lt;=$B$1),SUM(I$3:I546)*IF(SUM(I$3:I546)&gt;0,-0.1,0.1),0)</f>
        <v>0</v>
      </c>
    </row>
    <row r="547" spans="2:10" ht="15.75" x14ac:dyDescent="0.25">
      <c r="B547" s="15">
        <v>46376</v>
      </c>
      <c r="C547" s="2"/>
      <c r="D547" s="20">
        <f ca="1">IF(AND(TEXT($B547,"ДДД")="Вт",$B547&lt;=$B$1),SUM(C$3:C547)*IF(SUM(C$3:C547)&gt;0,-0.1,0.1),0)</f>
        <v>0</v>
      </c>
      <c r="E547" s="2"/>
      <c r="F547" s="20">
        <f ca="1">IF(AND(TEXT($B547,"ДДД")="Вт",$B547&lt;=$B$1),SUM(E$3:E547)*IF(SUM(E$3:E547)&gt;0,-0.1,0.1),0)</f>
        <v>0</v>
      </c>
      <c r="G547" s="2"/>
      <c r="H547" s="20">
        <f ca="1">IF(AND(TEXT($B547,"ДДД")="Вт",$B547&lt;=$B$1),SUM(G$3:G547)*IF(SUM(G$3:G547)&gt;0,-0.1,0.1),0)</f>
        <v>0</v>
      </c>
      <c r="I547" s="2"/>
      <c r="J547" s="20">
        <f ca="1">IF(AND(TEXT($B547,"ДДД")="Вт",$B547&lt;=$B$1),SUM(I$3:I547)*IF(SUM(I$3:I547)&gt;0,-0.1,0.1),0)</f>
        <v>0</v>
      </c>
    </row>
    <row r="548" spans="2:10" ht="15.75" x14ac:dyDescent="0.25">
      <c r="B548" s="15">
        <v>46377</v>
      </c>
      <c r="C548" s="2"/>
      <c r="D548" s="20">
        <f ca="1">IF(AND(TEXT($B548,"ДДД")="Вт",$B548&lt;=$B$1),SUM(C$3:C548)*IF(SUM(C$3:C548)&gt;0,-0.1,0.1),0)</f>
        <v>0</v>
      </c>
      <c r="E548" s="2"/>
      <c r="F548" s="20">
        <f ca="1">IF(AND(TEXT($B548,"ДДД")="Вт",$B548&lt;=$B$1),SUM(E$3:E548)*IF(SUM(E$3:E548)&gt;0,-0.1,0.1),0)</f>
        <v>0</v>
      </c>
      <c r="G548" s="2"/>
      <c r="H548" s="20">
        <f ca="1">IF(AND(TEXT($B548,"ДДД")="Вт",$B548&lt;=$B$1),SUM(G$3:G548)*IF(SUM(G$3:G548)&gt;0,-0.1,0.1),0)</f>
        <v>0</v>
      </c>
      <c r="I548" s="2"/>
      <c r="J548" s="20">
        <f ca="1">IF(AND(TEXT($B548,"ДДД")="Вт",$B548&lt;=$B$1),SUM(I$3:I548)*IF(SUM(I$3:I548)&gt;0,-0.1,0.1),0)</f>
        <v>0</v>
      </c>
    </row>
    <row r="549" spans="2:10" ht="15.75" x14ac:dyDescent="0.25">
      <c r="B549" s="14">
        <v>46378</v>
      </c>
      <c r="C549" s="2"/>
      <c r="D549" s="20">
        <f ca="1">IF(AND(TEXT($B549,"ДДД")="Вт",$B549&lt;=$B$1),SUM(C$3:C549)*IF(SUM(C$3:C549)&gt;0,-0.1,0.1),0)</f>
        <v>0</v>
      </c>
      <c r="E549" s="2"/>
      <c r="F549" s="20">
        <f ca="1">IF(AND(TEXT($B549,"ДДД")="Вт",$B549&lt;=$B$1),SUM(E$3:E549)*IF(SUM(E$3:E549)&gt;0,-0.1,0.1),0)</f>
        <v>0</v>
      </c>
      <c r="G549" s="2"/>
      <c r="H549" s="20">
        <f ca="1">IF(AND(TEXT($B549,"ДДД")="Вт",$B549&lt;=$B$1),SUM(G$3:G549)*IF(SUM(G$3:G549)&gt;0,-0.1,0.1),0)</f>
        <v>0</v>
      </c>
      <c r="I549" s="2"/>
      <c r="J549" s="20">
        <f ca="1">IF(AND(TEXT($B549,"ДДД")="Вт",$B549&lt;=$B$1),SUM(I$3:I549)*IF(SUM(I$3:I549)&gt;0,-0.1,0.1),0)</f>
        <v>0</v>
      </c>
    </row>
    <row r="550" spans="2:10" ht="15.75" x14ac:dyDescent="0.25">
      <c r="B550" s="15">
        <v>46379</v>
      </c>
      <c r="C550" s="2"/>
      <c r="D550" s="20">
        <f ca="1">IF(AND(TEXT($B550,"ДДД")="Вт",$B550&lt;=$B$1),SUM(C$3:C550)*IF(SUM(C$3:C550)&gt;0,-0.1,0.1),0)</f>
        <v>0</v>
      </c>
      <c r="E550" s="2"/>
      <c r="F550" s="20">
        <f ca="1">IF(AND(TEXT($B550,"ДДД")="Вт",$B550&lt;=$B$1),SUM(E$3:E550)*IF(SUM(E$3:E550)&gt;0,-0.1,0.1),0)</f>
        <v>0</v>
      </c>
      <c r="G550" s="2"/>
      <c r="H550" s="20">
        <f ca="1">IF(AND(TEXT($B550,"ДДД")="Вт",$B550&lt;=$B$1),SUM(G$3:G550)*IF(SUM(G$3:G550)&gt;0,-0.1,0.1),0)</f>
        <v>0</v>
      </c>
      <c r="I550" s="2"/>
      <c r="J550" s="20">
        <f ca="1">IF(AND(TEXT($B550,"ДДД")="Вт",$B550&lt;=$B$1),SUM(I$3:I550)*IF(SUM(I$3:I550)&gt;0,-0.1,0.1),0)</f>
        <v>0</v>
      </c>
    </row>
    <row r="551" spans="2:10" ht="15.75" x14ac:dyDescent="0.25">
      <c r="B551" s="15">
        <v>46380</v>
      </c>
      <c r="C551" s="2"/>
      <c r="D551" s="20">
        <f ca="1">IF(AND(TEXT($B551,"ДДД")="Вт",$B551&lt;=$B$1),SUM(C$3:C551)*IF(SUM(C$3:C551)&gt;0,-0.1,0.1),0)</f>
        <v>0</v>
      </c>
      <c r="E551" s="2"/>
      <c r="F551" s="20">
        <f ca="1">IF(AND(TEXT($B551,"ДДД")="Вт",$B551&lt;=$B$1),SUM(E$3:E551)*IF(SUM(E$3:E551)&gt;0,-0.1,0.1),0)</f>
        <v>0</v>
      </c>
      <c r="G551" s="2"/>
      <c r="H551" s="20">
        <f ca="1">IF(AND(TEXT($B551,"ДДД")="Вт",$B551&lt;=$B$1),SUM(G$3:G551)*IF(SUM(G$3:G551)&gt;0,-0.1,0.1),0)</f>
        <v>0</v>
      </c>
      <c r="I551" s="2"/>
      <c r="J551" s="20">
        <f ca="1">IF(AND(TEXT($B551,"ДДД")="Вт",$B551&lt;=$B$1),SUM(I$3:I551)*IF(SUM(I$3:I551)&gt;0,-0.1,0.1),0)</f>
        <v>0</v>
      </c>
    </row>
    <row r="552" spans="2:10" ht="15.75" x14ac:dyDescent="0.25">
      <c r="B552" s="15">
        <v>46381</v>
      </c>
      <c r="C552" s="2"/>
      <c r="D552" s="20">
        <f ca="1">IF(AND(TEXT($B552,"ДДД")="Вт",$B552&lt;=$B$1),SUM(C$3:C552)*IF(SUM(C$3:C552)&gt;0,-0.1,0.1),0)</f>
        <v>0</v>
      </c>
      <c r="E552" s="2"/>
      <c r="F552" s="20">
        <f ca="1">IF(AND(TEXT($B552,"ДДД")="Вт",$B552&lt;=$B$1),SUM(E$3:E552)*IF(SUM(E$3:E552)&gt;0,-0.1,0.1),0)</f>
        <v>0</v>
      </c>
      <c r="G552" s="2"/>
      <c r="H552" s="20">
        <f ca="1">IF(AND(TEXT($B552,"ДДД")="Вт",$B552&lt;=$B$1),SUM(G$3:G552)*IF(SUM(G$3:G552)&gt;0,-0.1,0.1),0)</f>
        <v>0</v>
      </c>
      <c r="I552" s="2"/>
      <c r="J552" s="20">
        <f ca="1">IF(AND(TEXT($B552,"ДДД")="Вт",$B552&lt;=$B$1),SUM(I$3:I552)*IF(SUM(I$3:I552)&gt;0,-0.1,0.1),0)</f>
        <v>0</v>
      </c>
    </row>
    <row r="553" spans="2:10" ht="15.75" x14ac:dyDescent="0.25">
      <c r="B553" s="15">
        <v>46382</v>
      </c>
      <c r="C553" s="2"/>
      <c r="D553" s="20">
        <f ca="1">IF(AND(TEXT($B553,"ДДД")="Вт",$B553&lt;=$B$1),SUM(C$3:C553)*IF(SUM(C$3:C553)&gt;0,-0.1,0.1),0)</f>
        <v>0</v>
      </c>
      <c r="E553" s="2"/>
      <c r="F553" s="20">
        <f ca="1">IF(AND(TEXT($B553,"ДДД")="Вт",$B553&lt;=$B$1),SUM(E$3:E553)*IF(SUM(E$3:E553)&gt;0,-0.1,0.1),0)</f>
        <v>0</v>
      </c>
      <c r="G553" s="2"/>
      <c r="H553" s="20">
        <f ca="1">IF(AND(TEXT($B553,"ДДД")="Вт",$B553&lt;=$B$1),SUM(G$3:G553)*IF(SUM(G$3:G553)&gt;0,-0.1,0.1),0)</f>
        <v>0</v>
      </c>
      <c r="I553" s="2"/>
      <c r="J553" s="20">
        <f ca="1">IF(AND(TEXT($B553,"ДДД")="Вт",$B553&lt;=$B$1),SUM(I$3:I553)*IF(SUM(I$3:I553)&gt;0,-0.1,0.1),0)</f>
        <v>0</v>
      </c>
    </row>
    <row r="554" spans="2:10" ht="15.75" x14ac:dyDescent="0.25">
      <c r="B554" s="15">
        <v>46383</v>
      </c>
      <c r="C554" s="2"/>
      <c r="D554" s="20">
        <f ca="1">IF(AND(TEXT($B554,"ДДД")="Вт",$B554&lt;=$B$1),SUM(C$3:C554)*IF(SUM(C$3:C554)&gt;0,-0.1,0.1),0)</f>
        <v>0</v>
      </c>
      <c r="E554" s="2"/>
      <c r="F554" s="20">
        <f ca="1">IF(AND(TEXT($B554,"ДДД")="Вт",$B554&lt;=$B$1),SUM(E$3:E554)*IF(SUM(E$3:E554)&gt;0,-0.1,0.1),0)</f>
        <v>0</v>
      </c>
      <c r="G554" s="2"/>
      <c r="H554" s="20">
        <f ca="1">IF(AND(TEXT($B554,"ДДД")="Вт",$B554&lt;=$B$1),SUM(G$3:G554)*IF(SUM(G$3:G554)&gt;0,-0.1,0.1),0)</f>
        <v>0</v>
      </c>
      <c r="I554" s="2"/>
      <c r="J554" s="20">
        <f ca="1">IF(AND(TEXT($B554,"ДДД")="Вт",$B554&lt;=$B$1),SUM(I$3:I554)*IF(SUM(I$3:I554)&gt;0,-0.1,0.1),0)</f>
        <v>0</v>
      </c>
    </row>
    <row r="555" spans="2:10" ht="15.75" x14ac:dyDescent="0.25">
      <c r="B555" s="15">
        <v>46384</v>
      </c>
      <c r="C555" s="2"/>
      <c r="D555" s="20">
        <f ca="1">IF(AND(TEXT($B555,"ДДД")="Вт",$B555&lt;=$B$1),SUM(C$3:C555)*IF(SUM(C$3:C555)&gt;0,-0.1,0.1),0)</f>
        <v>0</v>
      </c>
      <c r="E555" s="2"/>
      <c r="F555" s="20">
        <f ca="1">IF(AND(TEXT($B555,"ДДД")="Вт",$B555&lt;=$B$1),SUM(E$3:E555)*IF(SUM(E$3:E555)&gt;0,-0.1,0.1),0)</f>
        <v>0</v>
      </c>
      <c r="G555" s="2"/>
      <c r="H555" s="20">
        <f ca="1">IF(AND(TEXT($B555,"ДДД")="Вт",$B555&lt;=$B$1),SUM(G$3:G555)*IF(SUM(G$3:G555)&gt;0,-0.1,0.1),0)</f>
        <v>0</v>
      </c>
      <c r="I555" s="2"/>
      <c r="J555" s="20">
        <f ca="1">IF(AND(TEXT($B555,"ДДД")="Вт",$B555&lt;=$B$1),SUM(I$3:I555)*IF(SUM(I$3:I555)&gt;0,-0.1,0.1),0)</f>
        <v>0</v>
      </c>
    </row>
    <row r="556" spans="2:10" ht="15.75" x14ac:dyDescent="0.25">
      <c r="B556" s="14">
        <v>46385</v>
      </c>
      <c r="C556" s="2"/>
      <c r="D556" s="20">
        <f ca="1">IF(AND(TEXT($B556,"ДДД")="Вт",$B556&lt;=$B$1),SUM(C$3:C556)*IF(SUM(C$3:C556)&gt;0,-0.1,0.1),0)</f>
        <v>0</v>
      </c>
      <c r="E556" s="2"/>
      <c r="F556" s="20">
        <f ca="1">IF(AND(TEXT($B556,"ДДД")="Вт",$B556&lt;=$B$1),SUM(E$3:E556)*IF(SUM(E$3:E556)&gt;0,-0.1,0.1),0)</f>
        <v>0</v>
      </c>
      <c r="G556" s="2"/>
      <c r="H556" s="20">
        <f ca="1">IF(AND(TEXT($B556,"ДДД")="Вт",$B556&lt;=$B$1),SUM(G$3:G556)*IF(SUM(G$3:G556)&gt;0,-0.1,0.1),0)</f>
        <v>0</v>
      </c>
      <c r="I556" s="2"/>
      <c r="J556" s="20">
        <f ca="1">IF(AND(TEXT($B556,"ДДД")="Вт",$B556&lt;=$B$1),SUM(I$3:I556)*IF(SUM(I$3:I556)&gt;0,-0.1,0.1),0)</f>
        <v>0</v>
      </c>
    </row>
    <row r="557" spans="2:10" ht="15.75" x14ac:dyDescent="0.25">
      <c r="B557" s="15">
        <v>46386</v>
      </c>
      <c r="C557" s="2"/>
      <c r="D557" s="20">
        <f ca="1">IF(AND(TEXT($B557,"ДДД")="Вт",$B557&lt;=$B$1),SUM(C$3:C557)*IF(SUM(C$3:C557)&gt;0,-0.1,0.1),0)</f>
        <v>0</v>
      </c>
      <c r="E557" s="2"/>
      <c r="F557" s="20">
        <f ca="1">IF(AND(TEXT($B557,"ДДД")="Вт",$B557&lt;=$B$1),SUM(E$3:E557)*IF(SUM(E$3:E557)&gt;0,-0.1,0.1),0)</f>
        <v>0</v>
      </c>
      <c r="G557" s="2"/>
      <c r="H557" s="20">
        <f ca="1">IF(AND(TEXT($B557,"ДДД")="Вт",$B557&lt;=$B$1),SUM(G$3:G557)*IF(SUM(G$3:G557)&gt;0,-0.1,0.1),0)</f>
        <v>0</v>
      </c>
      <c r="I557" s="2"/>
      <c r="J557" s="20">
        <f ca="1">IF(AND(TEXT($B557,"ДДД")="Вт",$B557&lt;=$B$1),SUM(I$3:I557)*IF(SUM(I$3:I557)&gt;0,-0.1,0.1),0)</f>
        <v>0</v>
      </c>
    </row>
    <row r="558" spans="2:10" ht="15.75" x14ac:dyDescent="0.25">
      <c r="B558" s="15">
        <v>46387</v>
      </c>
      <c r="C558" s="2"/>
      <c r="D558" s="20">
        <f ca="1">IF(AND(TEXT($B558,"ДДД")="Вт",$B558&lt;=$B$1),SUM(C$3:C558)*IF(SUM(C$3:C558)&gt;0,-0.1,0.1),0)</f>
        <v>0</v>
      </c>
      <c r="E558" s="2"/>
      <c r="F558" s="20">
        <f ca="1">IF(AND(TEXT($B558,"ДДД")="Вт",$B558&lt;=$B$1),SUM(E$3:E558)*IF(SUM(E$3:E558)&gt;0,-0.1,0.1),0)</f>
        <v>0</v>
      </c>
      <c r="G558" s="2"/>
      <c r="H558" s="20">
        <f ca="1">IF(AND(TEXT($B558,"ДДД")="Вт",$B558&lt;=$B$1),SUM(G$3:G558)*IF(SUM(G$3:G558)&gt;0,-0.1,0.1),0)</f>
        <v>0</v>
      </c>
      <c r="I558" s="2"/>
      <c r="J558" s="20">
        <f ca="1">IF(AND(TEXT($B558,"ДДД")="Вт",$B558&lt;=$B$1),SUM(I$3:I558)*IF(SUM(I$3:I558)&gt;0,-0.1,0.1),0)</f>
        <v>0</v>
      </c>
    </row>
    <row r="559" spans="2:10" ht="15.75" x14ac:dyDescent="0.25">
      <c r="B559" s="15">
        <v>46388</v>
      </c>
      <c r="C559" s="2"/>
      <c r="D559" s="20">
        <f ca="1">IF(AND(TEXT($B559,"ДДД")="Вт",$B559&lt;=$B$1),SUM(C$3:C559)*IF(SUM(C$3:C559)&gt;0,-0.1,0.1),0)</f>
        <v>0</v>
      </c>
      <c r="E559" s="2"/>
      <c r="F559" s="20">
        <f ca="1">IF(AND(TEXT($B559,"ДДД")="Вт",$B559&lt;=$B$1),SUM(E$3:E559)*IF(SUM(E$3:E559)&gt;0,-0.1,0.1),0)</f>
        <v>0</v>
      </c>
      <c r="G559" s="2"/>
      <c r="H559" s="20">
        <f ca="1">IF(AND(TEXT($B559,"ДДД")="Вт",$B559&lt;=$B$1),SUM(G$3:G559)*IF(SUM(G$3:G559)&gt;0,-0.1,0.1),0)</f>
        <v>0</v>
      </c>
      <c r="I559" s="2"/>
      <c r="J559" s="20">
        <f ca="1">IF(AND(TEXT($B559,"ДДД")="Вт",$B559&lt;=$B$1),SUM(I$3:I559)*IF(SUM(I$3:I559)&gt;0,-0.1,0.1),0)</f>
        <v>0</v>
      </c>
    </row>
    <row r="560" spans="2:10" ht="15.75" x14ac:dyDescent="0.25">
      <c r="B560" s="15">
        <v>46389</v>
      </c>
      <c r="C560" s="2"/>
      <c r="D560" s="20">
        <f ca="1">IF(AND(TEXT($B560,"ДДД")="Вт",$B560&lt;=$B$1),SUM(C$3:C560)*IF(SUM(C$3:C560)&gt;0,-0.1,0.1),0)</f>
        <v>0</v>
      </c>
      <c r="E560" s="2"/>
      <c r="F560" s="20">
        <f ca="1">IF(AND(TEXT($B560,"ДДД")="Вт",$B560&lt;=$B$1),SUM(E$3:E560)*IF(SUM(E$3:E560)&gt;0,-0.1,0.1),0)</f>
        <v>0</v>
      </c>
      <c r="G560" s="2"/>
      <c r="H560" s="20">
        <f ca="1">IF(AND(TEXT($B560,"ДДД")="Вт",$B560&lt;=$B$1),SUM(G$3:G560)*IF(SUM(G$3:G560)&gt;0,-0.1,0.1),0)</f>
        <v>0</v>
      </c>
      <c r="I560" s="2"/>
      <c r="J560" s="20">
        <f ca="1">IF(AND(TEXT($B560,"ДДД")="Вт",$B560&lt;=$B$1),SUM(I$3:I560)*IF(SUM(I$3:I560)&gt;0,-0.1,0.1),0)</f>
        <v>0</v>
      </c>
    </row>
    <row r="561" spans="2:10" ht="15.75" x14ac:dyDescent="0.25">
      <c r="B561" s="15">
        <v>46390</v>
      </c>
      <c r="C561" s="2"/>
      <c r="D561" s="20">
        <f ca="1">IF(AND(TEXT($B561,"ДДД")="Вт",$B561&lt;=$B$1),SUM(C$3:C561)*IF(SUM(C$3:C561)&gt;0,-0.1,0.1),0)</f>
        <v>0</v>
      </c>
      <c r="E561" s="2"/>
      <c r="F561" s="20">
        <f ca="1">IF(AND(TEXT($B561,"ДДД")="Вт",$B561&lt;=$B$1),SUM(E$3:E561)*IF(SUM(E$3:E561)&gt;0,-0.1,0.1),0)</f>
        <v>0</v>
      </c>
      <c r="G561" s="2"/>
      <c r="H561" s="20">
        <f ca="1">IF(AND(TEXT($B561,"ДДД")="Вт",$B561&lt;=$B$1),SUM(G$3:G561)*IF(SUM(G$3:G561)&gt;0,-0.1,0.1),0)</f>
        <v>0</v>
      </c>
      <c r="I561" s="2"/>
      <c r="J561" s="20">
        <f ca="1">IF(AND(TEXT($B561,"ДДД")="Вт",$B561&lt;=$B$1),SUM(I$3:I561)*IF(SUM(I$3:I561)&gt;0,-0.1,0.1),0)</f>
        <v>0</v>
      </c>
    </row>
    <row r="562" spans="2:10" ht="15.75" x14ac:dyDescent="0.25">
      <c r="B562" s="15">
        <v>46391</v>
      </c>
      <c r="C562" s="2"/>
      <c r="D562" s="20">
        <f ca="1">IF(AND(TEXT($B562,"ДДД")="Вт",$B562&lt;=$B$1),SUM(C$3:C562)*IF(SUM(C$3:C562)&gt;0,-0.1,0.1),0)</f>
        <v>0</v>
      </c>
      <c r="E562" s="2"/>
      <c r="F562" s="20">
        <f ca="1">IF(AND(TEXT($B562,"ДДД")="Вт",$B562&lt;=$B$1),SUM(E$3:E562)*IF(SUM(E$3:E562)&gt;0,-0.1,0.1),0)</f>
        <v>0</v>
      </c>
      <c r="G562" s="2"/>
      <c r="H562" s="20">
        <f ca="1">IF(AND(TEXT($B562,"ДДД")="Вт",$B562&lt;=$B$1),SUM(G$3:G562)*IF(SUM(G$3:G562)&gt;0,-0.1,0.1),0)</f>
        <v>0</v>
      </c>
      <c r="I562" s="2"/>
      <c r="J562" s="20">
        <f ca="1">IF(AND(TEXT($B562,"ДДД")="Вт",$B562&lt;=$B$1),SUM(I$3:I562)*IF(SUM(I$3:I562)&gt;0,-0.1,0.1),0)</f>
        <v>0</v>
      </c>
    </row>
    <row r="563" spans="2:10" ht="15.75" x14ac:dyDescent="0.25">
      <c r="B563" s="14">
        <v>46392</v>
      </c>
      <c r="C563" s="2"/>
      <c r="D563" s="20">
        <f ca="1">IF(AND(TEXT($B563,"ДДД")="Вт",$B563&lt;=$B$1),SUM(C$3:C563)*IF(SUM(C$3:C563)&gt;0,-0.1,0.1),0)</f>
        <v>0</v>
      </c>
      <c r="E563" s="2"/>
      <c r="F563" s="20">
        <f ca="1">IF(AND(TEXT($B563,"ДДД")="Вт",$B563&lt;=$B$1),SUM(E$3:E563)*IF(SUM(E$3:E563)&gt;0,-0.1,0.1),0)</f>
        <v>0</v>
      </c>
      <c r="G563" s="2"/>
      <c r="H563" s="20">
        <f ca="1">IF(AND(TEXT($B563,"ДДД")="Вт",$B563&lt;=$B$1),SUM(G$3:G563)*IF(SUM(G$3:G563)&gt;0,-0.1,0.1),0)</f>
        <v>0</v>
      </c>
      <c r="I563" s="2"/>
      <c r="J563" s="20">
        <f ca="1">IF(AND(TEXT($B563,"ДДД")="Вт",$B563&lt;=$B$1),SUM(I$3:I563)*IF(SUM(I$3:I563)&gt;0,-0.1,0.1),0)</f>
        <v>0</v>
      </c>
    </row>
    <row r="564" spans="2:10" ht="15.75" x14ac:dyDescent="0.25">
      <c r="B564" s="15">
        <v>46393</v>
      </c>
      <c r="C564" s="2"/>
      <c r="D564" s="20">
        <f ca="1">IF(AND(TEXT($B564,"ДДД")="Вт",$B564&lt;=$B$1),SUM(C$3:C564)*IF(SUM(C$3:C564)&gt;0,-0.1,0.1),0)</f>
        <v>0</v>
      </c>
      <c r="E564" s="2"/>
      <c r="F564" s="20">
        <f ca="1">IF(AND(TEXT($B564,"ДДД")="Вт",$B564&lt;=$B$1),SUM(E$3:E564)*IF(SUM(E$3:E564)&gt;0,-0.1,0.1),0)</f>
        <v>0</v>
      </c>
      <c r="G564" s="2"/>
      <c r="H564" s="20">
        <f ca="1">IF(AND(TEXT($B564,"ДДД")="Вт",$B564&lt;=$B$1),SUM(G$3:G564)*IF(SUM(G$3:G564)&gt;0,-0.1,0.1),0)</f>
        <v>0</v>
      </c>
      <c r="I564" s="2"/>
      <c r="J564" s="20">
        <f ca="1">IF(AND(TEXT($B564,"ДДД")="Вт",$B564&lt;=$B$1),SUM(I$3:I564)*IF(SUM(I$3:I564)&gt;0,-0.1,0.1),0)</f>
        <v>0</v>
      </c>
    </row>
    <row r="565" spans="2:10" ht="15.75" x14ac:dyDescent="0.25">
      <c r="B565" s="15">
        <v>46394</v>
      </c>
      <c r="C565" s="2"/>
      <c r="D565" s="20">
        <f ca="1">IF(AND(TEXT($B565,"ДДД")="Вт",$B565&lt;=$B$1),SUM(C$3:C565)*IF(SUM(C$3:C565)&gt;0,-0.1,0.1),0)</f>
        <v>0</v>
      </c>
      <c r="E565" s="2"/>
      <c r="F565" s="20">
        <f ca="1">IF(AND(TEXT($B565,"ДДД")="Вт",$B565&lt;=$B$1),SUM(E$3:E565)*IF(SUM(E$3:E565)&gt;0,-0.1,0.1),0)</f>
        <v>0</v>
      </c>
      <c r="G565" s="2"/>
      <c r="H565" s="20">
        <f ca="1">IF(AND(TEXT($B565,"ДДД")="Вт",$B565&lt;=$B$1),SUM(G$3:G565)*IF(SUM(G$3:G565)&gt;0,-0.1,0.1),0)</f>
        <v>0</v>
      </c>
      <c r="I565" s="2"/>
      <c r="J565" s="20">
        <f ca="1">IF(AND(TEXT($B565,"ДДД")="Вт",$B565&lt;=$B$1),SUM(I$3:I565)*IF(SUM(I$3:I565)&gt;0,-0.1,0.1),0)</f>
        <v>0</v>
      </c>
    </row>
    <row r="566" spans="2:10" ht="15.75" x14ac:dyDescent="0.25">
      <c r="B566" s="15">
        <v>46395</v>
      </c>
      <c r="C566" s="2"/>
      <c r="D566" s="20">
        <f ca="1">IF(AND(TEXT($B566,"ДДД")="Вт",$B566&lt;=$B$1),SUM(C$3:C566)*IF(SUM(C$3:C566)&gt;0,-0.1,0.1),0)</f>
        <v>0</v>
      </c>
      <c r="E566" s="2"/>
      <c r="F566" s="20">
        <f ca="1">IF(AND(TEXT($B566,"ДДД")="Вт",$B566&lt;=$B$1),SUM(E$3:E566)*IF(SUM(E$3:E566)&gt;0,-0.1,0.1),0)</f>
        <v>0</v>
      </c>
      <c r="G566" s="2"/>
      <c r="H566" s="20">
        <f ca="1">IF(AND(TEXT($B566,"ДДД")="Вт",$B566&lt;=$B$1),SUM(G$3:G566)*IF(SUM(G$3:G566)&gt;0,-0.1,0.1),0)</f>
        <v>0</v>
      </c>
      <c r="I566" s="2"/>
      <c r="J566" s="20">
        <f ca="1">IF(AND(TEXT($B566,"ДДД")="Вт",$B566&lt;=$B$1),SUM(I$3:I566)*IF(SUM(I$3:I566)&gt;0,-0.1,0.1),0)</f>
        <v>0</v>
      </c>
    </row>
    <row r="567" spans="2:10" ht="15.75" x14ac:dyDescent="0.25">
      <c r="B567" s="15">
        <v>46396</v>
      </c>
      <c r="C567" s="2"/>
      <c r="D567" s="20">
        <f ca="1">IF(AND(TEXT($B567,"ДДД")="Вт",$B567&lt;=$B$1),SUM(C$3:C567)*IF(SUM(C$3:C567)&gt;0,-0.1,0.1),0)</f>
        <v>0</v>
      </c>
      <c r="E567" s="2"/>
      <c r="F567" s="20">
        <f ca="1">IF(AND(TEXT($B567,"ДДД")="Вт",$B567&lt;=$B$1),SUM(E$3:E567)*IF(SUM(E$3:E567)&gt;0,-0.1,0.1),0)</f>
        <v>0</v>
      </c>
      <c r="G567" s="2"/>
      <c r="H567" s="20">
        <f ca="1">IF(AND(TEXT($B567,"ДДД")="Вт",$B567&lt;=$B$1),SUM(G$3:G567)*IF(SUM(G$3:G567)&gt;0,-0.1,0.1),0)</f>
        <v>0</v>
      </c>
      <c r="I567" s="2"/>
      <c r="J567" s="20">
        <f ca="1">IF(AND(TEXT($B567,"ДДД")="Вт",$B567&lt;=$B$1),SUM(I$3:I567)*IF(SUM(I$3:I567)&gt;0,-0.1,0.1),0)</f>
        <v>0</v>
      </c>
    </row>
    <row r="568" spans="2:10" ht="15.75" x14ac:dyDescent="0.25">
      <c r="B568" s="15">
        <v>46397</v>
      </c>
      <c r="C568" s="2"/>
      <c r="D568" s="20">
        <f ca="1">IF(AND(TEXT($B568,"ДДД")="Вт",$B568&lt;=$B$1),SUM(C$3:C568)*IF(SUM(C$3:C568)&gt;0,-0.1,0.1),0)</f>
        <v>0</v>
      </c>
      <c r="E568" s="2"/>
      <c r="F568" s="20">
        <f ca="1">IF(AND(TEXT($B568,"ДДД")="Вт",$B568&lt;=$B$1),SUM(E$3:E568)*IF(SUM(E$3:E568)&gt;0,-0.1,0.1),0)</f>
        <v>0</v>
      </c>
      <c r="G568" s="2"/>
      <c r="H568" s="20">
        <f ca="1">IF(AND(TEXT($B568,"ДДД")="Вт",$B568&lt;=$B$1),SUM(G$3:G568)*IF(SUM(G$3:G568)&gt;0,-0.1,0.1),0)</f>
        <v>0</v>
      </c>
      <c r="I568" s="2"/>
      <c r="J568" s="20">
        <f ca="1">IF(AND(TEXT($B568,"ДДД")="Вт",$B568&lt;=$B$1),SUM(I$3:I568)*IF(SUM(I$3:I568)&gt;0,-0.1,0.1),0)</f>
        <v>0</v>
      </c>
    </row>
    <row r="569" spans="2:10" ht="15.75" x14ac:dyDescent="0.25">
      <c r="B569" s="15">
        <v>46398</v>
      </c>
      <c r="C569" s="2"/>
      <c r="D569" s="20">
        <f ca="1">IF(AND(TEXT($B569,"ДДД")="Вт",$B569&lt;=$B$1),SUM(C$3:C569)*IF(SUM(C$3:C569)&gt;0,-0.1,0.1),0)</f>
        <v>0</v>
      </c>
      <c r="E569" s="2"/>
      <c r="F569" s="20">
        <f ca="1">IF(AND(TEXT($B569,"ДДД")="Вт",$B569&lt;=$B$1),SUM(E$3:E569)*IF(SUM(E$3:E569)&gt;0,-0.1,0.1),0)</f>
        <v>0</v>
      </c>
      <c r="G569" s="2"/>
      <c r="H569" s="20">
        <f ca="1">IF(AND(TEXT($B569,"ДДД")="Вт",$B569&lt;=$B$1),SUM(G$3:G569)*IF(SUM(G$3:G569)&gt;0,-0.1,0.1),0)</f>
        <v>0</v>
      </c>
      <c r="I569" s="2"/>
      <c r="J569" s="20">
        <f ca="1">IF(AND(TEXT($B569,"ДДД")="Вт",$B569&lt;=$B$1),SUM(I$3:I569)*IF(SUM(I$3:I569)&gt;0,-0.1,0.1),0)</f>
        <v>0</v>
      </c>
    </row>
    <row r="570" spans="2:10" ht="15.75" x14ac:dyDescent="0.25">
      <c r="B570" s="14">
        <v>46399</v>
      </c>
      <c r="C570" s="2"/>
      <c r="D570" s="20">
        <f ca="1">IF(AND(TEXT($B570,"ДДД")="Вт",$B570&lt;=$B$1),SUM(C$3:C570)*IF(SUM(C$3:C570)&gt;0,-0.1,0.1),0)</f>
        <v>0</v>
      </c>
      <c r="E570" s="2"/>
      <c r="F570" s="20">
        <f ca="1">IF(AND(TEXT($B570,"ДДД")="Вт",$B570&lt;=$B$1),SUM(E$3:E570)*IF(SUM(E$3:E570)&gt;0,-0.1,0.1),0)</f>
        <v>0</v>
      </c>
      <c r="G570" s="2"/>
      <c r="H570" s="20">
        <f ca="1">IF(AND(TEXT($B570,"ДДД")="Вт",$B570&lt;=$B$1),SUM(G$3:G570)*IF(SUM(G$3:G570)&gt;0,-0.1,0.1),0)</f>
        <v>0</v>
      </c>
      <c r="I570" s="2"/>
      <c r="J570" s="20">
        <f ca="1">IF(AND(TEXT($B570,"ДДД")="Вт",$B570&lt;=$B$1),SUM(I$3:I570)*IF(SUM(I$3:I570)&gt;0,-0.1,0.1),0)</f>
        <v>0</v>
      </c>
    </row>
    <row r="571" spans="2:10" ht="15.75" x14ac:dyDescent="0.25">
      <c r="B571" s="15">
        <v>46400</v>
      </c>
      <c r="C571" s="2"/>
      <c r="D571" s="20">
        <f ca="1">IF(AND(TEXT($B571,"ДДД")="Вт",$B571&lt;=$B$1),SUM(C$3:C571)*IF(SUM(C$3:C571)&gt;0,-0.1,0.1),0)</f>
        <v>0</v>
      </c>
      <c r="E571" s="2"/>
      <c r="F571" s="20">
        <f ca="1">IF(AND(TEXT($B571,"ДДД")="Вт",$B571&lt;=$B$1),SUM(E$3:E571)*IF(SUM(E$3:E571)&gt;0,-0.1,0.1),0)</f>
        <v>0</v>
      </c>
      <c r="G571" s="2"/>
      <c r="H571" s="20">
        <f ca="1">IF(AND(TEXT($B571,"ДДД")="Вт",$B571&lt;=$B$1),SUM(G$3:G571)*IF(SUM(G$3:G571)&gt;0,-0.1,0.1),0)</f>
        <v>0</v>
      </c>
      <c r="I571" s="2"/>
      <c r="J571" s="20">
        <f ca="1">IF(AND(TEXT($B571,"ДДД")="Вт",$B571&lt;=$B$1),SUM(I$3:I571)*IF(SUM(I$3:I571)&gt;0,-0.1,0.1),0)</f>
        <v>0</v>
      </c>
    </row>
    <row r="572" spans="2:10" ht="15.75" x14ac:dyDescent="0.25">
      <c r="B572" s="15">
        <v>46401</v>
      </c>
      <c r="C572" s="2"/>
      <c r="D572" s="20">
        <f ca="1">IF(AND(TEXT($B572,"ДДД")="Вт",$B572&lt;=$B$1),SUM(C$3:C572)*IF(SUM(C$3:C572)&gt;0,-0.1,0.1),0)</f>
        <v>0</v>
      </c>
      <c r="E572" s="2"/>
      <c r="F572" s="20">
        <f ca="1">IF(AND(TEXT($B572,"ДДД")="Вт",$B572&lt;=$B$1),SUM(E$3:E572)*IF(SUM(E$3:E572)&gt;0,-0.1,0.1),0)</f>
        <v>0</v>
      </c>
      <c r="G572" s="2"/>
      <c r="H572" s="20">
        <f ca="1">IF(AND(TEXT($B572,"ДДД")="Вт",$B572&lt;=$B$1),SUM(G$3:G572)*IF(SUM(G$3:G572)&gt;0,-0.1,0.1),0)</f>
        <v>0</v>
      </c>
      <c r="I572" s="2"/>
      <c r="J572" s="20">
        <f ca="1">IF(AND(TEXT($B572,"ДДД")="Вт",$B572&lt;=$B$1),SUM(I$3:I572)*IF(SUM(I$3:I572)&gt;0,-0.1,0.1),0)</f>
        <v>0</v>
      </c>
    </row>
    <row r="573" spans="2:10" ht="15.75" x14ac:dyDescent="0.25">
      <c r="B573" s="15">
        <v>46402</v>
      </c>
      <c r="C573" s="2"/>
      <c r="D573" s="20">
        <f ca="1">IF(AND(TEXT($B573,"ДДД")="Вт",$B573&lt;=$B$1),SUM(C$3:C573)*IF(SUM(C$3:C573)&gt;0,-0.1,0.1),0)</f>
        <v>0</v>
      </c>
      <c r="E573" s="2"/>
      <c r="F573" s="20">
        <f ca="1">IF(AND(TEXT($B573,"ДДД")="Вт",$B573&lt;=$B$1),SUM(E$3:E573)*IF(SUM(E$3:E573)&gt;0,-0.1,0.1),0)</f>
        <v>0</v>
      </c>
      <c r="G573" s="2"/>
      <c r="H573" s="20">
        <f ca="1">IF(AND(TEXT($B573,"ДДД")="Вт",$B573&lt;=$B$1),SUM(G$3:G573)*IF(SUM(G$3:G573)&gt;0,-0.1,0.1),0)</f>
        <v>0</v>
      </c>
      <c r="I573" s="2"/>
      <c r="J573" s="20">
        <f ca="1">IF(AND(TEXT($B573,"ДДД")="Вт",$B573&lt;=$B$1),SUM(I$3:I573)*IF(SUM(I$3:I573)&gt;0,-0.1,0.1),0)</f>
        <v>0</v>
      </c>
    </row>
    <row r="574" spans="2:10" ht="15.75" x14ac:dyDescent="0.25">
      <c r="B574" s="15">
        <v>46403</v>
      </c>
      <c r="C574" s="2"/>
      <c r="D574" s="20">
        <f ca="1">IF(AND(TEXT($B574,"ДДД")="Вт",$B574&lt;=$B$1),SUM(C$3:C574)*IF(SUM(C$3:C574)&gt;0,-0.1,0.1),0)</f>
        <v>0</v>
      </c>
      <c r="E574" s="2"/>
      <c r="F574" s="20">
        <f ca="1">IF(AND(TEXT($B574,"ДДД")="Вт",$B574&lt;=$B$1),SUM(E$3:E574)*IF(SUM(E$3:E574)&gt;0,-0.1,0.1),0)</f>
        <v>0</v>
      </c>
      <c r="G574" s="2"/>
      <c r="H574" s="20">
        <f ca="1">IF(AND(TEXT($B574,"ДДД")="Вт",$B574&lt;=$B$1),SUM(G$3:G574)*IF(SUM(G$3:G574)&gt;0,-0.1,0.1),0)</f>
        <v>0</v>
      </c>
      <c r="I574" s="2"/>
      <c r="J574" s="20">
        <f ca="1">IF(AND(TEXT($B574,"ДДД")="Вт",$B574&lt;=$B$1),SUM(I$3:I574)*IF(SUM(I$3:I574)&gt;0,-0.1,0.1),0)</f>
        <v>0</v>
      </c>
    </row>
    <row r="575" spans="2:10" ht="15.75" x14ac:dyDescent="0.25">
      <c r="B575" s="15">
        <v>46404</v>
      </c>
      <c r="C575" s="2"/>
      <c r="D575" s="20">
        <f ca="1">IF(AND(TEXT($B575,"ДДД")="Вт",$B575&lt;=$B$1),SUM(C$3:C575)*IF(SUM(C$3:C575)&gt;0,-0.1,0.1),0)</f>
        <v>0</v>
      </c>
      <c r="E575" s="2"/>
      <c r="F575" s="20">
        <f ca="1">IF(AND(TEXT($B575,"ДДД")="Вт",$B575&lt;=$B$1),SUM(E$3:E575)*IF(SUM(E$3:E575)&gt;0,-0.1,0.1),0)</f>
        <v>0</v>
      </c>
      <c r="G575" s="2"/>
      <c r="H575" s="20">
        <f ca="1">IF(AND(TEXT($B575,"ДДД")="Вт",$B575&lt;=$B$1),SUM(G$3:G575)*IF(SUM(G$3:G575)&gt;0,-0.1,0.1),0)</f>
        <v>0</v>
      </c>
      <c r="I575" s="2"/>
      <c r="J575" s="20">
        <f ca="1">IF(AND(TEXT($B575,"ДДД")="Вт",$B575&lt;=$B$1),SUM(I$3:I575)*IF(SUM(I$3:I575)&gt;0,-0.1,0.1),0)</f>
        <v>0</v>
      </c>
    </row>
    <row r="576" spans="2:10" ht="15.75" x14ac:dyDescent="0.25">
      <c r="B576" s="15">
        <v>46405</v>
      </c>
      <c r="C576" s="2"/>
      <c r="D576" s="20">
        <f ca="1">IF(AND(TEXT($B576,"ДДД")="Вт",$B576&lt;=$B$1),SUM(C$3:C576)*IF(SUM(C$3:C576)&gt;0,-0.1,0.1),0)</f>
        <v>0</v>
      </c>
      <c r="E576" s="2"/>
      <c r="F576" s="20">
        <f ca="1">IF(AND(TEXT($B576,"ДДД")="Вт",$B576&lt;=$B$1),SUM(E$3:E576)*IF(SUM(E$3:E576)&gt;0,-0.1,0.1),0)</f>
        <v>0</v>
      </c>
      <c r="G576" s="2"/>
      <c r="H576" s="20">
        <f ca="1">IF(AND(TEXT($B576,"ДДД")="Вт",$B576&lt;=$B$1),SUM(G$3:G576)*IF(SUM(G$3:G576)&gt;0,-0.1,0.1),0)</f>
        <v>0</v>
      </c>
      <c r="I576" s="2"/>
      <c r="J576" s="20">
        <f ca="1">IF(AND(TEXT($B576,"ДДД")="Вт",$B576&lt;=$B$1),SUM(I$3:I576)*IF(SUM(I$3:I576)&gt;0,-0.1,0.1),0)</f>
        <v>0</v>
      </c>
    </row>
    <row r="577" spans="2:10" ht="15.75" x14ac:dyDescent="0.25">
      <c r="B577" s="14">
        <v>46406</v>
      </c>
      <c r="C577" s="2"/>
      <c r="D577" s="20">
        <f ca="1">IF(AND(TEXT($B577,"ДДД")="Вт",$B577&lt;=$B$1),SUM(C$3:C577)*IF(SUM(C$3:C577)&gt;0,-0.1,0.1),0)</f>
        <v>0</v>
      </c>
      <c r="E577" s="2"/>
      <c r="F577" s="20">
        <f ca="1">IF(AND(TEXT($B577,"ДДД")="Вт",$B577&lt;=$B$1),SUM(E$3:E577)*IF(SUM(E$3:E577)&gt;0,-0.1,0.1),0)</f>
        <v>0</v>
      </c>
      <c r="G577" s="2"/>
      <c r="H577" s="20">
        <f ca="1">IF(AND(TEXT($B577,"ДДД")="Вт",$B577&lt;=$B$1),SUM(G$3:G577)*IF(SUM(G$3:G577)&gt;0,-0.1,0.1),0)</f>
        <v>0</v>
      </c>
      <c r="I577" s="2"/>
      <c r="J577" s="20">
        <f ca="1">IF(AND(TEXT($B577,"ДДД")="Вт",$B577&lt;=$B$1),SUM(I$3:I577)*IF(SUM(I$3:I577)&gt;0,-0.1,0.1),0)</f>
        <v>0</v>
      </c>
    </row>
    <row r="578" spans="2:10" ht="15.75" x14ac:dyDescent="0.25">
      <c r="B578" s="15">
        <v>46407</v>
      </c>
      <c r="C578" s="2"/>
      <c r="D578" s="20">
        <f ca="1">IF(AND(TEXT($B578,"ДДД")="Вт",$B578&lt;=$B$1),SUM(C$3:C578)*IF(SUM(C$3:C578)&gt;0,-0.1,0.1),0)</f>
        <v>0</v>
      </c>
      <c r="E578" s="2"/>
      <c r="F578" s="20">
        <f ca="1">IF(AND(TEXT($B578,"ДДД")="Вт",$B578&lt;=$B$1),SUM(E$3:E578)*IF(SUM(E$3:E578)&gt;0,-0.1,0.1),0)</f>
        <v>0</v>
      </c>
      <c r="G578" s="2"/>
      <c r="H578" s="20">
        <f ca="1">IF(AND(TEXT($B578,"ДДД")="Вт",$B578&lt;=$B$1),SUM(G$3:G578)*IF(SUM(G$3:G578)&gt;0,-0.1,0.1),0)</f>
        <v>0</v>
      </c>
      <c r="I578" s="2"/>
      <c r="J578" s="20">
        <f ca="1">IF(AND(TEXT($B578,"ДДД")="Вт",$B578&lt;=$B$1),SUM(I$3:I578)*IF(SUM(I$3:I578)&gt;0,-0.1,0.1),0)</f>
        <v>0</v>
      </c>
    </row>
    <row r="579" spans="2:10" ht="15.75" x14ac:dyDescent="0.25">
      <c r="B579" s="15">
        <v>46408</v>
      </c>
      <c r="C579" s="2"/>
      <c r="D579" s="20">
        <f ca="1">IF(AND(TEXT($B579,"ДДД")="Вт",$B579&lt;=$B$1),SUM(C$3:C579)*IF(SUM(C$3:C579)&gt;0,-0.1,0.1),0)</f>
        <v>0</v>
      </c>
      <c r="E579" s="2"/>
      <c r="F579" s="20">
        <f ca="1">IF(AND(TEXT($B579,"ДДД")="Вт",$B579&lt;=$B$1),SUM(E$3:E579)*IF(SUM(E$3:E579)&gt;0,-0.1,0.1),0)</f>
        <v>0</v>
      </c>
      <c r="G579" s="2"/>
      <c r="H579" s="20">
        <f ca="1">IF(AND(TEXT($B579,"ДДД")="Вт",$B579&lt;=$B$1),SUM(G$3:G579)*IF(SUM(G$3:G579)&gt;0,-0.1,0.1),0)</f>
        <v>0</v>
      </c>
      <c r="I579" s="2"/>
      <c r="J579" s="20">
        <f ca="1">IF(AND(TEXT($B579,"ДДД")="Вт",$B579&lt;=$B$1),SUM(I$3:I579)*IF(SUM(I$3:I579)&gt;0,-0.1,0.1),0)</f>
        <v>0</v>
      </c>
    </row>
    <row r="580" spans="2:10" ht="15.75" x14ac:dyDescent="0.25">
      <c r="B580" s="15">
        <v>46409</v>
      </c>
      <c r="C580" s="2"/>
      <c r="D580" s="20">
        <f ca="1">IF(AND(TEXT($B580,"ДДД")="Вт",$B580&lt;=$B$1),SUM(C$3:C580)*IF(SUM(C$3:C580)&gt;0,-0.1,0.1),0)</f>
        <v>0</v>
      </c>
      <c r="E580" s="2"/>
      <c r="F580" s="20">
        <f ca="1">IF(AND(TEXT($B580,"ДДД")="Вт",$B580&lt;=$B$1),SUM(E$3:E580)*IF(SUM(E$3:E580)&gt;0,-0.1,0.1),0)</f>
        <v>0</v>
      </c>
      <c r="G580" s="2"/>
      <c r="H580" s="20">
        <f ca="1">IF(AND(TEXT($B580,"ДДД")="Вт",$B580&lt;=$B$1),SUM(G$3:G580)*IF(SUM(G$3:G580)&gt;0,-0.1,0.1),0)</f>
        <v>0</v>
      </c>
      <c r="I580" s="2"/>
      <c r="J580" s="20">
        <f ca="1">IF(AND(TEXT($B580,"ДДД")="Вт",$B580&lt;=$B$1),SUM(I$3:I580)*IF(SUM(I$3:I580)&gt;0,-0.1,0.1),0)</f>
        <v>0</v>
      </c>
    </row>
    <row r="581" spans="2:10" ht="15.75" x14ac:dyDescent="0.25">
      <c r="B581" s="15">
        <v>46410</v>
      </c>
      <c r="C581" s="2"/>
      <c r="D581" s="20">
        <f ca="1">IF(AND(TEXT($B581,"ДДД")="Вт",$B581&lt;=$B$1),SUM(C$3:C581)*IF(SUM(C$3:C581)&gt;0,-0.1,0.1),0)</f>
        <v>0</v>
      </c>
      <c r="E581" s="2"/>
      <c r="F581" s="20">
        <f ca="1">IF(AND(TEXT($B581,"ДДД")="Вт",$B581&lt;=$B$1),SUM(E$3:E581)*IF(SUM(E$3:E581)&gt;0,-0.1,0.1),0)</f>
        <v>0</v>
      </c>
      <c r="G581" s="2"/>
      <c r="H581" s="20">
        <f ca="1">IF(AND(TEXT($B581,"ДДД")="Вт",$B581&lt;=$B$1),SUM(G$3:G581)*IF(SUM(G$3:G581)&gt;0,-0.1,0.1),0)</f>
        <v>0</v>
      </c>
      <c r="I581" s="2"/>
      <c r="J581" s="20">
        <f ca="1">IF(AND(TEXT($B581,"ДДД")="Вт",$B581&lt;=$B$1),SUM(I$3:I581)*IF(SUM(I$3:I581)&gt;0,-0.1,0.1),0)</f>
        <v>0</v>
      </c>
    </row>
    <row r="582" spans="2:10" ht="15.75" x14ac:dyDescent="0.25">
      <c r="B582" s="15">
        <v>46411</v>
      </c>
      <c r="C582" s="2"/>
      <c r="D582" s="20">
        <f ca="1">IF(AND(TEXT($B582,"ДДД")="Вт",$B582&lt;=$B$1),SUM(C$3:C582)*IF(SUM(C$3:C582)&gt;0,-0.1,0.1),0)</f>
        <v>0</v>
      </c>
      <c r="E582" s="2"/>
      <c r="F582" s="20">
        <f ca="1">IF(AND(TEXT($B582,"ДДД")="Вт",$B582&lt;=$B$1),SUM(E$3:E582)*IF(SUM(E$3:E582)&gt;0,-0.1,0.1),0)</f>
        <v>0</v>
      </c>
      <c r="G582" s="2"/>
      <c r="H582" s="20">
        <f ca="1">IF(AND(TEXT($B582,"ДДД")="Вт",$B582&lt;=$B$1),SUM(G$3:G582)*IF(SUM(G$3:G582)&gt;0,-0.1,0.1),0)</f>
        <v>0</v>
      </c>
      <c r="I582" s="2"/>
      <c r="J582" s="20">
        <f ca="1">IF(AND(TEXT($B582,"ДДД")="Вт",$B582&lt;=$B$1),SUM(I$3:I582)*IF(SUM(I$3:I582)&gt;0,-0.1,0.1),0)</f>
        <v>0</v>
      </c>
    </row>
    <row r="583" spans="2:10" ht="15.75" x14ac:dyDescent="0.25">
      <c r="B583" s="15">
        <v>46412</v>
      </c>
      <c r="C583" s="2"/>
      <c r="D583" s="20">
        <f ca="1">IF(AND(TEXT($B583,"ДДД")="Вт",$B583&lt;=$B$1),SUM(C$3:C583)*IF(SUM(C$3:C583)&gt;0,-0.1,0.1),0)</f>
        <v>0</v>
      </c>
      <c r="E583" s="2"/>
      <c r="F583" s="20">
        <f ca="1">IF(AND(TEXT($B583,"ДДД")="Вт",$B583&lt;=$B$1),SUM(E$3:E583)*IF(SUM(E$3:E583)&gt;0,-0.1,0.1),0)</f>
        <v>0</v>
      </c>
      <c r="G583" s="2"/>
      <c r="H583" s="20">
        <f ca="1">IF(AND(TEXT($B583,"ДДД")="Вт",$B583&lt;=$B$1),SUM(G$3:G583)*IF(SUM(G$3:G583)&gt;0,-0.1,0.1),0)</f>
        <v>0</v>
      </c>
      <c r="I583" s="2"/>
      <c r="J583" s="20">
        <f ca="1">IF(AND(TEXT($B583,"ДДД")="Вт",$B583&lt;=$B$1),SUM(I$3:I583)*IF(SUM(I$3:I583)&gt;0,-0.1,0.1),0)</f>
        <v>0</v>
      </c>
    </row>
    <row r="584" spans="2:10" ht="15.75" x14ac:dyDescent="0.25">
      <c r="B584" s="14">
        <v>46413</v>
      </c>
      <c r="C584" s="2"/>
      <c r="D584" s="20">
        <f ca="1">IF(AND(TEXT($B584,"ДДД")="Вт",$B584&lt;=$B$1),SUM(C$3:C584)*IF(SUM(C$3:C584)&gt;0,-0.1,0.1),0)</f>
        <v>0</v>
      </c>
      <c r="E584" s="2"/>
      <c r="F584" s="20">
        <f ca="1">IF(AND(TEXT($B584,"ДДД")="Вт",$B584&lt;=$B$1),SUM(E$3:E584)*IF(SUM(E$3:E584)&gt;0,-0.1,0.1),0)</f>
        <v>0</v>
      </c>
      <c r="G584" s="2"/>
      <c r="H584" s="20">
        <f ca="1">IF(AND(TEXT($B584,"ДДД")="Вт",$B584&lt;=$B$1),SUM(G$3:G584)*IF(SUM(G$3:G584)&gt;0,-0.1,0.1),0)</f>
        <v>0</v>
      </c>
      <c r="I584" s="2"/>
      <c r="J584" s="20">
        <f ca="1">IF(AND(TEXT($B584,"ДДД")="Вт",$B584&lt;=$B$1),SUM(I$3:I584)*IF(SUM(I$3:I584)&gt;0,-0.1,0.1),0)</f>
        <v>0</v>
      </c>
    </row>
    <row r="585" spans="2:10" ht="15.75" x14ac:dyDescent="0.25">
      <c r="B585" s="15">
        <v>46414</v>
      </c>
      <c r="C585" s="2"/>
      <c r="D585" s="20">
        <f ca="1">IF(AND(TEXT($B585,"ДДД")="Вт",$B585&lt;=$B$1),SUM(C$3:C585)*IF(SUM(C$3:C585)&gt;0,-0.1,0.1),0)</f>
        <v>0</v>
      </c>
      <c r="E585" s="2"/>
      <c r="F585" s="20">
        <f ca="1">IF(AND(TEXT($B585,"ДДД")="Вт",$B585&lt;=$B$1),SUM(E$3:E585)*IF(SUM(E$3:E585)&gt;0,-0.1,0.1),0)</f>
        <v>0</v>
      </c>
      <c r="G585" s="2"/>
      <c r="H585" s="20">
        <f ca="1">IF(AND(TEXT($B585,"ДДД")="Вт",$B585&lt;=$B$1),SUM(G$3:G585)*IF(SUM(G$3:G585)&gt;0,-0.1,0.1),0)</f>
        <v>0</v>
      </c>
      <c r="I585" s="2"/>
      <c r="J585" s="20">
        <f ca="1">IF(AND(TEXT($B585,"ДДД")="Вт",$B585&lt;=$B$1),SUM(I$3:I585)*IF(SUM(I$3:I585)&gt;0,-0.1,0.1),0)</f>
        <v>0</v>
      </c>
    </row>
    <row r="586" spans="2:10" ht="15.75" x14ac:dyDescent="0.25">
      <c r="B586" s="15">
        <v>46415</v>
      </c>
      <c r="C586" s="2"/>
      <c r="D586" s="20">
        <f ca="1">IF(AND(TEXT($B586,"ДДД")="Вт",$B586&lt;=$B$1),SUM(C$3:C586)*IF(SUM(C$3:C586)&gt;0,-0.1,0.1),0)</f>
        <v>0</v>
      </c>
      <c r="E586" s="2"/>
      <c r="F586" s="20">
        <f ca="1">IF(AND(TEXT($B586,"ДДД")="Вт",$B586&lt;=$B$1),SUM(E$3:E586)*IF(SUM(E$3:E586)&gt;0,-0.1,0.1),0)</f>
        <v>0</v>
      </c>
      <c r="G586" s="2"/>
      <c r="H586" s="20">
        <f ca="1">IF(AND(TEXT($B586,"ДДД")="Вт",$B586&lt;=$B$1),SUM(G$3:G586)*IF(SUM(G$3:G586)&gt;0,-0.1,0.1),0)</f>
        <v>0</v>
      </c>
      <c r="I586" s="2"/>
      <c r="J586" s="20">
        <f ca="1">IF(AND(TEXT($B586,"ДДД")="Вт",$B586&lt;=$B$1),SUM(I$3:I586)*IF(SUM(I$3:I586)&gt;0,-0.1,0.1),0)</f>
        <v>0</v>
      </c>
    </row>
    <row r="587" spans="2:10" ht="15.75" x14ac:dyDescent="0.25">
      <c r="B587" s="15">
        <v>46416</v>
      </c>
      <c r="C587" s="2"/>
      <c r="D587" s="20">
        <f ca="1">IF(AND(TEXT($B587,"ДДД")="Вт",$B587&lt;=$B$1),SUM(C$3:C587)*IF(SUM(C$3:C587)&gt;0,-0.1,0.1),0)</f>
        <v>0</v>
      </c>
      <c r="E587" s="2"/>
      <c r="F587" s="20">
        <f ca="1">IF(AND(TEXT($B587,"ДДД")="Вт",$B587&lt;=$B$1),SUM(E$3:E587)*IF(SUM(E$3:E587)&gt;0,-0.1,0.1),0)</f>
        <v>0</v>
      </c>
      <c r="G587" s="2"/>
      <c r="H587" s="20">
        <f ca="1">IF(AND(TEXT($B587,"ДДД")="Вт",$B587&lt;=$B$1),SUM(G$3:G587)*IF(SUM(G$3:G587)&gt;0,-0.1,0.1),0)</f>
        <v>0</v>
      </c>
      <c r="I587" s="2"/>
      <c r="J587" s="20">
        <f ca="1">IF(AND(TEXT($B587,"ДДД")="Вт",$B587&lt;=$B$1),SUM(I$3:I587)*IF(SUM(I$3:I587)&gt;0,-0.1,0.1),0)</f>
        <v>0</v>
      </c>
    </row>
    <row r="588" spans="2:10" ht="15.75" x14ac:dyDescent="0.25">
      <c r="B588" s="15">
        <v>46417</v>
      </c>
      <c r="C588" s="2"/>
      <c r="D588" s="20">
        <f ca="1">IF(AND(TEXT($B588,"ДДД")="Вт",$B588&lt;=$B$1),SUM(C$3:C588)*IF(SUM(C$3:C588)&gt;0,-0.1,0.1),0)</f>
        <v>0</v>
      </c>
      <c r="E588" s="2"/>
      <c r="F588" s="20">
        <f ca="1">IF(AND(TEXT($B588,"ДДД")="Вт",$B588&lt;=$B$1),SUM(E$3:E588)*IF(SUM(E$3:E588)&gt;0,-0.1,0.1),0)</f>
        <v>0</v>
      </c>
      <c r="G588" s="2"/>
      <c r="H588" s="20">
        <f ca="1">IF(AND(TEXT($B588,"ДДД")="Вт",$B588&lt;=$B$1),SUM(G$3:G588)*IF(SUM(G$3:G588)&gt;0,-0.1,0.1),0)</f>
        <v>0</v>
      </c>
      <c r="I588" s="2"/>
      <c r="J588" s="20">
        <f ca="1">IF(AND(TEXT($B588,"ДДД")="Вт",$B588&lt;=$B$1),SUM(I$3:I588)*IF(SUM(I$3:I588)&gt;0,-0.1,0.1),0)</f>
        <v>0</v>
      </c>
    </row>
    <row r="589" spans="2:10" ht="15.75" x14ac:dyDescent="0.25">
      <c r="B589" s="15">
        <v>46418</v>
      </c>
      <c r="C589" s="2"/>
      <c r="D589" s="20">
        <f ca="1">IF(AND(TEXT($B589,"ДДД")="Вт",$B589&lt;=$B$1),SUM(C$3:C589)*IF(SUM(C$3:C589)&gt;0,-0.1,0.1),0)</f>
        <v>0</v>
      </c>
      <c r="E589" s="2"/>
      <c r="F589" s="20">
        <f ca="1">IF(AND(TEXT($B589,"ДДД")="Вт",$B589&lt;=$B$1),SUM(E$3:E589)*IF(SUM(E$3:E589)&gt;0,-0.1,0.1),0)</f>
        <v>0</v>
      </c>
      <c r="G589" s="2"/>
      <c r="H589" s="20">
        <f ca="1">IF(AND(TEXT($B589,"ДДД")="Вт",$B589&lt;=$B$1),SUM(G$3:G589)*IF(SUM(G$3:G589)&gt;0,-0.1,0.1),0)</f>
        <v>0</v>
      </c>
      <c r="I589" s="2"/>
      <c r="J589" s="20">
        <f ca="1">IF(AND(TEXT($B589,"ДДД")="Вт",$B589&lt;=$B$1),SUM(I$3:I589)*IF(SUM(I$3:I589)&gt;0,-0.1,0.1),0)</f>
        <v>0</v>
      </c>
    </row>
    <row r="590" spans="2:10" ht="15.75" x14ac:dyDescent="0.25">
      <c r="B590" s="15">
        <v>46419</v>
      </c>
      <c r="C590" s="2"/>
      <c r="D590" s="20">
        <f ca="1">IF(AND(TEXT($B590,"ДДД")="Вт",$B590&lt;=$B$1),SUM(C$3:C590)*IF(SUM(C$3:C590)&gt;0,-0.1,0.1),0)</f>
        <v>0</v>
      </c>
      <c r="E590" s="2"/>
      <c r="F590" s="20">
        <f ca="1">IF(AND(TEXT($B590,"ДДД")="Вт",$B590&lt;=$B$1),SUM(E$3:E590)*IF(SUM(E$3:E590)&gt;0,-0.1,0.1),0)</f>
        <v>0</v>
      </c>
      <c r="G590" s="2"/>
      <c r="H590" s="20">
        <f ca="1">IF(AND(TEXT($B590,"ДДД")="Вт",$B590&lt;=$B$1),SUM(G$3:G590)*IF(SUM(G$3:G590)&gt;0,-0.1,0.1),0)</f>
        <v>0</v>
      </c>
      <c r="I590" s="2"/>
      <c r="J590" s="20">
        <f ca="1">IF(AND(TEXT($B590,"ДДД")="Вт",$B590&lt;=$B$1),SUM(I$3:I590)*IF(SUM(I$3:I590)&gt;0,-0.1,0.1),0)</f>
        <v>0</v>
      </c>
    </row>
    <row r="591" spans="2:10" ht="15.75" x14ac:dyDescent="0.25">
      <c r="B591" s="14">
        <v>46420</v>
      </c>
      <c r="C591" s="2"/>
      <c r="D591" s="20">
        <f ca="1">IF(AND(TEXT($B591,"ДДД")="Вт",$B591&lt;=$B$1),SUM(C$3:C591)*IF(SUM(C$3:C591)&gt;0,-0.1,0.1),0)</f>
        <v>0</v>
      </c>
      <c r="E591" s="2"/>
      <c r="F591" s="20">
        <f ca="1">IF(AND(TEXT($B591,"ДДД")="Вт",$B591&lt;=$B$1),SUM(E$3:E591)*IF(SUM(E$3:E591)&gt;0,-0.1,0.1),0)</f>
        <v>0</v>
      </c>
      <c r="G591" s="2"/>
      <c r="H591" s="20">
        <f ca="1">IF(AND(TEXT($B591,"ДДД")="Вт",$B591&lt;=$B$1),SUM(G$3:G591)*IF(SUM(G$3:G591)&gt;0,-0.1,0.1),0)</f>
        <v>0</v>
      </c>
      <c r="I591" s="2"/>
      <c r="J591" s="20">
        <f ca="1">IF(AND(TEXT($B591,"ДДД")="Вт",$B591&lt;=$B$1),SUM(I$3:I591)*IF(SUM(I$3:I591)&gt;0,-0.1,0.1),0)</f>
        <v>0</v>
      </c>
    </row>
    <row r="592" spans="2:10" ht="15.75" x14ac:dyDescent="0.25">
      <c r="B592" s="15">
        <v>46421</v>
      </c>
      <c r="C592" s="2"/>
      <c r="D592" s="20">
        <f ca="1">IF(AND(TEXT($B592,"ДДД")="Вт",$B592&lt;=$B$1),SUM(C$3:C592)*IF(SUM(C$3:C592)&gt;0,-0.1,0.1),0)</f>
        <v>0</v>
      </c>
      <c r="E592" s="2"/>
      <c r="F592" s="20">
        <f ca="1">IF(AND(TEXT($B592,"ДДД")="Вт",$B592&lt;=$B$1),SUM(E$3:E592)*IF(SUM(E$3:E592)&gt;0,-0.1,0.1),0)</f>
        <v>0</v>
      </c>
      <c r="G592" s="2"/>
      <c r="H592" s="20">
        <f ca="1">IF(AND(TEXT($B592,"ДДД")="Вт",$B592&lt;=$B$1),SUM(G$3:G592)*IF(SUM(G$3:G592)&gt;0,-0.1,0.1),0)</f>
        <v>0</v>
      </c>
      <c r="I592" s="2"/>
      <c r="J592" s="20">
        <f ca="1">IF(AND(TEXT($B592,"ДДД")="Вт",$B592&lt;=$B$1),SUM(I$3:I592)*IF(SUM(I$3:I592)&gt;0,-0.1,0.1),0)</f>
        <v>0</v>
      </c>
    </row>
    <row r="593" spans="2:10" ht="15.75" x14ac:dyDescent="0.25">
      <c r="B593" s="15">
        <v>46422</v>
      </c>
      <c r="C593" s="2"/>
      <c r="D593" s="20">
        <f ca="1">IF(AND(TEXT($B593,"ДДД")="Вт",$B593&lt;=$B$1),SUM(C$3:C593)*IF(SUM(C$3:C593)&gt;0,-0.1,0.1),0)</f>
        <v>0</v>
      </c>
      <c r="E593" s="2"/>
      <c r="F593" s="20">
        <f ca="1">IF(AND(TEXT($B593,"ДДД")="Вт",$B593&lt;=$B$1),SUM(E$3:E593)*IF(SUM(E$3:E593)&gt;0,-0.1,0.1),0)</f>
        <v>0</v>
      </c>
      <c r="G593" s="2"/>
      <c r="H593" s="20">
        <f ca="1">IF(AND(TEXT($B593,"ДДД")="Вт",$B593&lt;=$B$1),SUM(G$3:G593)*IF(SUM(G$3:G593)&gt;0,-0.1,0.1),0)</f>
        <v>0</v>
      </c>
      <c r="I593" s="2"/>
      <c r="J593" s="20">
        <f ca="1">IF(AND(TEXT($B593,"ДДД")="Вт",$B593&lt;=$B$1),SUM(I$3:I593)*IF(SUM(I$3:I593)&gt;0,-0.1,0.1),0)</f>
        <v>0</v>
      </c>
    </row>
    <row r="594" spans="2:10" ht="15.75" x14ac:dyDescent="0.25">
      <c r="B594" s="15">
        <v>46423</v>
      </c>
      <c r="C594" s="2"/>
      <c r="D594" s="20">
        <f ca="1">IF(AND(TEXT($B594,"ДДД")="Вт",$B594&lt;=$B$1),SUM(C$3:C594)*IF(SUM(C$3:C594)&gt;0,-0.1,0.1),0)</f>
        <v>0</v>
      </c>
      <c r="E594" s="2"/>
      <c r="F594" s="20">
        <f ca="1">IF(AND(TEXT($B594,"ДДД")="Вт",$B594&lt;=$B$1),SUM(E$3:E594)*IF(SUM(E$3:E594)&gt;0,-0.1,0.1),0)</f>
        <v>0</v>
      </c>
      <c r="G594" s="2"/>
      <c r="H594" s="20">
        <f ca="1">IF(AND(TEXT($B594,"ДДД")="Вт",$B594&lt;=$B$1),SUM(G$3:G594)*IF(SUM(G$3:G594)&gt;0,-0.1,0.1),0)</f>
        <v>0</v>
      </c>
      <c r="I594" s="2"/>
      <c r="J594" s="20">
        <f ca="1">IF(AND(TEXT($B594,"ДДД")="Вт",$B594&lt;=$B$1),SUM(I$3:I594)*IF(SUM(I$3:I594)&gt;0,-0.1,0.1),0)</f>
        <v>0</v>
      </c>
    </row>
    <row r="595" spans="2:10" ht="15.75" x14ac:dyDescent="0.25">
      <c r="B595" s="15">
        <v>46424</v>
      </c>
      <c r="C595" s="2"/>
      <c r="D595" s="20">
        <f ca="1">IF(AND(TEXT($B595,"ДДД")="Вт",$B595&lt;=$B$1),SUM(C$3:C595)*IF(SUM(C$3:C595)&gt;0,-0.1,0.1),0)</f>
        <v>0</v>
      </c>
      <c r="E595" s="2"/>
      <c r="F595" s="20">
        <f ca="1">IF(AND(TEXT($B595,"ДДД")="Вт",$B595&lt;=$B$1),SUM(E$3:E595)*IF(SUM(E$3:E595)&gt;0,-0.1,0.1),0)</f>
        <v>0</v>
      </c>
      <c r="G595" s="2"/>
      <c r="H595" s="20">
        <f ca="1">IF(AND(TEXT($B595,"ДДД")="Вт",$B595&lt;=$B$1),SUM(G$3:G595)*IF(SUM(G$3:G595)&gt;0,-0.1,0.1),0)</f>
        <v>0</v>
      </c>
      <c r="I595" s="2"/>
      <c r="J595" s="20">
        <f ca="1">IF(AND(TEXT($B595,"ДДД")="Вт",$B595&lt;=$B$1),SUM(I$3:I595)*IF(SUM(I$3:I595)&gt;0,-0.1,0.1),0)</f>
        <v>0</v>
      </c>
    </row>
    <row r="596" spans="2:10" ht="15.75" x14ac:dyDescent="0.25">
      <c r="B596" s="15">
        <v>46425</v>
      </c>
      <c r="C596" s="2"/>
      <c r="D596" s="20">
        <f ca="1">IF(AND(TEXT($B596,"ДДД")="Вт",$B596&lt;=$B$1),SUM(C$3:C596)*IF(SUM(C$3:C596)&gt;0,-0.1,0.1),0)</f>
        <v>0</v>
      </c>
      <c r="E596" s="2"/>
      <c r="F596" s="20">
        <f ca="1">IF(AND(TEXT($B596,"ДДД")="Вт",$B596&lt;=$B$1),SUM(E$3:E596)*IF(SUM(E$3:E596)&gt;0,-0.1,0.1),0)</f>
        <v>0</v>
      </c>
      <c r="G596" s="2"/>
      <c r="H596" s="20">
        <f ca="1">IF(AND(TEXT($B596,"ДДД")="Вт",$B596&lt;=$B$1),SUM(G$3:G596)*IF(SUM(G$3:G596)&gt;0,-0.1,0.1),0)</f>
        <v>0</v>
      </c>
      <c r="I596" s="2"/>
      <c r="J596" s="20">
        <f ca="1">IF(AND(TEXT($B596,"ДДД")="Вт",$B596&lt;=$B$1),SUM(I$3:I596)*IF(SUM(I$3:I596)&gt;0,-0.1,0.1),0)</f>
        <v>0</v>
      </c>
    </row>
    <row r="597" spans="2:10" ht="15.75" x14ac:dyDescent="0.25">
      <c r="B597" s="15">
        <v>46426</v>
      </c>
      <c r="C597" s="2"/>
      <c r="D597" s="20">
        <f ca="1">IF(AND(TEXT($B597,"ДДД")="Вт",$B597&lt;=$B$1),SUM(C$3:C597)*IF(SUM(C$3:C597)&gt;0,-0.1,0.1),0)</f>
        <v>0</v>
      </c>
      <c r="E597" s="2"/>
      <c r="F597" s="20">
        <f ca="1">IF(AND(TEXT($B597,"ДДД")="Вт",$B597&lt;=$B$1),SUM(E$3:E597)*IF(SUM(E$3:E597)&gt;0,-0.1,0.1),0)</f>
        <v>0</v>
      </c>
      <c r="G597" s="2"/>
      <c r="H597" s="20">
        <f ca="1">IF(AND(TEXT($B597,"ДДД")="Вт",$B597&lt;=$B$1),SUM(G$3:G597)*IF(SUM(G$3:G597)&gt;0,-0.1,0.1),0)</f>
        <v>0</v>
      </c>
      <c r="I597" s="2"/>
      <c r="J597" s="20">
        <f ca="1">IF(AND(TEXT($B597,"ДДД")="Вт",$B597&lt;=$B$1),SUM(I$3:I597)*IF(SUM(I$3:I597)&gt;0,-0.1,0.1),0)</f>
        <v>0</v>
      </c>
    </row>
    <row r="598" spans="2:10" ht="15.75" x14ac:dyDescent="0.25">
      <c r="B598" s="14">
        <v>46427</v>
      </c>
      <c r="C598" s="2"/>
      <c r="D598" s="20">
        <f ca="1">IF(AND(TEXT($B598,"ДДД")="Вт",$B598&lt;=$B$1),SUM(C$3:C598)*IF(SUM(C$3:C598)&gt;0,-0.1,0.1),0)</f>
        <v>0</v>
      </c>
      <c r="E598" s="2"/>
      <c r="F598" s="20">
        <f ca="1">IF(AND(TEXT($B598,"ДДД")="Вт",$B598&lt;=$B$1),SUM(E$3:E598)*IF(SUM(E$3:E598)&gt;0,-0.1,0.1),0)</f>
        <v>0</v>
      </c>
      <c r="G598" s="2"/>
      <c r="H598" s="20">
        <f ca="1">IF(AND(TEXT($B598,"ДДД")="Вт",$B598&lt;=$B$1),SUM(G$3:G598)*IF(SUM(G$3:G598)&gt;0,-0.1,0.1),0)</f>
        <v>0</v>
      </c>
      <c r="I598" s="2"/>
      <c r="J598" s="20">
        <f ca="1">IF(AND(TEXT($B598,"ДДД")="Вт",$B598&lt;=$B$1),SUM(I$3:I598)*IF(SUM(I$3:I598)&gt;0,-0.1,0.1),0)</f>
        <v>0</v>
      </c>
    </row>
    <row r="599" spans="2:10" ht="15.75" x14ac:dyDescent="0.25">
      <c r="B599" s="15">
        <v>46428</v>
      </c>
      <c r="C599" s="2"/>
      <c r="D599" s="20">
        <f ca="1">IF(AND(TEXT($B599,"ДДД")="Вт",$B599&lt;=$B$1),SUM(C$3:C599)*IF(SUM(C$3:C599)&gt;0,-0.1,0.1),0)</f>
        <v>0</v>
      </c>
      <c r="E599" s="2"/>
      <c r="F599" s="20">
        <f ca="1">IF(AND(TEXT($B599,"ДДД")="Вт",$B599&lt;=$B$1),SUM(E$3:E599)*IF(SUM(E$3:E599)&gt;0,-0.1,0.1),0)</f>
        <v>0</v>
      </c>
      <c r="G599" s="2"/>
      <c r="H599" s="20">
        <f ca="1">IF(AND(TEXT($B599,"ДДД")="Вт",$B599&lt;=$B$1),SUM(G$3:G599)*IF(SUM(G$3:G599)&gt;0,-0.1,0.1),0)</f>
        <v>0</v>
      </c>
      <c r="I599" s="2"/>
      <c r="J599" s="20">
        <f ca="1">IF(AND(TEXT($B599,"ДДД")="Вт",$B599&lt;=$B$1),SUM(I$3:I599)*IF(SUM(I$3:I599)&gt;0,-0.1,0.1),0)</f>
        <v>0</v>
      </c>
    </row>
    <row r="600" spans="2:10" ht="15.75" x14ac:dyDescent="0.25">
      <c r="B600" s="15">
        <v>46429</v>
      </c>
      <c r="C600" s="2"/>
      <c r="D600" s="20">
        <f ca="1">IF(AND(TEXT($B600,"ДДД")="Вт",$B600&lt;=$B$1),SUM(C$3:C600)*IF(SUM(C$3:C600)&gt;0,-0.1,0.1),0)</f>
        <v>0</v>
      </c>
      <c r="E600" s="2"/>
      <c r="F600" s="20">
        <f ca="1">IF(AND(TEXT($B600,"ДДД")="Вт",$B600&lt;=$B$1),SUM(E$3:E600)*IF(SUM(E$3:E600)&gt;0,-0.1,0.1),0)</f>
        <v>0</v>
      </c>
      <c r="G600" s="2"/>
      <c r="H600" s="20">
        <f ca="1">IF(AND(TEXT($B600,"ДДД")="Вт",$B600&lt;=$B$1),SUM(G$3:G600)*IF(SUM(G$3:G600)&gt;0,-0.1,0.1),0)</f>
        <v>0</v>
      </c>
      <c r="I600" s="2"/>
      <c r="J600" s="20">
        <f ca="1">IF(AND(TEXT($B600,"ДДД")="Вт",$B600&lt;=$B$1),SUM(I$3:I600)*IF(SUM(I$3:I600)&gt;0,-0.1,0.1),0)</f>
        <v>0</v>
      </c>
    </row>
    <row r="601" spans="2:10" ht="15.75" x14ac:dyDescent="0.25">
      <c r="B601" s="15">
        <v>46430</v>
      </c>
      <c r="C601" s="2"/>
      <c r="D601" s="20">
        <f ca="1">IF(AND(TEXT($B601,"ДДД")="Вт",$B601&lt;=$B$1),SUM(C$3:C601)*IF(SUM(C$3:C601)&gt;0,-0.1,0.1),0)</f>
        <v>0</v>
      </c>
      <c r="E601" s="2"/>
      <c r="F601" s="20">
        <f ca="1">IF(AND(TEXT($B601,"ДДД")="Вт",$B601&lt;=$B$1),SUM(E$3:E601)*IF(SUM(E$3:E601)&gt;0,-0.1,0.1),0)</f>
        <v>0</v>
      </c>
      <c r="G601" s="2"/>
      <c r="H601" s="20">
        <f ca="1">IF(AND(TEXT($B601,"ДДД")="Вт",$B601&lt;=$B$1),SUM(G$3:G601)*IF(SUM(G$3:G601)&gt;0,-0.1,0.1),0)</f>
        <v>0</v>
      </c>
      <c r="I601" s="2"/>
      <c r="J601" s="20">
        <f ca="1">IF(AND(TEXT($B601,"ДДД")="Вт",$B601&lt;=$B$1),SUM(I$3:I601)*IF(SUM(I$3:I601)&gt;0,-0.1,0.1),0)</f>
        <v>0</v>
      </c>
    </row>
    <row r="602" spans="2:10" ht="15.75" x14ac:dyDescent="0.25">
      <c r="B602" s="15">
        <v>46431</v>
      </c>
      <c r="C602" s="2"/>
      <c r="D602" s="20">
        <f ca="1">IF(AND(TEXT($B602,"ДДД")="Вт",$B602&lt;=$B$1),SUM(C$3:C602)*IF(SUM(C$3:C602)&gt;0,-0.1,0.1),0)</f>
        <v>0</v>
      </c>
      <c r="E602" s="2"/>
      <c r="F602" s="20">
        <f ca="1">IF(AND(TEXT($B602,"ДДД")="Вт",$B602&lt;=$B$1),SUM(E$3:E602)*IF(SUM(E$3:E602)&gt;0,-0.1,0.1),0)</f>
        <v>0</v>
      </c>
      <c r="G602" s="2"/>
      <c r="H602" s="20">
        <f ca="1">IF(AND(TEXT($B602,"ДДД")="Вт",$B602&lt;=$B$1),SUM(G$3:G602)*IF(SUM(G$3:G602)&gt;0,-0.1,0.1),0)</f>
        <v>0</v>
      </c>
      <c r="I602" s="2"/>
      <c r="J602" s="20">
        <f ca="1">IF(AND(TEXT($B602,"ДДД")="Вт",$B602&lt;=$B$1),SUM(I$3:I602)*IF(SUM(I$3:I602)&gt;0,-0.1,0.1),0)</f>
        <v>0</v>
      </c>
    </row>
    <row r="603" spans="2:10" ht="15.75" x14ac:dyDescent="0.25">
      <c r="B603" s="15">
        <v>46432</v>
      </c>
      <c r="C603" s="2"/>
      <c r="D603" s="20">
        <f ca="1">IF(AND(TEXT($B603,"ДДД")="Вт",$B603&lt;=$B$1),SUM(C$3:C603)*IF(SUM(C$3:C603)&gt;0,-0.1,0.1),0)</f>
        <v>0</v>
      </c>
      <c r="E603" s="2"/>
      <c r="F603" s="20">
        <f ca="1">IF(AND(TEXT($B603,"ДДД")="Вт",$B603&lt;=$B$1),SUM(E$3:E603)*IF(SUM(E$3:E603)&gt;0,-0.1,0.1),0)</f>
        <v>0</v>
      </c>
      <c r="G603" s="2"/>
      <c r="H603" s="20">
        <f ca="1">IF(AND(TEXT($B603,"ДДД")="Вт",$B603&lt;=$B$1),SUM(G$3:G603)*IF(SUM(G$3:G603)&gt;0,-0.1,0.1),0)</f>
        <v>0</v>
      </c>
      <c r="I603" s="2"/>
      <c r="J603" s="20">
        <f ca="1">IF(AND(TEXT($B603,"ДДД")="Вт",$B603&lt;=$B$1),SUM(I$3:I603)*IF(SUM(I$3:I603)&gt;0,-0.1,0.1),0)</f>
        <v>0</v>
      </c>
    </row>
    <row r="604" spans="2:10" ht="15.75" x14ac:dyDescent="0.25">
      <c r="B604" s="15">
        <v>46433</v>
      </c>
      <c r="C604" s="2"/>
      <c r="D604" s="20">
        <f ca="1">IF(AND(TEXT($B604,"ДДД")="Вт",$B604&lt;=$B$1),SUM(C$3:C604)*IF(SUM(C$3:C604)&gt;0,-0.1,0.1),0)</f>
        <v>0</v>
      </c>
      <c r="E604" s="2"/>
      <c r="F604" s="20">
        <f ca="1">IF(AND(TEXT($B604,"ДДД")="Вт",$B604&lt;=$B$1),SUM(E$3:E604)*IF(SUM(E$3:E604)&gt;0,-0.1,0.1),0)</f>
        <v>0</v>
      </c>
      <c r="G604" s="2"/>
      <c r="H604" s="20">
        <f ca="1">IF(AND(TEXT($B604,"ДДД")="Вт",$B604&lt;=$B$1),SUM(G$3:G604)*IF(SUM(G$3:G604)&gt;0,-0.1,0.1),0)</f>
        <v>0</v>
      </c>
      <c r="I604" s="2"/>
      <c r="J604" s="20">
        <f ca="1">IF(AND(TEXT($B604,"ДДД")="Вт",$B604&lt;=$B$1),SUM(I$3:I604)*IF(SUM(I$3:I604)&gt;0,-0.1,0.1),0)</f>
        <v>0</v>
      </c>
    </row>
    <row r="605" spans="2:10" ht="15.75" x14ac:dyDescent="0.25">
      <c r="B605" s="14">
        <v>46434</v>
      </c>
      <c r="C605" s="2"/>
      <c r="D605" s="20">
        <f ca="1">IF(AND(TEXT($B605,"ДДД")="Вт",$B605&lt;=$B$1),SUM(C$3:C605)*IF(SUM(C$3:C605)&gt;0,-0.1,0.1),0)</f>
        <v>0</v>
      </c>
      <c r="E605" s="2"/>
      <c r="F605" s="20">
        <f ca="1">IF(AND(TEXT($B605,"ДДД")="Вт",$B605&lt;=$B$1),SUM(E$3:E605)*IF(SUM(E$3:E605)&gt;0,-0.1,0.1),0)</f>
        <v>0</v>
      </c>
      <c r="G605" s="2"/>
      <c r="H605" s="20">
        <f ca="1">IF(AND(TEXT($B605,"ДДД")="Вт",$B605&lt;=$B$1),SUM(G$3:G605)*IF(SUM(G$3:G605)&gt;0,-0.1,0.1),0)</f>
        <v>0</v>
      </c>
      <c r="I605" s="2"/>
      <c r="J605" s="20">
        <f ca="1">IF(AND(TEXT($B605,"ДДД")="Вт",$B605&lt;=$B$1),SUM(I$3:I605)*IF(SUM(I$3:I605)&gt;0,-0.1,0.1),0)</f>
        <v>0</v>
      </c>
    </row>
    <row r="606" spans="2:10" ht="15.75" x14ac:dyDescent="0.25">
      <c r="B606" s="15">
        <v>46435</v>
      </c>
      <c r="C606" s="2"/>
      <c r="D606" s="20">
        <f ca="1">IF(AND(TEXT($B606,"ДДД")="Вт",$B606&lt;=$B$1),SUM(C$3:C606)*IF(SUM(C$3:C606)&gt;0,-0.1,0.1),0)</f>
        <v>0</v>
      </c>
      <c r="E606" s="2"/>
      <c r="F606" s="20">
        <f ca="1">IF(AND(TEXT($B606,"ДДД")="Вт",$B606&lt;=$B$1),SUM(E$3:E606)*IF(SUM(E$3:E606)&gt;0,-0.1,0.1),0)</f>
        <v>0</v>
      </c>
      <c r="G606" s="2"/>
      <c r="H606" s="20">
        <f ca="1">IF(AND(TEXT($B606,"ДДД")="Вт",$B606&lt;=$B$1),SUM(G$3:G606)*IF(SUM(G$3:G606)&gt;0,-0.1,0.1),0)</f>
        <v>0</v>
      </c>
      <c r="I606" s="2"/>
      <c r="J606" s="20">
        <f ca="1">IF(AND(TEXT($B606,"ДДД")="Вт",$B606&lt;=$B$1),SUM(I$3:I606)*IF(SUM(I$3:I606)&gt;0,-0.1,0.1),0)</f>
        <v>0</v>
      </c>
    </row>
    <row r="607" spans="2:10" ht="15.75" x14ac:dyDescent="0.25">
      <c r="B607" s="15">
        <v>46436</v>
      </c>
      <c r="C607" s="2"/>
      <c r="D607" s="20">
        <f ca="1">IF(AND(TEXT($B607,"ДДД")="Вт",$B607&lt;=$B$1),SUM(C$3:C607)*IF(SUM(C$3:C607)&gt;0,-0.1,0.1),0)</f>
        <v>0</v>
      </c>
      <c r="E607" s="2"/>
      <c r="F607" s="20">
        <f ca="1">IF(AND(TEXT($B607,"ДДД")="Вт",$B607&lt;=$B$1),SUM(E$3:E607)*IF(SUM(E$3:E607)&gt;0,-0.1,0.1),0)</f>
        <v>0</v>
      </c>
      <c r="G607" s="2"/>
      <c r="H607" s="20">
        <f ca="1">IF(AND(TEXT($B607,"ДДД")="Вт",$B607&lt;=$B$1),SUM(G$3:G607)*IF(SUM(G$3:G607)&gt;0,-0.1,0.1),0)</f>
        <v>0</v>
      </c>
      <c r="I607" s="2"/>
      <c r="J607" s="20">
        <f ca="1">IF(AND(TEXT($B607,"ДДД")="Вт",$B607&lt;=$B$1),SUM(I$3:I607)*IF(SUM(I$3:I607)&gt;0,-0.1,0.1),0)</f>
        <v>0</v>
      </c>
    </row>
    <row r="608" spans="2:10" ht="15.75" x14ac:dyDescent="0.25">
      <c r="B608" s="15">
        <v>46437</v>
      </c>
      <c r="C608" s="2"/>
      <c r="D608" s="20">
        <f ca="1">IF(AND(TEXT($B608,"ДДД")="Вт",$B608&lt;=$B$1),SUM(C$3:C608)*IF(SUM(C$3:C608)&gt;0,-0.1,0.1),0)</f>
        <v>0</v>
      </c>
      <c r="E608" s="2"/>
      <c r="F608" s="20">
        <f ca="1">IF(AND(TEXT($B608,"ДДД")="Вт",$B608&lt;=$B$1),SUM(E$3:E608)*IF(SUM(E$3:E608)&gt;0,-0.1,0.1),0)</f>
        <v>0</v>
      </c>
      <c r="G608" s="2"/>
      <c r="H608" s="20">
        <f ca="1">IF(AND(TEXT($B608,"ДДД")="Вт",$B608&lt;=$B$1),SUM(G$3:G608)*IF(SUM(G$3:G608)&gt;0,-0.1,0.1),0)</f>
        <v>0</v>
      </c>
      <c r="I608" s="2"/>
      <c r="J608" s="20">
        <f ca="1">IF(AND(TEXT($B608,"ДДД")="Вт",$B608&lt;=$B$1),SUM(I$3:I608)*IF(SUM(I$3:I608)&gt;0,-0.1,0.1),0)</f>
        <v>0</v>
      </c>
    </row>
    <row r="609" spans="2:10" ht="15.75" x14ac:dyDescent="0.25">
      <c r="B609" s="15">
        <v>46438</v>
      </c>
      <c r="C609" s="2"/>
      <c r="D609" s="20">
        <f ca="1">IF(AND(TEXT($B609,"ДДД")="Вт",$B609&lt;=$B$1),SUM(C$3:C609)*IF(SUM(C$3:C609)&gt;0,-0.1,0.1),0)</f>
        <v>0</v>
      </c>
      <c r="E609" s="2"/>
      <c r="F609" s="20">
        <f ca="1">IF(AND(TEXT($B609,"ДДД")="Вт",$B609&lt;=$B$1),SUM(E$3:E609)*IF(SUM(E$3:E609)&gt;0,-0.1,0.1),0)</f>
        <v>0</v>
      </c>
      <c r="G609" s="2"/>
      <c r="H609" s="20">
        <f ca="1">IF(AND(TEXT($B609,"ДДД")="Вт",$B609&lt;=$B$1),SUM(G$3:G609)*IF(SUM(G$3:G609)&gt;0,-0.1,0.1),0)</f>
        <v>0</v>
      </c>
      <c r="I609" s="2"/>
      <c r="J609" s="20">
        <f ca="1">IF(AND(TEXT($B609,"ДДД")="Вт",$B609&lt;=$B$1),SUM(I$3:I609)*IF(SUM(I$3:I609)&gt;0,-0.1,0.1),0)</f>
        <v>0</v>
      </c>
    </row>
    <row r="610" spans="2:10" ht="15.75" x14ac:dyDescent="0.25">
      <c r="B610" s="15">
        <v>46439</v>
      </c>
      <c r="C610" s="2"/>
      <c r="D610" s="20">
        <f ca="1">IF(AND(TEXT($B610,"ДДД")="Вт",$B610&lt;=$B$1),SUM(C$3:C610)*IF(SUM(C$3:C610)&gt;0,-0.1,0.1),0)</f>
        <v>0</v>
      </c>
      <c r="E610" s="2"/>
      <c r="F610" s="20">
        <f ca="1">IF(AND(TEXT($B610,"ДДД")="Вт",$B610&lt;=$B$1),SUM(E$3:E610)*IF(SUM(E$3:E610)&gt;0,-0.1,0.1),0)</f>
        <v>0</v>
      </c>
      <c r="G610" s="2"/>
      <c r="H610" s="20">
        <f ca="1">IF(AND(TEXT($B610,"ДДД")="Вт",$B610&lt;=$B$1),SUM(G$3:G610)*IF(SUM(G$3:G610)&gt;0,-0.1,0.1),0)</f>
        <v>0</v>
      </c>
      <c r="I610" s="2"/>
      <c r="J610" s="20">
        <f ca="1">IF(AND(TEXT($B610,"ДДД")="Вт",$B610&lt;=$B$1),SUM(I$3:I610)*IF(SUM(I$3:I610)&gt;0,-0.1,0.1),0)</f>
        <v>0</v>
      </c>
    </row>
    <row r="611" spans="2:10" ht="15.75" x14ac:dyDescent="0.25">
      <c r="B611" s="15">
        <v>46440</v>
      </c>
      <c r="C611" s="2"/>
      <c r="D611" s="20">
        <f ca="1">IF(AND(TEXT($B611,"ДДД")="Вт",$B611&lt;=$B$1),SUM(C$3:C611)*IF(SUM(C$3:C611)&gt;0,-0.1,0.1),0)</f>
        <v>0</v>
      </c>
      <c r="E611" s="2"/>
      <c r="F611" s="20">
        <f ca="1">IF(AND(TEXT($B611,"ДДД")="Вт",$B611&lt;=$B$1),SUM(E$3:E611)*IF(SUM(E$3:E611)&gt;0,-0.1,0.1),0)</f>
        <v>0</v>
      </c>
      <c r="G611" s="2"/>
      <c r="H611" s="20">
        <f ca="1">IF(AND(TEXT($B611,"ДДД")="Вт",$B611&lt;=$B$1),SUM(G$3:G611)*IF(SUM(G$3:G611)&gt;0,-0.1,0.1),0)</f>
        <v>0</v>
      </c>
      <c r="I611" s="2"/>
      <c r="J611" s="20">
        <f ca="1">IF(AND(TEXT($B611,"ДДД")="Вт",$B611&lt;=$B$1),SUM(I$3:I611)*IF(SUM(I$3:I611)&gt;0,-0.1,0.1),0)</f>
        <v>0</v>
      </c>
    </row>
    <row r="612" spans="2:10" ht="15.75" x14ac:dyDescent="0.25">
      <c r="B612" s="14">
        <v>46441</v>
      </c>
      <c r="C612" s="2"/>
      <c r="D612" s="20">
        <f ca="1">IF(AND(TEXT($B612,"ДДД")="Вт",$B612&lt;=$B$1),SUM(C$3:C612)*IF(SUM(C$3:C612)&gt;0,-0.1,0.1),0)</f>
        <v>0</v>
      </c>
      <c r="E612" s="2"/>
      <c r="F612" s="20">
        <f ca="1">IF(AND(TEXT($B612,"ДДД")="Вт",$B612&lt;=$B$1),SUM(E$3:E612)*IF(SUM(E$3:E612)&gt;0,-0.1,0.1),0)</f>
        <v>0</v>
      </c>
      <c r="G612" s="2"/>
      <c r="H612" s="20">
        <f ca="1">IF(AND(TEXT($B612,"ДДД")="Вт",$B612&lt;=$B$1),SUM(G$3:G612)*IF(SUM(G$3:G612)&gt;0,-0.1,0.1),0)</f>
        <v>0</v>
      </c>
      <c r="I612" s="2"/>
      <c r="J612" s="20">
        <f ca="1">IF(AND(TEXT($B612,"ДДД")="Вт",$B612&lt;=$B$1),SUM(I$3:I612)*IF(SUM(I$3:I612)&gt;0,-0.1,0.1),0)</f>
        <v>0</v>
      </c>
    </row>
    <row r="613" spans="2:10" ht="15.75" x14ac:dyDescent="0.25">
      <c r="B613" s="15">
        <v>46442</v>
      </c>
      <c r="C613" s="2"/>
      <c r="D613" s="20">
        <f ca="1">IF(AND(TEXT($B613,"ДДД")="Вт",$B613&lt;=$B$1),SUM(C$3:C613)*IF(SUM(C$3:C613)&gt;0,-0.1,0.1),0)</f>
        <v>0</v>
      </c>
      <c r="E613" s="2"/>
      <c r="F613" s="20">
        <f ca="1">IF(AND(TEXT($B613,"ДДД")="Вт",$B613&lt;=$B$1),SUM(E$3:E613)*IF(SUM(E$3:E613)&gt;0,-0.1,0.1),0)</f>
        <v>0</v>
      </c>
      <c r="G613" s="2"/>
      <c r="H613" s="20">
        <f ca="1">IF(AND(TEXT($B613,"ДДД")="Вт",$B613&lt;=$B$1),SUM(G$3:G613)*IF(SUM(G$3:G613)&gt;0,-0.1,0.1),0)</f>
        <v>0</v>
      </c>
      <c r="I613" s="2"/>
      <c r="J613" s="20">
        <f ca="1">IF(AND(TEXT($B613,"ДДД")="Вт",$B613&lt;=$B$1),SUM(I$3:I613)*IF(SUM(I$3:I613)&gt;0,-0.1,0.1),0)</f>
        <v>0</v>
      </c>
    </row>
    <row r="614" spans="2:10" ht="15.75" x14ac:dyDescent="0.25">
      <c r="B614" s="15">
        <v>46443</v>
      </c>
      <c r="C614" s="2"/>
      <c r="D614" s="20">
        <f ca="1">IF(AND(TEXT($B614,"ДДД")="Вт",$B614&lt;=$B$1),SUM(C$3:C614)*IF(SUM(C$3:C614)&gt;0,-0.1,0.1),0)</f>
        <v>0</v>
      </c>
      <c r="E614" s="2"/>
      <c r="F614" s="20">
        <f ca="1">IF(AND(TEXT($B614,"ДДД")="Вт",$B614&lt;=$B$1),SUM(E$3:E614)*IF(SUM(E$3:E614)&gt;0,-0.1,0.1),0)</f>
        <v>0</v>
      </c>
      <c r="G614" s="2"/>
      <c r="H614" s="20">
        <f ca="1">IF(AND(TEXT($B614,"ДДД")="Вт",$B614&lt;=$B$1),SUM(G$3:G614)*IF(SUM(G$3:G614)&gt;0,-0.1,0.1),0)</f>
        <v>0</v>
      </c>
      <c r="I614" s="2"/>
      <c r="J614" s="20">
        <f ca="1">IF(AND(TEXT($B614,"ДДД")="Вт",$B614&lt;=$B$1),SUM(I$3:I614)*IF(SUM(I$3:I614)&gt;0,-0.1,0.1),0)</f>
        <v>0</v>
      </c>
    </row>
    <row r="615" spans="2:10" ht="15.75" x14ac:dyDescent="0.25">
      <c r="B615" s="15">
        <v>46444</v>
      </c>
      <c r="C615" s="2"/>
      <c r="D615" s="20">
        <f ca="1">IF(AND(TEXT($B615,"ДДД")="Вт",$B615&lt;=$B$1),SUM(C$3:C615)*IF(SUM(C$3:C615)&gt;0,-0.1,0.1),0)</f>
        <v>0</v>
      </c>
      <c r="E615" s="2"/>
      <c r="F615" s="20">
        <f ca="1">IF(AND(TEXT($B615,"ДДД")="Вт",$B615&lt;=$B$1),SUM(E$3:E615)*IF(SUM(E$3:E615)&gt;0,-0.1,0.1),0)</f>
        <v>0</v>
      </c>
      <c r="G615" s="2"/>
      <c r="H615" s="20">
        <f ca="1">IF(AND(TEXT($B615,"ДДД")="Вт",$B615&lt;=$B$1),SUM(G$3:G615)*IF(SUM(G$3:G615)&gt;0,-0.1,0.1),0)</f>
        <v>0</v>
      </c>
      <c r="I615" s="2"/>
      <c r="J615" s="20">
        <f ca="1">IF(AND(TEXT($B615,"ДДД")="Вт",$B615&lt;=$B$1),SUM(I$3:I615)*IF(SUM(I$3:I615)&gt;0,-0.1,0.1),0)</f>
        <v>0</v>
      </c>
    </row>
    <row r="616" spans="2:10" ht="15.75" x14ac:dyDescent="0.25">
      <c r="B616" s="15">
        <v>46445</v>
      </c>
      <c r="C616" s="2"/>
      <c r="D616" s="20">
        <f ca="1">IF(AND(TEXT($B616,"ДДД")="Вт",$B616&lt;=$B$1),SUM(C$3:C616)*IF(SUM(C$3:C616)&gt;0,-0.1,0.1),0)</f>
        <v>0</v>
      </c>
      <c r="E616" s="2"/>
      <c r="F616" s="20">
        <f ca="1">IF(AND(TEXT($B616,"ДДД")="Вт",$B616&lt;=$B$1),SUM(E$3:E616)*IF(SUM(E$3:E616)&gt;0,-0.1,0.1),0)</f>
        <v>0</v>
      </c>
      <c r="G616" s="2"/>
      <c r="H616" s="20">
        <f ca="1">IF(AND(TEXT($B616,"ДДД")="Вт",$B616&lt;=$B$1),SUM(G$3:G616)*IF(SUM(G$3:G616)&gt;0,-0.1,0.1),0)</f>
        <v>0</v>
      </c>
      <c r="I616" s="2"/>
      <c r="J616" s="20">
        <f ca="1">IF(AND(TEXT($B616,"ДДД")="Вт",$B616&lt;=$B$1),SUM(I$3:I616)*IF(SUM(I$3:I616)&gt;0,-0.1,0.1),0)</f>
        <v>0</v>
      </c>
    </row>
    <row r="617" spans="2:10" ht="15.75" x14ac:dyDescent="0.25">
      <c r="B617" s="15">
        <v>46446</v>
      </c>
      <c r="C617" s="2"/>
      <c r="D617" s="20">
        <f ca="1">IF(AND(TEXT($B617,"ДДД")="Вт",$B617&lt;=$B$1),SUM(C$3:C617)*IF(SUM(C$3:C617)&gt;0,-0.1,0.1),0)</f>
        <v>0</v>
      </c>
      <c r="E617" s="2"/>
      <c r="F617" s="20">
        <f ca="1">IF(AND(TEXT($B617,"ДДД")="Вт",$B617&lt;=$B$1),SUM(E$3:E617)*IF(SUM(E$3:E617)&gt;0,-0.1,0.1),0)</f>
        <v>0</v>
      </c>
      <c r="G617" s="2"/>
      <c r="H617" s="20">
        <f ca="1">IF(AND(TEXT($B617,"ДДД")="Вт",$B617&lt;=$B$1),SUM(G$3:G617)*IF(SUM(G$3:G617)&gt;0,-0.1,0.1),0)</f>
        <v>0</v>
      </c>
      <c r="I617" s="2"/>
      <c r="J617" s="20">
        <f ca="1">IF(AND(TEXT($B617,"ДДД")="Вт",$B617&lt;=$B$1),SUM(I$3:I617)*IF(SUM(I$3:I617)&gt;0,-0.1,0.1),0)</f>
        <v>0</v>
      </c>
    </row>
    <row r="618" spans="2:10" ht="15.75" x14ac:dyDescent="0.25">
      <c r="B618" s="15">
        <v>46447</v>
      </c>
      <c r="C618" s="2"/>
      <c r="D618" s="20">
        <f ca="1">IF(AND(TEXT($B618,"ДДД")="Вт",$B618&lt;=$B$1),SUM(C$3:C618)*IF(SUM(C$3:C618)&gt;0,-0.1,0.1),0)</f>
        <v>0</v>
      </c>
      <c r="E618" s="2"/>
      <c r="F618" s="20">
        <f ca="1">IF(AND(TEXT($B618,"ДДД")="Вт",$B618&lt;=$B$1),SUM(E$3:E618)*IF(SUM(E$3:E618)&gt;0,-0.1,0.1),0)</f>
        <v>0</v>
      </c>
      <c r="G618" s="2"/>
      <c r="H618" s="20">
        <f ca="1">IF(AND(TEXT($B618,"ДДД")="Вт",$B618&lt;=$B$1),SUM(G$3:G618)*IF(SUM(G$3:G618)&gt;0,-0.1,0.1),0)</f>
        <v>0</v>
      </c>
      <c r="I618" s="2"/>
      <c r="J618" s="20">
        <f ca="1">IF(AND(TEXT($B618,"ДДД")="Вт",$B618&lt;=$B$1),SUM(I$3:I618)*IF(SUM(I$3:I618)&gt;0,-0.1,0.1),0)</f>
        <v>0</v>
      </c>
    </row>
    <row r="619" spans="2:10" ht="15.75" x14ac:dyDescent="0.25">
      <c r="B619" s="14">
        <v>46448</v>
      </c>
      <c r="C619" s="2"/>
      <c r="D619" s="20">
        <f ca="1">IF(AND(TEXT($B619,"ДДД")="Вт",$B619&lt;=$B$1),SUM(C$3:C619)*IF(SUM(C$3:C619)&gt;0,-0.1,0.1),0)</f>
        <v>0</v>
      </c>
      <c r="E619" s="2"/>
      <c r="F619" s="20">
        <f ca="1">IF(AND(TEXT($B619,"ДДД")="Вт",$B619&lt;=$B$1),SUM(E$3:E619)*IF(SUM(E$3:E619)&gt;0,-0.1,0.1),0)</f>
        <v>0</v>
      </c>
      <c r="G619" s="2"/>
      <c r="H619" s="20">
        <f ca="1">IF(AND(TEXT($B619,"ДДД")="Вт",$B619&lt;=$B$1),SUM(G$3:G619)*IF(SUM(G$3:G619)&gt;0,-0.1,0.1),0)</f>
        <v>0</v>
      </c>
      <c r="I619" s="2"/>
      <c r="J619" s="20">
        <f ca="1">IF(AND(TEXT($B619,"ДДД")="Вт",$B619&lt;=$B$1),SUM(I$3:I619)*IF(SUM(I$3:I619)&gt;0,-0.1,0.1),0)</f>
        <v>0</v>
      </c>
    </row>
    <row r="620" spans="2:10" ht="15.75" x14ac:dyDescent="0.25">
      <c r="B620" s="15">
        <v>46449</v>
      </c>
      <c r="C620" s="2"/>
      <c r="D620" s="20">
        <f ca="1">IF(AND(TEXT($B620,"ДДД")="Вт",$B620&lt;=$B$1),SUM(C$3:C620)*IF(SUM(C$3:C620)&gt;0,-0.1,0.1),0)</f>
        <v>0</v>
      </c>
      <c r="E620" s="2"/>
      <c r="F620" s="20">
        <f ca="1">IF(AND(TEXT($B620,"ДДД")="Вт",$B620&lt;=$B$1),SUM(E$3:E620)*IF(SUM(E$3:E620)&gt;0,-0.1,0.1),0)</f>
        <v>0</v>
      </c>
      <c r="G620" s="2"/>
      <c r="H620" s="20">
        <f ca="1">IF(AND(TEXT($B620,"ДДД")="Вт",$B620&lt;=$B$1),SUM(G$3:G620)*IF(SUM(G$3:G620)&gt;0,-0.1,0.1),0)</f>
        <v>0</v>
      </c>
      <c r="I620" s="2"/>
      <c r="J620" s="20">
        <f ca="1">IF(AND(TEXT($B620,"ДДД")="Вт",$B620&lt;=$B$1),SUM(I$3:I620)*IF(SUM(I$3:I620)&gt;0,-0.1,0.1),0)</f>
        <v>0</v>
      </c>
    </row>
    <row r="621" spans="2:10" ht="15.75" x14ac:dyDescent="0.25">
      <c r="B621" s="15">
        <v>46450</v>
      </c>
      <c r="C621" s="2"/>
      <c r="D621" s="20">
        <f ca="1">IF(AND(TEXT($B621,"ДДД")="Вт",$B621&lt;=$B$1),SUM(C$3:C621)*IF(SUM(C$3:C621)&gt;0,-0.1,0.1),0)</f>
        <v>0</v>
      </c>
      <c r="E621" s="2"/>
      <c r="F621" s="20">
        <f ca="1">IF(AND(TEXT($B621,"ДДД")="Вт",$B621&lt;=$B$1),SUM(E$3:E621)*IF(SUM(E$3:E621)&gt;0,-0.1,0.1),0)</f>
        <v>0</v>
      </c>
      <c r="G621" s="2"/>
      <c r="H621" s="20">
        <f ca="1">IF(AND(TEXT($B621,"ДДД")="Вт",$B621&lt;=$B$1),SUM(G$3:G621)*IF(SUM(G$3:G621)&gt;0,-0.1,0.1),0)</f>
        <v>0</v>
      </c>
      <c r="I621" s="2"/>
      <c r="J621" s="20">
        <f ca="1">IF(AND(TEXT($B621,"ДДД")="Вт",$B621&lt;=$B$1),SUM(I$3:I621)*IF(SUM(I$3:I621)&gt;0,-0.1,0.1),0)</f>
        <v>0</v>
      </c>
    </row>
    <row r="622" spans="2:10" ht="15.75" x14ac:dyDescent="0.25">
      <c r="B622" s="15">
        <v>46451</v>
      </c>
      <c r="C622" s="2"/>
      <c r="D622" s="20">
        <f ca="1">IF(AND(TEXT($B622,"ДДД")="Вт",$B622&lt;=$B$1),SUM(C$3:C622)*IF(SUM(C$3:C622)&gt;0,-0.1,0.1),0)</f>
        <v>0</v>
      </c>
      <c r="E622" s="2"/>
      <c r="F622" s="20">
        <f ca="1">IF(AND(TEXT($B622,"ДДД")="Вт",$B622&lt;=$B$1),SUM(E$3:E622)*IF(SUM(E$3:E622)&gt;0,-0.1,0.1),0)</f>
        <v>0</v>
      </c>
      <c r="G622" s="2"/>
      <c r="H622" s="20">
        <f ca="1">IF(AND(TEXT($B622,"ДДД")="Вт",$B622&lt;=$B$1),SUM(G$3:G622)*IF(SUM(G$3:G622)&gt;0,-0.1,0.1),0)</f>
        <v>0</v>
      </c>
      <c r="I622" s="2"/>
      <c r="J622" s="20">
        <f ca="1">IF(AND(TEXT($B622,"ДДД")="Вт",$B622&lt;=$B$1),SUM(I$3:I622)*IF(SUM(I$3:I622)&gt;0,-0.1,0.1),0)</f>
        <v>0</v>
      </c>
    </row>
    <row r="623" spans="2:10" ht="15.75" x14ac:dyDescent="0.25">
      <c r="B623" s="15">
        <v>46452</v>
      </c>
      <c r="C623" s="2"/>
      <c r="D623" s="20">
        <f ca="1">IF(AND(TEXT($B623,"ДДД")="Вт",$B623&lt;=$B$1),SUM(C$3:C623)*IF(SUM(C$3:C623)&gt;0,-0.1,0.1),0)</f>
        <v>0</v>
      </c>
      <c r="E623" s="2"/>
      <c r="F623" s="20">
        <f ca="1">IF(AND(TEXT($B623,"ДДД")="Вт",$B623&lt;=$B$1),SUM(E$3:E623)*IF(SUM(E$3:E623)&gt;0,-0.1,0.1),0)</f>
        <v>0</v>
      </c>
      <c r="G623" s="2"/>
      <c r="H623" s="20">
        <f ca="1">IF(AND(TEXT($B623,"ДДД")="Вт",$B623&lt;=$B$1),SUM(G$3:G623)*IF(SUM(G$3:G623)&gt;0,-0.1,0.1),0)</f>
        <v>0</v>
      </c>
      <c r="I623" s="2"/>
      <c r="J623" s="20">
        <f ca="1">IF(AND(TEXT($B623,"ДДД")="Вт",$B623&lt;=$B$1),SUM(I$3:I623)*IF(SUM(I$3:I623)&gt;0,-0.1,0.1),0)</f>
        <v>0</v>
      </c>
    </row>
    <row r="624" spans="2:10" ht="15.75" x14ac:dyDescent="0.25">
      <c r="B624" s="15">
        <v>46453</v>
      </c>
      <c r="C624" s="2"/>
      <c r="D624" s="20">
        <f ca="1">IF(AND(TEXT($B624,"ДДД")="Вт",$B624&lt;=$B$1),SUM(C$3:C624)*IF(SUM(C$3:C624)&gt;0,-0.1,0.1),0)</f>
        <v>0</v>
      </c>
      <c r="E624" s="2"/>
      <c r="F624" s="20">
        <f ca="1">IF(AND(TEXT($B624,"ДДД")="Вт",$B624&lt;=$B$1),SUM(E$3:E624)*IF(SUM(E$3:E624)&gt;0,-0.1,0.1),0)</f>
        <v>0</v>
      </c>
      <c r="G624" s="2"/>
      <c r="H624" s="20">
        <f ca="1">IF(AND(TEXT($B624,"ДДД")="Вт",$B624&lt;=$B$1),SUM(G$3:G624)*IF(SUM(G$3:G624)&gt;0,-0.1,0.1),0)</f>
        <v>0</v>
      </c>
      <c r="I624" s="2"/>
      <c r="J624" s="20">
        <f ca="1">IF(AND(TEXT($B624,"ДДД")="Вт",$B624&lt;=$B$1),SUM(I$3:I624)*IF(SUM(I$3:I624)&gt;0,-0.1,0.1),0)</f>
        <v>0</v>
      </c>
    </row>
    <row r="625" spans="2:10" ht="15.75" x14ac:dyDescent="0.25">
      <c r="B625" s="15">
        <v>46454</v>
      </c>
      <c r="C625" s="2"/>
      <c r="D625" s="20">
        <f ca="1">IF(AND(TEXT($B625,"ДДД")="Вт",$B625&lt;=$B$1),SUM(C$3:C625)*IF(SUM(C$3:C625)&gt;0,-0.1,0.1),0)</f>
        <v>0</v>
      </c>
      <c r="E625" s="2"/>
      <c r="F625" s="20">
        <f ca="1">IF(AND(TEXT($B625,"ДДД")="Вт",$B625&lt;=$B$1),SUM(E$3:E625)*IF(SUM(E$3:E625)&gt;0,-0.1,0.1),0)</f>
        <v>0</v>
      </c>
      <c r="G625" s="2"/>
      <c r="H625" s="20">
        <f ca="1">IF(AND(TEXT($B625,"ДДД")="Вт",$B625&lt;=$B$1),SUM(G$3:G625)*IF(SUM(G$3:G625)&gt;0,-0.1,0.1),0)</f>
        <v>0</v>
      </c>
      <c r="I625" s="2"/>
      <c r="J625" s="20">
        <f ca="1">IF(AND(TEXT($B625,"ДДД")="Вт",$B625&lt;=$B$1),SUM(I$3:I625)*IF(SUM(I$3:I625)&gt;0,-0.1,0.1),0)</f>
        <v>0</v>
      </c>
    </row>
    <row r="626" spans="2:10" ht="15.75" x14ac:dyDescent="0.25">
      <c r="B626" s="14">
        <v>46455</v>
      </c>
      <c r="C626" s="2"/>
      <c r="D626" s="20">
        <f ca="1">IF(AND(TEXT($B626,"ДДД")="Вт",$B626&lt;=$B$1),SUM(C$3:C626)*IF(SUM(C$3:C626)&gt;0,-0.1,0.1),0)</f>
        <v>0</v>
      </c>
      <c r="E626" s="2"/>
      <c r="F626" s="20">
        <f ca="1">IF(AND(TEXT($B626,"ДДД")="Вт",$B626&lt;=$B$1),SUM(E$3:E626)*IF(SUM(E$3:E626)&gt;0,-0.1,0.1),0)</f>
        <v>0</v>
      </c>
      <c r="G626" s="2"/>
      <c r="H626" s="20">
        <f ca="1">IF(AND(TEXT($B626,"ДДД")="Вт",$B626&lt;=$B$1),SUM(G$3:G626)*IF(SUM(G$3:G626)&gt;0,-0.1,0.1),0)</f>
        <v>0</v>
      </c>
      <c r="I626" s="2"/>
      <c r="J626" s="20">
        <f ca="1">IF(AND(TEXT($B626,"ДДД")="Вт",$B626&lt;=$B$1),SUM(I$3:I626)*IF(SUM(I$3:I626)&gt;0,-0.1,0.1),0)</f>
        <v>0</v>
      </c>
    </row>
    <row r="627" spans="2:10" ht="15.75" x14ac:dyDescent="0.25">
      <c r="B627" s="15">
        <v>46456</v>
      </c>
      <c r="C627" s="2"/>
      <c r="D627" s="20">
        <f ca="1">IF(AND(TEXT($B627,"ДДД")="Вт",$B627&lt;=$B$1),SUM(C$3:C627)*IF(SUM(C$3:C627)&gt;0,-0.1,0.1),0)</f>
        <v>0</v>
      </c>
      <c r="E627" s="2"/>
      <c r="F627" s="20">
        <f ca="1">IF(AND(TEXT($B627,"ДДД")="Вт",$B627&lt;=$B$1),SUM(E$3:E627)*IF(SUM(E$3:E627)&gt;0,-0.1,0.1),0)</f>
        <v>0</v>
      </c>
      <c r="G627" s="2"/>
      <c r="H627" s="20">
        <f ca="1">IF(AND(TEXT($B627,"ДДД")="Вт",$B627&lt;=$B$1),SUM(G$3:G627)*IF(SUM(G$3:G627)&gt;0,-0.1,0.1),0)</f>
        <v>0</v>
      </c>
      <c r="I627" s="2"/>
      <c r="J627" s="20">
        <f ca="1">IF(AND(TEXT($B627,"ДДД")="Вт",$B627&lt;=$B$1),SUM(I$3:I627)*IF(SUM(I$3:I627)&gt;0,-0.1,0.1),0)</f>
        <v>0</v>
      </c>
    </row>
    <row r="628" spans="2:10" ht="15.75" x14ac:dyDescent="0.25">
      <c r="B628" s="15">
        <v>46457</v>
      </c>
      <c r="C628" s="2"/>
      <c r="D628" s="20">
        <f ca="1">IF(AND(TEXT($B628,"ДДД")="Вт",$B628&lt;=$B$1),SUM(C$3:C628)*IF(SUM(C$3:C628)&gt;0,-0.1,0.1),0)</f>
        <v>0</v>
      </c>
      <c r="E628" s="2"/>
      <c r="F628" s="20">
        <f ca="1">IF(AND(TEXT($B628,"ДДД")="Вт",$B628&lt;=$B$1),SUM(E$3:E628)*IF(SUM(E$3:E628)&gt;0,-0.1,0.1),0)</f>
        <v>0</v>
      </c>
      <c r="G628" s="2"/>
      <c r="H628" s="20">
        <f ca="1">IF(AND(TEXT($B628,"ДДД")="Вт",$B628&lt;=$B$1),SUM(G$3:G628)*IF(SUM(G$3:G628)&gt;0,-0.1,0.1),0)</f>
        <v>0</v>
      </c>
      <c r="I628" s="2"/>
      <c r="J628" s="20">
        <f ca="1">IF(AND(TEXT($B628,"ДДД")="Вт",$B628&lt;=$B$1),SUM(I$3:I628)*IF(SUM(I$3:I628)&gt;0,-0.1,0.1),0)</f>
        <v>0</v>
      </c>
    </row>
    <row r="629" spans="2:10" ht="15.75" x14ac:dyDescent="0.25">
      <c r="B629" s="15">
        <v>46458</v>
      </c>
      <c r="C629" s="2"/>
      <c r="D629" s="20">
        <f ca="1">IF(AND(TEXT($B629,"ДДД")="Вт",$B629&lt;=$B$1),SUM(C$3:C629)*IF(SUM(C$3:C629)&gt;0,-0.1,0.1),0)</f>
        <v>0</v>
      </c>
      <c r="E629" s="2"/>
      <c r="F629" s="20">
        <f ca="1">IF(AND(TEXT($B629,"ДДД")="Вт",$B629&lt;=$B$1),SUM(E$3:E629)*IF(SUM(E$3:E629)&gt;0,-0.1,0.1),0)</f>
        <v>0</v>
      </c>
      <c r="G629" s="2"/>
      <c r="H629" s="20">
        <f ca="1">IF(AND(TEXT($B629,"ДДД")="Вт",$B629&lt;=$B$1),SUM(G$3:G629)*IF(SUM(G$3:G629)&gt;0,-0.1,0.1),0)</f>
        <v>0</v>
      </c>
      <c r="I629" s="2"/>
      <c r="J629" s="20">
        <f ca="1">IF(AND(TEXT($B629,"ДДД")="Вт",$B629&lt;=$B$1),SUM(I$3:I629)*IF(SUM(I$3:I629)&gt;0,-0.1,0.1),0)</f>
        <v>0</v>
      </c>
    </row>
    <row r="630" spans="2:10" ht="15.75" x14ac:dyDescent="0.25">
      <c r="B630" s="15">
        <v>46459</v>
      </c>
      <c r="C630" s="2"/>
      <c r="D630" s="20">
        <f ca="1">IF(AND(TEXT($B630,"ДДД")="Вт",$B630&lt;=$B$1),SUM(C$3:C630)*IF(SUM(C$3:C630)&gt;0,-0.1,0.1),0)</f>
        <v>0</v>
      </c>
      <c r="E630" s="2"/>
      <c r="F630" s="20">
        <f ca="1">IF(AND(TEXT($B630,"ДДД")="Вт",$B630&lt;=$B$1),SUM(E$3:E630)*IF(SUM(E$3:E630)&gt;0,-0.1,0.1),0)</f>
        <v>0</v>
      </c>
      <c r="G630" s="2"/>
      <c r="H630" s="20">
        <f ca="1">IF(AND(TEXT($B630,"ДДД")="Вт",$B630&lt;=$B$1),SUM(G$3:G630)*IF(SUM(G$3:G630)&gt;0,-0.1,0.1),0)</f>
        <v>0</v>
      </c>
      <c r="I630" s="2"/>
      <c r="J630" s="20">
        <f ca="1">IF(AND(TEXT($B630,"ДДД")="Вт",$B630&lt;=$B$1),SUM(I$3:I630)*IF(SUM(I$3:I630)&gt;0,-0.1,0.1),0)</f>
        <v>0</v>
      </c>
    </row>
    <row r="631" spans="2:10" ht="15.75" x14ac:dyDescent="0.25">
      <c r="B631" s="15">
        <v>46460</v>
      </c>
      <c r="C631" s="2"/>
      <c r="D631" s="20">
        <f ca="1">IF(AND(TEXT($B631,"ДДД")="Вт",$B631&lt;=$B$1),SUM(C$3:C631)*IF(SUM(C$3:C631)&gt;0,-0.1,0.1),0)</f>
        <v>0</v>
      </c>
      <c r="E631" s="2"/>
      <c r="F631" s="20">
        <f ca="1">IF(AND(TEXT($B631,"ДДД")="Вт",$B631&lt;=$B$1),SUM(E$3:E631)*IF(SUM(E$3:E631)&gt;0,-0.1,0.1),0)</f>
        <v>0</v>
      </c>
      <c r="G631" s="2"/>
      <c r="H631" s="20">
        <f ca="1">IF(AND(TEXT($B631,"ДДД")="Вт",$B631&lt;=$B$1),SUM(G$3:G631)*IF(SUM(G$3:G631)&gt;0,-0.1,0.1),0)</f>
        <v>0</v>
      </c>
      <c r="I631" s="2"/>
      <c r="J631" s="20">
        <f ca="1">IF(AND(TEXT($B631,"ДДД")="Вт",$B631&lt;=$B$1),SUM(I$3:I631)*IF(SUM(I$3:I631)&gt;0,-0.1,0.1),0)</f>
        <v>0</v>
      </c>
    </row>
    <row r="632" spans="2:10" ht="15.75" x14ac:dyDescent="0.25">
      <c r="B632" s="15">
        <v>46461</v>
      </c>
      <c r="C632" s="2"/>
      <c r="D632" s="20">
        <f ca="1">IF(AND(TEXT($B632,"ДДД")="Вт",$B632&lt;=$B$1),SUM(C$3:C632)*IF(SUM(C$3:C632)&gt;0,-0.1,0.1),0)</f>
        <v>0</v>
      </c>
      <c r="E632" s="2"/>
      <c r="F632" s="20">
        <f ca="1">IF(AND(TEXT($B632,"ДДД")="Вт",$B632&lt;=$B$1),SUM(E$3:E632)*IF(SUM(E$3:E632)&gt;0,-0.1,0.1),0)</f>
        <v>0</v>
      </c>
      <c r="G632" s="2"/>
      <c r="H632" s="20">
        <f ca="1">IF(AND(TEXT($B632,"ДДД")="Вт",$B632&lt;=$B$1),SUM(G$3:G632)*IF(SUM(G$3:G632)&gt;0,-0.1,0.1),0)</f>
        <v>0</v>
      </c>
      <c r="I632" s="2"/>
      <c r="J632" s="20">
        <f ca="1">IF(AND(TEXT($B632,"ДДД")="Вт",$B632&lt;=$B$1),SUM(I$3:I632)*IF(SUM(I$3:I632)&gt;0,-0.1,0.1),0)</f>
        <v>0</v>
      </c>
    </row>
    <row r="633" spans="2:10" ht="15.75" x14ac:dyDescent="0.25">
      <c r="B633" s="14">
        <v>46462</v>
      </c>
      <c r="C633" s="2"/>
      <c r="D633" s="20">
        <f ca="1">IF(AND(TEXT($B633,"ДДД")="Вт",$B633&lt;=$B$1),SUM(C$3:C633)*IF(SUM(C$3:C633)&gt;0,-0.1,0.1),0)</f>
        <v>0</v>
      </c>
      <c r="E633" s="2"/>
      <c r="F633" s="20">
        <f ca="1">IF(AND(TEXT($B633,"ДДД")="Вт",$B633&lt;=$B$1),SUM(E$3:E633)*IF(SUM(E$3:E633)&gt;0,-0.1,0.1),0)</f>
        <v>0</v>
      </c>
      <c r="G633" s="2"/>
      <c r="H633" s="20">
        <f ca="1">IF(AND(TEXT($B633,"ДДД")="Вт",$B633&lt;=$B$1),SUM(G$3:G633)*IF(SUM(G$3:G633)&gt;0,-0.1,0.1),0)</f>
        <v>0</v>
      </c>
      <c r="I633" s="2"/>
      <c r="J633" s="20">
        <f ca="1">IF(AND(TEXT($B633,"ДДД")="Вт",$B633&lt;=$B$1),SUM(I$3:I633)*IF(SUM(I$3:I633)&gt;0,-0.1,0.1),0)</f>
        <v>0</v>
      </c>
    </row>
    <row r="634" spans="2:10" ht="15.75" x14ac:dyDescent="0.25">
      <c r="B634" s="15">
        <v>46463</v>
      </c>
      <c r="C634" s="2"/>
      <c r="D634" s="20">
        <f ca="1">IF(AND(TEXT($B634,"ДДД")="Вт",$B634&lt;=$B$1),SUM(C$3:C634)*IF(SUM(C$3:C634)&gt;0,-0.1,0.1),0)</f>
        <v>0</v>
      </c>
      <c r="E634" s="2"/>
      <c r="F634" s="20">
        <f ca="1">IF(AND(TEXT($B634,"ДДД")="Вт",$B634&lt;=$B$1),SUM(E$3:E634)*IF(SUM(E$3:E634)&gt;0,-0.1,0.1),0)</f>
        <v>0</v>
      </c>
      <c r="G634" s="2"/>
      <c r="H634" s="20">
        <f ca="1">IF(AND(TEXT($B634,"ДДД")="Вт",$B634&lt;=$B$1),SUM(G$3:G634)*IF(SUM(G$3:G634)&gt;0,-0.1,0.1),0)</f>
        <v>0</v>
      </c>
      <c r="I634" s="2"/>
      <c r="J634" s="20">
        <f ca="1">IF(AND(TEXT($B634,"ДДД")="Вт",$B634&lt;=$B$1),SUM(I$3:I634)*IF(SUM(I$3:I634)&gt;0,-0.1,0.1),0)</f>
        <v>0</v>
      </c>
    </row>
    <row r="635" spans="2:10" ht="15.75" x14ac:dyDescent="0.25">
      <c r="B635" s="15">
        <v>46464</v>
      </c>
      <c r="C635" s="2"/>
      <c r="D635" s="20">
        <f ca="1">IF(AND(TEXT($B635,"ДДД")="Вт",$B635&lt;=$B$1),SUM(C$3:C635)*IF(SUM(C$3:C635)&gt;0,-0.1,0.1),0)</f>
        <v>0</v>
      </c>
      <c r="E635" s="2"/>
      <c r="F635" s="20">
        <f ca="1">IF(AND(TEXT($B635,"ДДД")="Вт",$B635&lt;=$B$1),SUM(E$3:E635)*IF(SUM(E$3:E635)&gt;0,-0.1,0.1),0)</f>
        <v>0</v>
      </c>
      <c r="G635" s="2"/>
      <c r="H635" s="20">
        <f ca="1">IF(AND(TEXT($B635,"ДДД")="Вт",$B635&lt;=$B$1),SUM(G$3:G635)*IF(SUM(G$3:G635)&gt;0,-0.1,0.1),0)</f>
        <v>0</v>
      </c>
      <c r="I635" s="2"/>
      <c r="J635" s="20">
        <f ca="1">IF(AND(TEXT($B635,"ДДД")="Вт",$B635&lt;=$B$1),SUM(I$3:I635)*IF(SUM(I$3:I635)&gt;0,-0.1,0.1),0)</f>
        <v>0</v>
      </c>
    </row>
    <row r="636" spans="2:10" ht="15.75" x14ac:dyDescent="0.25">
      <c r="B636" s="15">
        <v>46465</v>
      </c>
      <c r="C636" s="2"/>
      <c r="D636" s="20">
        <f ca="1">IF(AND(TEXT($B636,"ДДД")="Вт",$B636&lt;=$B$1),SUM(C$3:C636)*IF(SUM(C$3:C636)&gt;0,-0.1,0.1),0)</f>
        <v>0</v>
      </c>
      <c r="E636" s="2"/>
      <c r="F636" s="20">
        <f ca="1">IF(AND(TEXT($B636,"ДДД")="Вт",$B636&lt;=$B$1),SUM(E$3:E636)*IF(SUM(E$3:E636)&gt;0,-0.1,0.1),0)</f>
        <v>0</v>
      </c>
      <c r="G636" s="2"/>
      <c r="H636" s="20">
        <f ca="1">IF(AND(TEXT($B636,"ДДД")="Вт",$B636&lt;=$B$1),SUM(G$3:G636)*IF(SUM(G$3:G636)&gt;0,-0.1,0.1),0)</f>
        <v>0</v>
      </c>
      <c r="I636" s="2"/>
      <c r="J636" s="20">
        <f ca="1">IF(AND(TEXT($B636,"ДДД")="Вт",$B636&lt;=$B$1),SUM(I$3:I636)*IF(SUM(I$3:I636)&gt;0,-0.1,0.1),0)</f>
        <v>0</v>
      </c>
    </row>
    <row r="637" spans="2:10" ht="15.75" x14ac:dyDescent="0.25">
      <c r="B637" s="15">
        <v>46466</v>
      </c>
      <c r="C637" s="2"/>
      <c r="D637" s="20">
        <f ca="1">IF(AND(TEXT($B637,"ДДД")="Вт",$B637&lt;=$B$1),SUM(C$3:C637)*IF(SUM(C$3:C637)&gt;0,-0.1,0.1),0)</f>
        <v>0</v>
      </c>
      <c r="E637" s="2"/>
      <c r="F637" s="20">
        <f ca="1">IF(AND(TEXT($B637,"ДДД")="Вт",$B637&lt;=$B$1),SUM(E$3:E637)*IF(SUM(E$3:E637)&gt;0,-0.1,0.1),0)</f>
        <v>0</v>
      </c>
      <c r="G637" s="2"/>
      <c r="H637" s="20">
        <f ca="1">IF(AND(TEXT($B637,"ДДД")="Вт",$B637&lt;=$B$1),SUM(G$3:G637)*IF(SUM(G$3:G637)&gt;0,-0.1,0.1),0)</f>
        <v>0</v>
      </c>
      <c r="I637" s="2"/>
      <c r="J637" s="20">
        <f ca="1">IF(AND(TEXT($B637,"ДДД")="Вт",$B637&lt;=$B$1),SUM(I$3:I637)*IF(SUM(I$3:I637)&gt;0,-0.1,0.1),0)</f>
        <v>0</v>
      </c>
    </row>
    <row r="638" spans="2:10" ht="15.75" x14ac:dyDescent="0.25">
      <c r="B638" s="15">
        <v>46467</v>
      </c>
      <c r="C638" s="2"/>
      <c r="D638" s="20">
        <f ca="1">IF(AND(TEXT($B638,"ДДД")="Вт",$B638&lt;=$B$1),SUM(C$3:C638)*IF(SUM(C$3:C638)&gt;0,-0.1,0.1),0)</f>
        <v>0</v>
      </c>
      <c r="E638" s="2"/>
      <c r="F638" s="20">
        <f ca="1">IF(AND(TEXT($B638,"ДДД")="Вт",$B638&lt;=$B$1),SUM(E$3:E638)*IF(SUM(E$3:E638)&gt;0,-0.1,0.1),0)</f>
        <v>0</v>
      </c>
      <c r="G638" s="2"/>
      <c r="H638" s="20">
        <f ca="1">IF(AND(TEXT($B638,"ДДД")="Вт",$B638&lt;=$B$1),SUM(G$3:G638)*IF(SUM(G$3:G638)&gt;0,-0.1,0.1),0)</f>
        <v>0</v>
      </c>
      <c r="I638" s="2"/>
      <c r="J638" s="20">
        <f ca="1">IF(AND(TEXT($B638,"ДДД")="Вт",$B638&lt;=$B$1),SUM(I$3:I638)*IF(SUM(I$3:I638)&gt;0,-0.1,0.1),0)</f>
        <v>0</v>
      </c>
    </row>
    <row r="639" spans="2:10" ht="15.75" x14ac:dyDescent="0.25">
      <c r="B639" s="15">
        <v>46468</v>
      </c>
      <c r="C639" s="2"/>
      <c r="D639" s="20">
        <f ca="1">IF(AND(TEXT($B639,"ДДД")="Вт",$B639&lt;=$B$1),SUM(C$3:C639)*IF(SUM(C$3:C639)&gt;0,-0.1,0.1),0)</f>
        <v>0</v>
      </c>
      <c r="E639" s="2"/>
      <c r="F639" s="20">
        <f ca="1">IF(AND(TEXT($B639,"ДДД")="Вт",$B639&lt;=$B$1),SUM(E$3:E639)*IF(SUM(E$3:E639)&gt;0,-0.1,0.1),0)</f>
        <v>0</v>
      </c>
      <c r="G639" s="2"/>
      <c r="H639" s="20">
        <f ca="1">IF(AND(TEXT($B639,"ДДД")="Вт",$B639&lt;=$B$1),SUM(G$3:G639)*IF(SUM(G$3:G639)&gt;0,-0.1,0.1),0)</f>
        <v>0</v>
      </c>
      <c r="I639" s="2"/>
      <c r="J639" s="20">
        <f ca="1">IF(AND(TEXT($B639,"ДДД")="Вт",$B639&lt;=$B$1),SUM(I$3:I639)*IF(SUM(I$3:I639)&gt;0,-0.1,0.1),0)</f>
        <v>0</v>
      </c>
    </row>
    <row r="640" spans="2:10" ht="15.75" x14ac:dyDescent="0.25">
      <c r="B640" s="14">
        <v>46469</v>
      </c>
      <c r="C640" s="2"/>
      <c r="D640" s="20">
        <f ca="1">IF(AND(TEXT($B640,"ДДД")="Вт",$B640&lt;=$B$1),SUM(C$3:C640)*IF(SUM(C$3:C640)&gt;0,-0.1,0.1),0)</f>
        <v>0</v>
      </c>
      <c r="E640" s="2"/>
      <c r="F640" s="20">
        <f ca="1">IF(AND(TEXT($B640,"ДДД")="Вт",$B640&lt;=$B$1),SUM(E$3:E640)*IF(SUM(E$3:E640)&gt;0,-0.1,0.1),0)</f>
        <v>0</v>
      </c>
      <c r="G640" s="2"/>
      <c r="H640" s="20">
        <f ca="1">IF(AND(TEXT($B640,"ДДД")="Вт",$B640&lt;=$B$1),SUM(G$3:G640)*IF(SUM(G$3:G640)&gt;0,-0.1,0.1),0)</f>
        <v>0</v>
      </c>
      <c r="I640" s="2"/>
      <c r="J640" s="20">
        <f ca="1">IF(AND(TEXT($B640,"ДДД")="Вт",$B640&lt;=$B$1),SUM(I$3:I640)*IF(SUM(I$3:I640)&gt;0,-0.1,0.1),0)</f>
        <v>0</v>
      </c>
    </row>
    <row r="641" spans="2:10" ht="15.75" x14ac:dyDescent="0.25">
      <c r="B641" s="15">
        <v>46470</v>
      </c>
      <c r="C641" s="2"/>
      <c r="D641" s="20">
        <f ca="1">IF(AND(TEXT($B641,"ДДД")="Вт",$B641&lt;=$B$1),SUM(C$3:C641)*IF(SUM(C$3:C641)&gt;0,-0.1,0.1),0)</f>
        <v>0</v>
      </c>
      <c r="E641" s="2"/>
      <c r="F641" s="20">
        <f ca="1">IF(AND(TEXT($B641,"ДДД")="Вт",$B641&lt;=$B$1),SUM(E$3:E641)*IF(SUM(E$3:E641)&gt;0,-0.1,0.1),0)</f>
        <v>0</v>
      </c>
      <c r="G641" s="2"/>
      <c r="H641" s="20">
        <f ca="1">IF(AND(TEXT($B641,"ДДД")="Вт",$B641&lt;=$B$1),SUM(G$3:G641)*IF(SUM(G$3:G641)&gt;0,-0.1,0.1),0)</f>
        <v>0</v>
      </c>
      <c r="I641" s="2"/>
      <c r="J641" s="20">
        <f ca="1">IF(AND(TEXT($B641,"ДДД")="Вт",$B641&lt;=$B$1),SUM(I$3:I641)*IF(SUM(I$3:I641)&gt;0,-0.1,0.1),0)</f>
        <v>0</v>
      </c>
    </row>
    <row r="642" spans="2:10" ht="15.75" x14ac:dyDescent="0.25">
      <c r="B642" s="15">
        <v>46471</v>
      </c>
      <c r="C642" s="2"/>
      <c r="D642" s="20">
        <f ca="1">IF(AND(TEXT($B642,"ДДД")="Вт",$B642&lt;=$B$1),SUM(C$3:C642)*IF(SUM(C$3:C642)&gt;0,-0.1,0.1),0)</f>
        <v>0</v>
      </c>
      <c r="E642" s="2"/>
      <c r="F642" s="20">
        <f ca="1">IF(AND(TEXT($B642,"ДДД")="Вт",$B642&lt;=$B$1),SUM(E$3:E642)*IF(SUM(E$3:E642)&gt;0,-0.1,0.1),0)</f>
        <v>0</v>
      </c>
      <c r="G642" s="2"/>
      <c r="H642" s="20">
        <f ca="1">IF(AND(TEXT($B642,"ДДД")="Вт",$B642&lt;=$B$1),SUM(G$3:G642)*IF(SUM(G$3:G642)&gt;0,-0.1,0.1),0)</f>
        <v>0</v>
      </c>
      <c r="I642" s="2"/>
      <c r="J642" s="20">
        <f ca="1">IF(AND(TEXT($B642,"ДДД")="Вт",$B642&lt;=$B$1),SUM(I$3:I642)*IF(SUM(I$3:I642)&gt;0,-0.1,0.1),0)</f>
        <v>0</v>
      </c>
    </row>
    <row r="643" spans="2:10" ht="15.75" x14ac:dyDescent="0.25">
      <c r="B643" s="15">
        <v>46472</v>
      </c>
      <c r="C643" s="2"/>
      <c r="D643" s="20">
        <f ca="1">IF(AND(TEXT($B643,"ДДД")="Вт",$B643&lt;=$B$1),SUM(C$3:C643)*IF(SUM(C$3:C643)&gt;0,-0.1,0.1),0)</f>
        <v>0</v>
      </c>
      <c r="E643" s="2"/>
      <c r="F643" s="20">
        <f ca="1">IF(AND(TEXT($B643,"ДДД")="Вт",$B643&lt;=$B$1),SUM(E$3:E643)*IF(SUM(E$3:E643)&gt;0,-0.1,0.1),0)</f>
        <v>0</v>
      </c>
      <c r="G643" s="2"/>
      <c r="H643" s="20">
        <f ca="1">IF(AND(TEXT($B643,"ДДД")="Вт",$B643&lt;=$B$1),SUM(G$3:G643)*IF(SUM(G$3:G643)&gt;0,-0.1,0.1),0)</f>
        <v>0</v>
      </c>
      <c r="I643" s="2"/>
      <c r="J643" s="20">
        <f ca="1">IF(AND(TEXT($B643,"ДДД")="Вт",$B643&lt;=$B$1),SUM(I$3:I643)*IF(SUM(I$3:I643)&gt;0,-0.1,0.1),0)</f>
        <v>0</v>
      </c>
    </row>
    <row r="644" spans="2:10" ht="15.75" x14ac:dyDescent="0.25">
      <c r="B644" s="15">
        <v>46473</v>
      </c>
      <c r="C644" s="2"/>
      <c r="D644" s="20">
        <f ca="1">IF(AND(TEXT($B644,"ДДД")="Вт",$B644&lt;=$B$1),SUM(C$3:C644)*IF(SUM(C$3:C644)&gt;0,-0.1,0.1),0)</f>
        <v>0</v>
      </c>
      <c r="E644" s="2"/>
      <c r="F644" s="20">
        <f ca="1">IF(AND(TEXT($B644,"ДДД")="Вт",$B644&lt;=$B$1),SUM(E$3:E644)*IF(SUM(E$3:E644)&gt;0,-0.1,0.1),0)</f>
        <v>0</v>
      </c>
      <c r="G644" s="2"/>
      <c r="H644" s="20">
        <f ca="1">IF(AND(TEXT($B644,"ДДД")="Вт",$B644&lt;=$B$1),SUM(G$3:G644)*IF(SUM(G$3:G644)&gt;0,-0.1,0.1),0)</f>
        <v>0</v>
      </c>
      <c r="I644" s="2"/>
      <c r="J644" s="20">
        <f ca="1">IF(AND(TEXT($B644,"ДДД")="Вт",$B644&lt;=$B$1),SUM(I$3:I644)*IF(SUM(I$3:I644)&gt;0,-0.1,0.1),0)</f>
        <v>0</v>
      </c>
    </row>
    <row r="645" spans="2:10" ht="15.75" x14ac:dyDescent="0.25">
      <c r="B645" s="15">
        <v>46474</v>
      </c>
      <c r="C645" s="2"/>
      <c r="D645" s="20">
        <f ca="1">IF(AND(TEXT($B645,"ДДД")="Вт",$B645&lt;=$B$1),SUM(C$3:C645)*IF(SUM(C$3:C645)&gt;0,-0.1,0.1),0)</f>
        <v>0</v>
      </c>
      <c r="E645" s="2"/>
      <c r="F645" s="20">
        <f ca="1">IF(AND(TEXT($B645,"ДДД")="Вт",$B645&lt;=$B$1),SUM(E$3:E645)*IF(SUM(E$3:E645)&gt;0,-0.1,0.1),0)</f>
        <v>0</v>
      </c>
      <c r="G645" s="2"/>
      <c r="H645" s="20">
        <f ca="1">IF(AND(TEXT($B645,"ДДД")="Вт",$B645&lt;=$B$1),SUM(G$3:G645)*IF(SUM(G$3:G645)&gt;0,-0.1,0.1),0)</f>
        <v>0</v>
      </c>
      <c r="I645" s="2"/>
      <c r="J645" s="20">
        <f ca="1">IF(AND(TEXT($B645,"ДДД")="Вт",$B645&lt;=$B$1),SUM(I$3:I645)*IF(SUM(I$3:I645)&gt;0,-0.1,0.1),0)</f>
        <v>0</v>
      </c>
    </row>
    <row r="646" spans="2:10" ht="15.75" x14ac:dyDescent="0.25">
      <c r="B646" s="15">
        <v>46475</v>
      </c>
      <c r="C646" s="2"/>
      <c r="D646" s="20">
        <f ca="1">IF(AND(TEXT($B646,"ДДД")="Вт",$B646&lt;=$B$1),SUM(C$3:C646)*IF(SUM(C$3:C646)&gt;0,-0.1,0.1),0)</f>
        <v>0</v>
      </c>
      <c r="E646" s="2"/>
      <c r="F646" s="20">
        <f ca="1">IF(AND(TEXT($B646,"ДДД")="Вт",$B646&lt;=$B$1),SUM(E$3:E646)*IF(SUM(E$3:E646)&gt;0,-0.1,0.1),0)</f>
        <v>0</v>
      </c>
      <c r="G646" s="2"/>
      <c r="H646" s="20">
        <f ca="1">IF(AND(TEXT($B646,"ДДД")="Вт",$B646&lt;=$B$1),SUM(G$3:G646)*IF(SUM(G$3:G646)&gt;0,-0.1,0.1),0)</f>
        <v>0</v>
      </c>
      <c r="I646" s="2"/>
      <c r="J646" s="20">
        <f ca="1">IF(AND(TEXT($B646,"ДДД")="Вт",$B646&lt;=$B$1),SUM(I$3:I646)*IF(SUM(I$3:I646)&gt;0,-0.1,0.1),0)</f>
        <v>0</v>
      </c>
    </row>
    <row r="647" spans="2:10" ht="15.75" x14ac:dyDescent="0.25">
      <c r="B647" s="14">
        <v>46476</v>
      </c>
      <c r="C647" s="2"/>
      <c r="D647" s="20">
        <f ca="1">IF(AND(TEXT($B647,"ДДД")="Вт",$B647&lt;=$B$1),SUM(C$3:C647)*IF(SUM(C$3:C647)&gt;0,-0.1,0.1),0)</f>
        <v>0</v>
      </c>
      <c r="E647" s="2"/>
      <c r="F647" s="20">
        <f ca="1">IF(AND(TEXT($B647,"ДДД")="Вт",$B647&lt;=$B$1),SUM(E$3:E647)*IF(SUM(E$3:E647)&gt;0,-0.1,0.1),0)</f>
        <v>0</v>
      </c>
      <c r="G647" s="2"/>
      <c r="H647" s="20">
        <f ca="1">IF(AND(TEXT($B647,"ДДД")="Вт",$B647&lt;=$B$1),SUM(G$3:G647)*IF(SUM(G$3:G647)&gt;0,-0.1,0.1),0)</f>
        <v>0</v>
      </c>
      <c r="I647" s="2"/>
      <c r="J647" s="20">
        <f ca="1">IF(AND(TEXT($B647,"ДДД")="Вт",$B647&lt;=$B$1),SUM(I$3:I647)*IF(SUM(I$3:I647)&gt;0,-0.1,0.1),0)</f>
        <v>0</v>
      </c>
    </row>
    <row r="648" spans="2:10" ht="15.75" x14ac:dyDescent="0.25">
      <c r="B648" s="15">
        <v>46477</v>
      </c>
      <c r="C648" s="2"/>
      <c r="D648" s="20">
        <f ca="1">IF(AND(TEXT($B648,"ДДД")="Вт",$B648&lt;=$B$1),SUM(C$3:C648)*IF(SUM(C$3:C648)&gt;0,-0.1,0.1),0)</f>
        <v>0</v>
      </c>
      <c r="E648" s="2"/>
      <c r="F648" s="20">
        <f ca="1">IF(AND(TEXT($B648,"ДДД")="Вт",$B648&lt;=$B$1),SUM(E$3:E648)*IF(SUM(E$3:E648)&gt;0,-0.1,0.1),0)</f>
        <v>0</v>
      </c>
      <c r="G648" s="2"/>
      <c r="H648" s="20">
        <f ca="1">IF(AND(TEXT($B648,"ДДД")="Вт",$B648&lt;=$B$1),SUM(G$3:G648)*IF(SUM(G$3:G648)&gt;0,-0.1,0.1),0)</f>
        <v>0</v>
      </c>
      <c r="I648" s="2"/>
      <c r="J648" s="20">
        <f ca="1">IF(AND(TEXT($B648,"ДДД")="Вт",$B648&lt;=$B$1),SUM(I$3:I648)*IF(SUM(I$3:I648)&gt;0,-0.1,0.1),0)</f>
        <v>0</v>
      </c>
    </row>
    <row r="649" spans="2:10" ht="15.75" x14ac:dyDescent="0.25">
      <c r="B649" s="15">
        <v>46478</v>
      </c>
      <c r="C649" s="2"/>
      <c r="D649" s="20">
        <f ca="1">IF(AND(TEXT($B649,"ДДД")="Вт",$B649&lt;=$B$1),SUM(C$3:C649)*IF(SUM(C$3:C649)&gt;0,-0.1,0.1),0)</f>
        <v>0</v>
      </c>
      <c r="E649" s="2"/>
      <c r="F649" s="20">
        <f ca="1">IF(AND(TEXT($B649,"ДДД")="Вт",$B649&lt;=$B$1),SUM(E$3:E649)*IF(SUM(E$3:E649)&gt;0,-0.1,0.1),0)</f>
        <v>0</v>
      </c>
      <c r="G649" s="2"/>
      <c r="H649" s="20">
        <f ca="1">IF(AND(TEXT($B649,"ДДД")="Вт",$B649&lt;=$B$1),SUM(G$3:G649)*IF(SUM(G$3:G649)&gt;0,-0.1,0.1),0)</f>
        <v>0</v>
      </c>
      <c r="I649" s="2"/>
      <c r="J649" s="20">
        <f ca="1">IF(AND(TEXT($B649,"ДДД")="Вт",$B649&lt;=$B$1),SUM(I$3:I649)*IF(SUM(I$3:I649)&gt;0,-0.1,0.1),0)</f>
        <v>0</v>
      </c>
    </row>
    <row r="650" spans="2:10" ht="15.75" x14ac:dyDescent="0.25">
      <c r="B650" s="15">
        <v>46479</v>
      </c>
      <c r="C650" s="2"/>
      <c r="D650" s="20">
        <f ca="1">IF(AND(TEXT($B650,"ДДД")="Вт",$B650&lt;=$B$1),SUM(C$3:C650)*IF(SUM(C$3:C650)&gt;0,-0.1,0.1),0)</f>
        <v>0</v>
      </c>
      <c r="E650" s="2"/>
      <c r="F650" s="20">
        <f ca="1">IF(AND(TEXT($B650,"ДДД")="Вт",$B650&lt;=$B$1),SUM(E$3:E650)*IF(SUM(E$3:E650)&gt;0,-0.1,0.1),0)</f>
        <v>0</v>
      </c>
      <c r="G650" s="2"/>
      <c r="H650" s="20">
        <f ca="1">IF(AND(TEXT($B650,"ДДД")="Вт",$B650&lt;=$B$1),SUM(G$3:G650)*IF(SUM(G$3:G650)&gt;0,-0.1,0.1),0)</f>
        <v>0</v>
      </c>
      <c r="I650" s="2"/>
      <c r="J650" s="20">
        <f ca="1">IF(AND(TEXT($B650,"ДДД")="Вт",$B650&lt;=$B$1),SUM(I$3:I650)*IF(SUM(I$3:I650)&gt;0,-0.1,0.1),0)</f>
        <v>0</v>
      </c>
    </row>
    <row r="651" spans="2:10" ht="15.75" x14ac:dyDescent="0.25">
      <c r="B651" s="15">
        <v>46480</v>
      </c>
      <c r="C651" s="2"/>
      <c r="D651" s="20">
        <f ca="1">IF(AND(TEXT($B651,"ДДД")="Вт",$B651&lt;=$B$1),SUM(C$3:C651)*IF(SUM(C$3:C651)&gt;0,-0.1,0.1),0)</f>
        <v>0</v>
      </c>
      <c r="E651" s="2"/>
      <c r="F651" s="20">
        <f ca="1">IF(AND(TEXT($B651,"ДДД")="Вт",$B651&lt;=$B$1),SUM(E$3:E651)*IF(SUM(E$3:E651)&gt;0,-0.1,0.1),0)</f>
        <v>0</v>
      </c>
      <c r="G651" s="2"/>
      <c r="H651" s="20">
        <f ca="1">IF(AND(TEXT($B651,"ДДД")="Вт",$B651&lt;=$B$1),SUM(G$3:G651)*IF(SUM(G$3:G651)&gt;0,-0.1,0.1),0)</f>
        <v>0</v>
      </c>
      <c r="I651" s="2"/>
      <c r="J651" s="20">
        <f ca="1">IF(AND(TEXT($B651,"ДДД")="Вт",$B651&lt;=$B$1),SUM(I$3:I651)*IF(SUM(I$3:I651)&gt;0,-0.1,0.1),0)</f>
        <v>0</v>
      </c>
    </row>
    <row r="652" spans="2:10" ht="15.75" x14ac:dyDescent="0.25">
      <c r="B652" s="15">
        <v>46481</v>
      </c>
      <c r="C652" s="2"/>
      <c r="D652" s="20">
        <f ca="1">IF(AND(TEXT($B652,"ДДД")="Вт",$B652&lt;=$B$1),SUM(C$3:C652)*IF(SUM(C$3:C652)&gt;0,-0.1,0.1),0)</f>
        <v>0</v>
      </c>
      <c r="E652" s="2"/>
      <c r="F652" s="20">
        <f ca="1">IF(AND(TEXT($B652,"ДДД")="Вт",$B652&lt;=$B$1),SUM(E$3:E652)*IF(SUM(E$3:E652)&gt;0,-0.1,0.1),0)</f>
        <v>0</v>
      </c>
      <c r="G652" s="2"/>
      <c r="H652" s="20">
        <f ca="1">IF(AND(TEXT($B652,"ДДД")="Вт",$B652&lt;=$B$1),SUM(G$3:G652)*IF(SUM(G$3:G652)&gt;0,-0.1,0.1),0)</f>
        <v>0</v>
      </c>
      <c r="I652" s="2"/>
      <c r="J652" s="20">
        <f ca="1">IF(AND(TEXT($B652,"ДДД")="Вт",$B652&lt;=$B$1),SUM(I$3:I652)*IF(SUM(I$3:I652)&gt;0,-0.1,0.1),0)</f>
        <v>0</v>
      </c>
    </row>
    <row r="653" spans="2:10" ht="15.75" x14ac:dyDescent="0.25">
      <c r="B653" s="15">
        <v>46482</v>
      </c>
      <c r="C653" s="2"/>
      <c r="D653" s="20">
        <f ca="1">IF(AND(TEXT($B653,"ДДД")="Вт",$B653&lt;=$B$1),SUM(C$3:C653)*IF(SUM(C$3:C653)&gt;0,-0.1,0.1),0)</f>
        <v>0</v>
      </c>
      <c r="E653" s="2"/>
      <c r="F653" s="20">
        <f ca="1">IF(AND(TEXT($B653,"ДДД")="Вт",$B653&lt;=$B$1),SUM(E$3:E653)*IF(SUM(E$3:E653)&gt;0,-0.1,0.1),0)</f>
        <v>0</v>
      </c>
      <c r="G653" s="2"/>
      <c r="H653" s="20">
        <f ca="1">IF(AND(TEXT($B653,"ДДД")="Вт",$B653&lt;=$B$1),SUM(G$3:G653)*IF(SUM(G$3:G653)&gt;0,-0.1,0.1),0)</f>
        <v>0</v>
      </c>
      <c r="I653" s="2"/>
      <c r="J653" s="20">
        <f ca="1">IF(AND(TEXT($B653,"ДДД")="Вт",$B653&lt;=$B$1),SUM(I$3:I653)*IF(SUM(I$3:I653)&gt;0,-0.1,0.1),0)</f>
        <v>0</v>
      </c>
    </row>
    <row r="654" spans="2:10" ht="15.75" x14ac:dyDescent="0.25">
      <c r="B654" s="14">
        <v>46483</v>
      </c>
      <c r="C654" s="2"/>
      <c r="D654" s="20">
        <f ca="1">IF(AND(TEXT($B654,"ДДД")="Вт",$B654&lt;=$B$1),SUM(C$3:C654)*IF(SUM(C$3:C654)&gt;0,-0.1,0.1),0)</f>
        <v>0</v>
      </c>
      <c r="E654" s="2"/>
      <c r="F654" s="20">
        <f ca="1">IF(AND(TEXT($B654,"ДДД")="Вт",$B654&lt;=$B$1),SUM(E$3:E654)*IF(SUM(E$3:E654)&gt;0,-0.1,0.1),0)</f>
        <v>0</v>
      </c>
      <c r="G654" s="2"/>
      <c r="H654" s="20">
        <f ca="1">IF(AND(TEXT($B654,"ДДД")="Вт",$B654&lt;=$B$1),SUM(G$3:G654)*IF(SUM(G$3:G654)&gt;0,-0.1,0.1),0)</f>
        <v>0</v>
      </c>
      <c r="I654" s="2"/>
      <c r="J654" s="20">
        <f ca="1">IF(AND(TEXT($B654,"ДДД")="Вт",$B654&lt;=$B$1),SUM(I$3:I654)*IF(SUM(I$3:I654)&gt;0,-0.1,0.1),0)</f>
        <v>0</v>
      </c>
    </row>
    <row r="655" spans="2:10" ht="15.75" x14ac:dyDescent="0.25">
      <c r="B655" s="15">
        <v>46484</v>
      </c>
      <c r="C655" s="2"/>
      <c r="D655" s="20">
        <f ca="1">IF(AND(TEXT($B655,"ДДД")="Вт",$B655&lt;=$B$1),SUM(C$3:C655)*IF(SUM(C$3:C655)&gt;0,-0.1,0.1),0)</f>
        <v>0</v>
      </c>
      <c r="E655" s="2"/>
      <c r="F655" s="20">
        <f ca="1">IF(AND(TEXT($B655,"ДДД")="Вт",$B655&lt;=$B$1),SUM(E$3:E655)*IF(SUM(E$3:E655)&gt;0,-0.1,0.1),0)</f>
        <v>0</v>
      </c>
      <c r="G655" s="2"/>
      <c r="H655" s="20">
        <f ca="1">IF(AND(TEXT($B655,"ДДД")="Вт",$B655&lt;=$B$1),SUM(G$3:G655)*IF(SUM(G$3:G655)&gt;0,-0.1,0.1),0)</f>
        <v>0</v>
      </c>
      <c r="I655" s="2"/>
      <c r="J655" s="20">
        <f ca="1">IF(AND(TEXT($B655,"ДДД")="Вт",$B655&lt;=$B$1),SUM(I$3:I655)*IF(SUM(I$3:I655)&gt;0,-0.1,0.1),0)</f>
        <v>0</v>
      </c>
    </row>
    <row r="656" spans="2:10" ht="15.75" x14ac:dyDescent="0.25">
      <c r="B656" s="15">
        <v>46485</v>
      </c>
      <c r="C656" s="2"/>
      <c r="D656" s="20">
        <f ca="1">IF(AND(TEXT($B656,"ДДД")="Вт",$B656&lt;=$B$1),SUM(C$3:C656)*IF(SUM(C$3:C656)&gt;0,-0.1,0.1),0)</f>
        <v>0</v>
      </c>
      <c r="E656" s="2"/>
      <c r="F656" s="20">
        <f ca="1">IF(AND(TEXT($B656,"ДДД")="Вт",$B656&lt;=$B$1),SUM(E$3:E656)*IF(SUM(E$3:E656)&gt;0,-0.1,0.1),0)</f>
        <v>0</v>
      </c>
      <c r="G656" s="2"/>
      <c r="H656" s="20">
        <f ca="1">IF(AND(TEXT($B656,"ДДД")="Вт",$B656&lt;=$B$1),SUM(G$3:G656)*IF(SUM(G$3:G656)&gt;0,-0.1,0.1),0)</f>
        <v>0</v>
      </c>
      <c r="I656" s="2"/>
      <c r="J656" s="20">
        <f ca="1">IF(AND(TEXT($B656,"ДДД")="Вт",$B656&lt;=$B$1),SUM(I$3:I656)*IF(SUM(I$3:I656)&gt;0,-0.1,0.1),0)</f>
        <v>0</v>
      </c>
    </row>
    <row r="657" spans="2:10" ht="15.75" x14ac:dyDescent="0.25">
      <c r="B657" s="15">
        <v>46486</v>
      </c>
      <c r="C657" s="2"/>
      <c r="D657" s="20">
        <f ca="1">IF(AND(TEXT($B657,"ДДД")="Вт",$B657&lt;=$B$1),SUM(C$3:C657)*IF(SUM(C$3:C657)&gt;0,-0.1,0.1),0)</f>
        <v>0</v>
      </c>
      <c r="E657" s="2"/>
      <c r="F657" s="20">
        <f ca="1">IF(AND(TEXT($B657,"ДДД")="Вт",$B657&lt;=$B$1),SUM(E$3:E657)*IF(SUM(E$3:E657)&gt;0,-0.1,0.1),0)</f>
        <v>0</v>
      </c>
      <c r="G657" s="2"/>
      <c r="H657" s="20">
        <f ca="1">IF(AND(TEXT($B657,"ДДД")="Вт",$B657&lt;=$B$1),SUM(G$3:G657)*IF(SUM(G$3:G657)&gt;0,-0.1,0.1),0)</f>
        <v>0</v>
      </c>
      <c r="I657" s="2"/>
      <c r="J657" s="20">
        <f ca="1">IF(AND(TEXT($B657,"ДДД")="Вт",$B657&lt;=$B$1),SUM(I$3:I657)*IF(SUM(I$3:I657)&gt;0,-0.1,0.1),0)</f>
        <v>0</v>
      </c>
    </row>
    <row r="658" spans="2:10" ht="15.75" x14ac:dyDescent="0.25">
      <c r="B658" s="15">
        <v>46487</v>
      </c>
      <c r="C658" s="2"/>
      <c r="D658" s="20">
        <f ca="1">IF(AND(TEXT($B658,"ДДД")="Вт",$B658&lt;=$B$1),SUM(C$3:C658)*IF(SUM(C$3:C658)&gt;0,-0.1,0.1),0)</f>
        <v>0</v>
      </c>
      <c r="E658" s="2"/>
      <c r="F658" s="20">
        <f ca="1">IF(AND(TEXT($B658,"ДДД")="Вт",$B658&lt;=$B$1),SUM(E$3:E658)*IF(SUM(E$3:E658)&gt;0,-0.1,0.1),0)</f>
        <v>0</v>
      </c>
      <c r="G658" s="2"/>
      <c r="H658" s="20">
        <f ca="1">IF(AND(TEXT($B658,"ДДД")="Вт",$B658&lt;=$B$1),SUM(G$3:G658)*IF(SUM(G$3:G658)&gt;0,-0.1,0.1),0)</f>
        <v>0</v>
      </c>
      <c r="I658" s="2"/>
      <c r="J658" s="20">
        <f ca="1">IF(AND(TEXT($B658,"ДДД")="Вт",$B658&lt;=$B$1),SUM(I$3:I658)*IF(SUM(I$3:I658)&gt;0,-0.1,0.1),0)</f>
        <v>0</v>
      </c>
    </row>
    <row r="659" spans="2:10" ht="15.75" x14ac:dyDescent="0.25">
      <c r="B659" s="15">
        <v>46488</v>
      </c>
      <c r="C659" s="2"/>
      <c r="D659" s="20">
        <f ca="1">IF(AND(TEXT($B659,"ДДД")="Вт",$B659&lt;=$B$1),SUM(C$3:C659)*IF(SUM(C$3:C659)&gt;0,-0.1,0.1),0)</f>
        <v>0</v>
      </c>
      <c r="E659" s="2"/>
      <c r="F659" s="20">
        <f ca="1">IF(AND(TEXT($B659,"ДДД")="Вт",$B659&lt;=$B$1),SUM(E$3:E659)*IF(SUM(E$3:E659)&gt;0,-0.1,0.1),0)</f>
        <v>0</v>
      </c>
      <c r="G659" s="2"/>
      <c r="H659" s="20">
        <f ca="1">IF(AND(TEXT($B659,"ДДД")="Вт",$B659&lt;=$B$1),SUM(G$3:G659)*IF(SUM(G$3:G659)&gt;0,-0.1,0.1),0)</f>
        <v>0</v>
      </c>
      <c r="I659" s="2"/>
      <c r="J659" s="20">
        <f ca="1">IF(AND(TEXT($B659,"ДДД")="Вт",$B659&lt;=$B$1),SUM(I$3:I659)*IF(SUM(I$3:I659)&gt;0,-0.1,0.1),0)</f>
        <v>0</v>
      </c>
    </row>
    <row r="660" spans="2:10" ht="15.75" x14ac:dyDescent="0.25">
      <c r="B660" s="15">
        <v>46489</v>
      </c>
      <c r="C660" s="2"/>
      <c r="D660" s="20">
        <f ca="1">IF(AND(TEXT($B660,"ДДД")="Вт",$B660&lt;=$B$1),SUM(C$3:C660)*IF(SUM(C$3:C660)&gt;0,-0.1,0.1),0)</f>
        <v>0</v>
      </c>
      <c r="E660" s="2"/>
      <c r="F660" s="20">
        <f ca="1">IF(AND(TEXT($B660,"ДДД")="Вт",$B660&lt;=$B$1),SUM(E$3:E660)*IF(SUM(E$3:E660)&gt;0,-0.1,0.1),0)</f>
        <v>0</v>
      </c>
      <c r="G660" s="2"/>
      <c r="H660" s="20">
        <f ca="1">IF(AND(TEXT($B660,"ДДД")="Вт",$B660&lt;=$B$1),SUM(G$3:G660)*IF(SUM(G$3:G660)&gt;0,-0.1,0.1),0)</f>
        <v>0</v>
      </c>
      <c r="I660" s="2"/>
      <c r="J660" s="20">
        <f ca="1">IF(AND(TEXT($B660,"ДДД")="Вт",$B660&lt;=$B$1),SUM(I$3:I660)*IF(SUM(I$3:I660)&gt;0,-0.1,0.1),0)</f>
        <v>0</v>
      </c>
    </row>
    <row r="661" spans="2:10" ht="15.75" x14ac:dyDescent="0.25">
      <c r="B661" s="14">
        <v>46490</v>
      </c>
      <c r="C661" s="2"/>
      <c r="D661" s="20">
        <f ca="1">IF(AND(TEXT($B661,"ДДД")="Вт",$B661&lt;=$B$1),SUM(C$3:C661)*IF(SUM(C$3:C661)&gt;0,-0.1,0.1),0)</f>
        <v>0</v>
      </c>
      <c r="E661" s="2"/>
      <c r="F661" s="20">
        <f ca="1">IF(AND(TEXT($B661,"ДДД")="Вт",$B661&lt;=$B$1),SUM(E$3:E661)*IF(SUM(E$3:E661)&gt;0,-0.1,0.1),0)</f>
        <v>0</v>
      </c>
      <c r="G661" s="2"/>
      <c r="H661" s="20">
        <f ca="1">IF(AND(TEXT($B661,"ДДД")="Вт",$B661&lt;=$B$1),SUM(G$3:G661)*IF(SUM(G$3:G661)&gt;0,-0.1,0.1),0)</f>
        <v>0</v>
      </c>
      <c r="I661" s="2"/>
      <c r="J661" s="20">
        <f ca="1">IF(AND(TEXT($B661,"ДДД")="Вт",$B661&lt;=$B$1),SUM(I$3:I661)*IF(SUM(I$3:I661)&gt;0,-0.1,0.1),0)</f>
        <v>0</v>
      </c>
    </row>
    <row r="662" spans="2:10" ht="15.75" x14ac:dyDescent="0.25">
      <c r="B662" s="15">
        <v>46491</v>
      </c>
      <c r="C662" s="2"/>
      <c r="D662" s="20">
        <f ca="1">IF(AND(TEXT($B662,"ДДД")="Вт",$B662&lt;=$B$1),SUM(C$3:C662)*IF(SUM(C$3:C662)&gt;0,-0.1,0.1),0)</f>
        <v>0</v>
      </c>
      <c r="E662" s="2"/>
      <c r="F662" s="20">
        <f ca="1">IF(AND(TEXT($B662,"ДДД")="Вт",$B662&lt;=$B$1),SUM(E$3:E662)*IF(SUM(E$3:E662)&gt;0,-0.1,0.1),0)</f>
        <v>0</v>
      </c>
      <c r="G662" s="2"/>
      <c r="H662" s="20">
        <f ca="1">IF(AND(TEXT($B662,"ДДД")="Вт",$B662&lt;=$B$1),SUM(G$3:G662)*IF(SUM(G$3:G662)&gt;0,-0.1,0.1),0)</f>
        <v>0</v>
      </c>
      <c r="I662" s="2"/>
      <c r="J662" s="20">
        <f ca="1">IF(AND(TEXT($B662,"ДДД")="Вт",$B662&lt;=$B$1),SUM(I$3:I662)*IF(SUM(I$3:I662)&gt;0,-0.1,0.1),0)</f>
        <v>0</v>
      </c>
    </row>
    <row r="663" spans="2:10" ht="15.75" x14ac:dyDescent="0.25">
      <c r="B663" s="15">
        <v>46492</v>
      </c>
      <c r="C663" s="2"/>
      <c r="D663" s="20">
        <f ca="1">IF(AND(TEXT($B663,"ДДД")="Вт",$B663&lt;=$B$1),SUM(C$3:C663)*IF(SUM(C$3:C663)&gt;0,-0.1,0.1),0)</f>
        <v>0</v>
      </c>
      <c r="E663" s="2"/>
      <c r="F663" s="20">
        <f ca="1">IF(AND(TEXT($B663,"ДДД")="Вт",$B663&lt;=$B$1),SUM(E$3:E663)*IF(SUM(E$3:E663)&gt;0,-0.1,0.1),0)</f>
        <v>0</v>
      </c>
      <c r="G663" s="2"/>
      <c r="H663" s="20">
        <f ca="1">IF(AND(TEXT($B663,"ДДД")="Вт",$B663&lt;=$B$1),SUM(G$3:G663)*IF(SUM(G$3:G663)&gt;0,-0.1,0.1),0)</f>
        <v>0</v>
      </c>
      <c r="I663" s="2"/>
      <c r="J663" s="20">
        <f ca="1">IF(AND(TEXT($B663,"ДДД")="Вт",$B663&lt;=$B$1),SUM(I$3:I663)*IF(SUM(I$3:I663)&gt;0,-0.1,0.1),0)</f>
        <v>0</v>
      </c>
    </row>
    <row r="664" spans="2:10" ht="15.75" x14ac:dyDescent="0.25">
      <c r="B664" s="15">
        <v>46493</v>
      </c>
      <c r="C664" s="2"/>
      <c r="D664" s="20">
        <f ca="1">IF(AND(TEXT($B664,"ДДД")="Вт",$B664&lt;=$B$1),SUM(C$3:C664)*IF(SUM(C$3:C664)&gt;0,-0.1,0.1),0)</f>
        <v>0</v>
      </c>
      <c r="E664" s="2"/>
      <c r="F664" s="20">
        <f ca="1">IF(AND(TEXT($B664,"ДДД")="Вт",$B664&lt;=$B$1),SUM(E$3:E664)*IF(SUM(E$3:E664)&gt;0,-0.1,0.1),0)</f>
        <v>0</v>
      </c>
      <c r="G664" s="2"/>
      <c r="H664" s="20">
        <f ca="1">IF(AND(TEXT($B664,"ДДД")="Вт",$B664&lt;=$B$1),SUM(G$3:G664)*IF(SUM(G$3:G664)&gt;0,-0.1,0.1),0)</f>
        <v>0</v>
      </c>
      <c r="I664" s="2"/>
      <c r="J664" s="20">
        <f ca="1">IF(AND(TEXT($B664,"ДДД")="Вт",$B664&lt;=$B$1),SUM(I$3:I664)*IF(SUM(I$3:I664)&gt;0,-0.1,0.1),0)</f>
        <v>0</v>
      </c>
    </row>
    <row r="665" spans="2:10" ht="15.75" x14ac:dyDescent="0.25">
      <c r="B665" s="15">
        <v>46494</v>
      </c>
      <c r="C665" s="2"/>
      <c r="D665" s="20">
        <f ca="1">IF(AND(TEXT($B665,"ДДД")="Вт",$B665&lt;=$B$1),SUM(C$3:C665)*IF(SUM(C$3:C665)&gt;0,-0.1,0.1),0)</f>
        <v>0</v>
      </c>
      <c r="E665" s="2"/>
      <c r="F665" s="20">
        <f ca="1">IF(AND(TEXT($B665,"ДДД")="Вт",$B665&lt;=$B$1),SUM(E$3:E665)*IF(SUM(E$3:E665)&gt;0,-0.1,0.1),0)</f>
        <v>0</v>
      </c>
      <c r="G665" s="2"/>
      <c r="H665" s="20">
        <f ca="1">IF(AND(TEXT($B665,"ДДД")="Вт",$B665&lt;=$B$1),SUM(G$3:G665)*IF(SUM(G$3:G665)&gt;0,-0.1,0.1),0)</f>
        <v>0</v>
      </c>
      <c r="I665" s="2"/>
      <c r="J665" s="20">
        <f ca="1">IF(AND(TEXT($B665,"ДДД")="Вт",$B665&lt;=$B$1),SUM(I$3:I665)*IF(SUM(I$3:I665)&gt;0,-0.1,0.1),0)</f>
        <v>0</v>
      </c>
    </row>
    <row r="666" spans="2:10" ht="15.75" x14ac:dyDescent="0.25">
      <c r="B666" s="15">
        <v>46495</v>
      </c>
      <c r="C666" s="2"/>
      <c r="D666" s="20">
        <f ca="1">IF(AND(TEXT($B666,"ДДД")="Вт",$B666&lt;=$B$1),SUM(C$3:C666)*IF(SUM(C$3:C666)&gt;0,-0.1,0.1),0)</f>
        <v>0</v>
      </c>
      <c r="E666" s="2"/>
      <c r="F666" s="20">
        <f ca="1">IF(AND(TEXT($B666,"ДДД")="Вт",$B666&lt;=$B$1),SUM(E$3:E666)*IF(SUM(E$3:E666)&gt;0,-0.1,0.1),0)</f>
        <v>0</v>
      </c>
      <c r="G666" s="2"/>
      <c r="H666" s="20">
        <f ca="1">IF(AND(TEXT($B666,"ДДД")="Вт",$B666&lt;=$B$1),SUM(G$3:G666)*IF(SUM(G$3:G666)&gt;0,-0.1,0.1),0)</f>
        <v>0</v>
      </c>
      <c r="I666" s="2"/>
      <c r="J666" s="20">
        <f ca="1">IF(AND(TEXT($B666,"ДДД")="Вт",$B666&lt;=$B$1),SUM(I$3:I666)*IF(SUM(I$3:I666)&gt;0,-0.1,0.1),0)</f>
        <v>0</v>
      </c>
    </row>
    <row r="667" spans="2:10" ht="15.75" x14ac:dyDescent="0.25">
      <c r="B667" s="15">
        <v>46496</v>
      </c>
      <c r="C667" s="2"/>
      <c r="D667" s="20">
        <f ca="1">IF(AND(TEXT($B667,"ДДД")="Вт",$B667&lt;=$B$1),SUM(C$3:C667)*IF(SUM(C$3:C667)&gt;0,-0.1,0.1),0)</f>
        <v>0</v>
      </c>
      <c r="E667" s="2"/>
      <c r="F667" s="20">
        <f ca="1">IF(AND(TEXT($B667,"ДДД")="Вт",$B667&lt;=$B$1),SUM(E$3:E667)*IF(SUM(E$3:E667)&gt;0,-0.1,0.1),0)</f>
        <v>0</v>
      </c>
      <c r="G667" s="2"/>
      <c r="H667" s="20">
        <f ca="1">IF(AND(TEXT($B667,"ДДД")="Вт",$B667&lt;=$B$1),SUM(G$3:G667)*IF(SUM(G$3:G667)&gt;0,-0.1,0.1),0)</f>
        <v>0</v>
      </c>
      <c r="I667" s="2"/>
      <c r="J667" s="20">
        <f ca="1">IF(AND(TEXT($B667,"ДДД")="Вт",$B667&lt;=$B$1),SUM(I$3:I667)*IF(SUM(I$3:I667)&gt;0,-0.1,0.1),0)</f>
        <v>0</v>
      </c>
    </row>
    <row r="668" spans="2:10" ht="15.75" x14ac:dyDescent="0.25">
      <c r="B668" s="14">
        <v>46497</v>
      </c>
      <c r="C668" s="2"/>
      <c r="D668" s="20">
        <f ca="1">IF(AND(TEXT($B668,"ДДД")="Вт",$B668&lt;=$B$1),SUM(C$3:C668)*IF(SUM(C$3:C668)&gt;0,-0.1,0.1),0)</f>
        <v>0</v>
      </c>
      <c r="E668" s="2"/>
      <c r="F668" s="20">
        <f ca="1">IF(AND(TEXT($B668,"ДДД")="Вт",$B668&lt;=$B$1),SUM(E$3:E668)*IF(SUM(E$3:E668)&gt;0,-0.1,0.1),0)</f>
        <v>0</v>
      </c>
      <c r="G668" s="2"/>
      <c r="H668" s="20">
        <f ca="1">IF(AND(TEXT($B668,"ДДД")="Вт",$B668&lt;=$B$1),SUM(G$3:G668)*IF(SUM(G$3:G668)&gt;0,-0.1,0.1),0)</f>
        <v>0</v>
      </c>
      <c r="I668" s="2"/>
      <c r="J668" s="20">
        <f ca="1">IF(AND(TEXT($B668,"ДДД")="Вт",$B668&lt;=$B$1),SUM(I$3:I668)*IF(SUM(I$3:I668)&gt;0,-0.1,0.1),0)</f>
        <v>0</v>
      </c>
    </row>
    <row r="669" spans="2:10" ht="15.75" x14ac:dyDescent="0.25">
      <c r="B669" s="15">
        <v>46498</v>
      </c>
      <c r="C669" s="2"/>
      <c r="D669" s="20">
        <f ca="1">IF(AND(TEXT($B669,"ДДД")="Вт",$B669&lt;=$B$1),SUM(C$3:C669)*IF(SUM(C$3:C669)&gt;0,-0.1,0.1),0)</f>
        <v>0</v>
      </c>
      <c r="E669" s="2"/>
      <c r="F669" s="20">
        <f ca="1">IF(AND(TEXT($B669,"ДДД")="Вт",$B669&lt;=$B$1),SUM(E$3:E669)*IF(SUM(E$3:E669)&gt;0,-0.1,0.1),0)</f>
        <v>0</v>
      </c>
      <c r="G669" s="2"/>
      <c r="H669" s="20">
        <f ca="1">IF(AND(TEXT($B669,"ДДД")="Вт",$B669&lt;=$B$1),SUM(G$3:G669)*IF(SUM(G$3:G669)&gt;0,-0.1,0.1),0)</f>
        <v>0</v>
      </c>
      <c r="I669" s="2"/>
      <c r="J669" s="20">
        <f ca="1">IF(AND(TEXT($B669,"ДДД")="Вт",$B669&lt;=$B$1),SUM(I$3:I669)*IF(SUM(I$3:I669)&gt;0,-0.1,0.1),0)</f>
        <v>0</v>
      </c>
    </row>
    <row r="670" spans="2:10" ht="15.75" x14ac:dyDescent="0.25">
      <c r="B670" s="15">
        <v>46499</v>
      </c>
      <c r="C670" s="2"/>
      <c r="D670" s="20">
        <f ca="1">IF(AND(TEXT($B670,"ДДД")="Вт",$B670&lt;=$B$1),SUM(C$3:C670)*IF(SUM(C$3:C670)&gt;0,-0.1,0.1),0)</f>
        <v>0</v>
      </c>
      <c r="E670" s="2"/>
      <c r="F670" s="20">
        <f ca="1">IF(AND(TEXT($B670,"ДДД")="Вт",$B670&lt;=$B$1),SUM(E$3:E670)*IF(SUM(E$3:E670)&gt;0,-0.1,0.1),0)</f>
        <v>0</v>
      </c>
      <c r="G670" s="2"/>
      <c r="H670" s="20">
        <f ca="1">IF(AND(TEXT($B670,"ДДД")="Вт",$B670&lt;=$B$1),SUM(G$3:G670)*IF(SUM(G$3:G670)&gt;0,-0.1,0.1),0)</f>
        <v>0</v>
      </c>
      <c r="I670" s="2"/>
      <c r="J670" s="20">
        <f ca="1">IF(AND(TEXT($B670,"ДДД")="Вт",$B670&lt;=$B$1),SUM(I$3:I670)*IF(SUM(I$3:I670)&gt;0,-0.1,0.1),0)</f>
        <v>0</v>
      </c>
    </row>
    <row r="671" spans="2:10" ht="15.75" x14ac:dyDescent="0.25">
      <c r="B671" s="15">
        <v>46500</v>
      </c>
      <c r="C671" s="2"/>
      <c r="D671" s="20">
        <f ca="1">IF(AND(TEXT($B671,"ДДД")="Вт",$B671&lt;=$B$1),SUM(C$3:C671)*IF(SUM(C$3:C671)&gt;0,-0.1,0.1),0)</f>
        <v>0</v>
      </c>
      <c r="E671" s="2"/>
      <c r="F671" s="20">
        <f ca="1">IF(AND(TEXT($B671,"ДДД")="Вт",$B671&lt;=$B$1),SUM(E$3:E671)*IF(SUM(E$3:E671)&gt;0,-0.1,0.1),0)</f>
        <v>0</v>
      </c>
      <c r="G671" s="2"/>
      <c r="H671" s="20">
        <f ca="1">IF(AND(TEXT($B671,"ДДД")="Вт",$B671&lt;=$B$1),SUM(G$3:G671)*IF(SUM(G$3:G671)&gt;0,-0.1,0.1),0)</f>
        <v>0</v>
      </c>
      <c r="I671" s="2"/>
      <c r="J671" s="20">
        <f ca="1">IF(AND(TEXT($B671,"ДДД")="Вт",$B671&lt;=$B$1),SUM(I$3:I671)*IF(SUM(I$3:I671)&gt;0,-0.1,0.1),0)</f>
        <v>0</v>
      </c>
    </row>
    <row r="672" spans="2:10" ht="15.75" x14ac:dyDescent="0.25">
      <c r="B672" s="15">
        <v>46501</v>
      </c>
      <c r="C672" s="2"/>
      <c r="D672" s="20">
        <f ca="1">IF(AND(TEXT($B672,"ДДД")="Вт",$B672&lt;=$B$1),SUM(C$3:C672)*IF(SUM(C$3:C672)&gt;0,-0.1,0.1),0)</f>
        <v>0</v>
      </c>
      <c r="E672" s="2"/>
      <c r="F672" s="20">
        <f ca="1">IF(AND(TEXT($B672,"ДДД")="Вт",$B672&lt;=$B$1),SUM(E$3:E672)*IF(SUM(E$3:E672)&gt;0,-0.1,0.1),0)</f>
        <v>0</v>
      </c>
      <c r="G672" s="2"/>
      <c r="H672" s="20">
        <f ca="1">IF(AND(TEXT($B672,"ДДД")="Вт",$B672&lt;=$B$1),SUM(G$3:G672)*IF(SUM(G$3:G672)&gt;0,-0.1,0.1),0)</f>
        <v>0</v>
      </c>
      <c r="I672" s="2"/>
      <c r="J672" s="20">
        <f ca="1">IF(AND(TEXT($B672,"ДДД")="Вт",$B672&lt;=$B$1),SUM(I$3:I672)*IF(SUM(I$3:I672)&gt;0,-0.1,0.1),0)</f>
        <v>0</v>
      </c>
    </row>
    <row r="673" spans="2:10" ht="15.75" x14ac:dyDescent="0.25">
      <c r="B673" s="15">
        <v>46502</v>
      </c>
      <c r="C673" s="2"/>
      <c r="D673" s="20">
        <f ca="1">IF(AND(TEXT($B673,"ДДД")="Вт",$B673&lt;=$B$1),SUM(C$3:C673)*IF(SUM(C$3:C673)&gt;0,-0.1,0.1),0)</f>
        <v>0</v>
      </c>
      <c r="E673" s="2"/>
      <c r="F673" s="20">
        <f ca="1">IF(AND(TEXT($B673,"ДДД")="Вт",$B673&lt;=$B$1),SUM(E$3:E673)*IF(SUM(E$3:E673)&gt;0,-0.1,0.1),0)</f>
        <v>0</v>
      </c>
      <c r="G673" s="2"/>
      <c r="H673" s="20">
        <f ca="1">IF(AND(TEXT($B673,"ДДД")="Вт",$B673&lt;=$B$1),SUM(G$3:G673)*IF(SUM(G$3:G673)&gt;0,-0.1,0.1),0)</f>
        <v>0</v>
      </c>
      <c r="I673" s="2"/>
      <c r="J673" s="20">
        <f ca="1">IF(AND(TEXT($B673,"ДДД")="Вт",$B673&lt;=$B$1),SUM(I$3:I673)*IF(SUM(I$3:I673)&gt;0,-0.1,0.1),0)</f>
        <v>0</v>
      </c>
    </row>
    <row r="674" spans="2:10" ht="15.75" x14ac:dyDescent="0.25">
      <c r="B674" s="15">
        <v>46503</v>
      </c>
      <c r="C674" s="2"/>
      <c r="D674" s="20">
        <f ca="1">IF(AND(TEXT($B674,"ДДД")="Вт",$B674&lt;=$B$1),SUM(C$3:C674)*IF(SUM(C$3:C674)&gt;0,-0.1,0.1),0)</f>
        <v>0</v>
      </c>
      <c r="E674" s="2"/>
      <c r="F674" s="20">
        <f ca="1">IF(AND(TEXT($B674,"ДДД")="Вт",$B674&lt;=$B$1),SUM(E$3:E674)*IF(SUM(E$3:E674)&gt;0,-0.1,0.1),0)</f>
        <v>0</v>
      </c>
      <c r="G674" s="2"/>
      <c r="H674" s="20">
        <f ca="1">IF(AND(TEXT($B674,"ДДД")="Вт",$B674&lt;=$B$1),SUM(G$3:G674)*IF(SUM(G$3:G674)&gt;0,-0.1,0.1),0)</f>
        <v>0</v>
      </c>
      <c r="I674" s="2"/>
      <c r="J674" s="20">
        <f ca="1">IF(AND(TEXT($B674,"ДДД")="Вт",$B674&lt;=$B$1),SUM(I$3:I674)*IF(SUM(I$3:I674)&gt;0,-0.1,0.1),0)</f>
        <v>0</v>
      </c>
    </row>
    <row r="675" spans="2:10" ht="15.75" x14ac:dyDescent="0.25">
      <c r="B675" s="14">
        <v>46504</v>
      </c>
      <c r="C675" s="2"/>
      <c r="D675" s="20">
        <f ca="1">IF(AND(TEXT($B675,"ДДД")="Вт",$B675&lt;=$B$1),SUM(C$3:C675)*IF(SUM(C$3:C675)&gt;0,-0.1,0.1),0)</f>
        <v>0</v>
      </c>
      <c r="E675" s="2"/>
      <c r="F675" s="20">
        <f ca="1">IF(AND(TEXT($B675,"ДДД")="Вт",$B675&lt;=$B$1),SUM(E$3:E675)*IF(SUM(E$3:E675)&gt;0,-0.1,0.1),0)</f>
        <v>0</v>
      </c>
      <c r="G675" s="2"/>
      <c r="H675" s="20">
        <f ca="1">IF(AND(TEXT($B675,"ДДД")="Вт",$B675&lt;=$B$1),SUM(G$3:G675)*IF(SUM(G$3:G675)&gt;0,-0.1,0.1),0)</f>
        <v>0</v>
      </c>
      <c r="I675" s="2"/>
      <c r="J675" s="20">
        <f ca="1">IF(AND(TEXT($B675,"ДДД")="Вт",$B675&lt;=$B$1),SUM(I$3:I675)*IF(SUM(I$3:I675)&gt;0,-0.1,0.1),0)</f>
        <v>0</v>
      </c>
    </row>
    <row r="676" spans="2:10" ht="15.75" x14ac:dyDescent="0.25">
      <c r="B676" s="15">
        <v>46505</v>
      </c>
      <c r="C676" s="2"/>
      <c r="D676" s="20">
        <f ca="1">IF(AND(TEXT($B676,"ДДД")="Вт",$B676&lt;=$B$1),SUM(C$3:C676)*IF(SUM(C$3:C676)&gt;0,-0.1,0.1),0)</f>
        <v>0</v>
      </c>
      <c r="E676" s="2"/>
      <c r="F676" s="20">
        <f ca="1">IF(AND(TEXT($B676,"ДДД")="Вт",$B676&lt;=$B$1),SUM(E$3:E676)*IF(SUM(E$3:E676)&gt;0,-0.1,0.1),0)</f>
        <v>0</v>
      </c>
      <c r="G676" s="2"/>
      <c r="H676" s="20">
        <f ca="1">IF(AND(TEXT($B676,"ДДД")="Вт",$B676&lt;=$B$1),SUM(G$3:G676)*IF(SUM(G$3:G676)&gt;0,-0.1,0.1),0)</f>
        <v>0</v>
      </c>
      <c r="I676" s="2"/>
      <c r="J676" s="20">
        <f ca="1">IF(AND(TEXT($B676,"ДДД")="Вт",$B676&lt;=$B$1),SUM(I$3:I676)*IF(SUM(I$3:I676)&gt;0,-0.1,0.1),0)</f>
        <v>0</v>
      </c>
    </row>
    <row r="677" spans="2:10" ht="15.75" x14ac:dyDescent="0.25">
      <c r="B677" s="15">
        <v>46506</v>
      </c>
      <c r="C677" s="2"/>
      <c r="D677" s="20">
        <f ca="1">IF(AND(TEXT($B677,"ДДД")="Вт",$B677&lt;=$B$1),SUM(C$3:C677)*IF(SUM(C$3:C677)&gt;0,-0.1,0.1),0)</f>
        <v>0</v>
      </c>
      <c r="E677" s="2"/>
      <c r="F677" s="20">
        <f ca="1">IF(AND(TEXT($B677,"ДДД")="Вт",$B677&lt;=$B$1),SUM(E$3:E677)*IF(SUM(E$3:E677)&gt;0,-0.1,0.1),0)</f>
        <v>0</v>
      </c>
      <c r="G677" s="2"/>
      <c r="H677" s="20">
        <f ca="1">IF(AND(TEXT($B677,"ДДД")="Вт",$B677&lt;=$B$1),SUM(G$3:G677)*IF(SUM(G$3:G677)&gt;0,-0.1,0.1),0)</f>
        <v>0</v>
      </c>
      <c r="I677" s="2"/>
      <c r="J677" s="20">
        <f ca="1">IF(AND(TEXT($B677,"ДДД")="Вт",$B677&lt;=$B$1),SUM(I$3:I677)*IF(SUM(I$3:I677)&gt;0,-0.1,0.1),0)</f>
        <v>0</v>
      </c>
    </row>
    <row r="678" spans="2:10" ht="15.75" x14ac:dyDescent="0.25">
      <c r="B678" s="15">
        <v>46507</v>
      </c>
      <c r="C678" s="2"/>
      <c r="D678" s="20">
        <f ca="1">IF(AND(TEXT($B678,"ДДД")="Вт",$B678&lt;=$B$1),SUM(C$3:C678)*IF(SUM(C$3:C678)&gt;0,-0.1,0.1),0)</f>
        <v>0</v>
      </c>
      <c r="E678" s="2"/>
      <c r="F678" s="20">
        <f ca="1">IF(AND(TEXT($B678,"ДДД")="Вт",$B678&lt;=$B$1),SUM(E$3:E678)*IF(SUM(E$3:E678)&gt;0,-0.1,0.1),0)</f>
        <v>0</v>
      </c>
      <c r="G678" s="2"/>
      <c r="H678" s="20">
        <f ca="1">IF(AND(TEXT($B678,"ДДД")="Вт",$B678&lt;=$B$1),SUM(G$3:G678)*IF(SUM(G$3:G678)&gt;0,-0.1,0.1),0)</f>
        <v>0</v>
      </c>
      <c r="I678" s="2"/>
      <c r="J678" s="20">
        <f ca="1">IF(AND(TEXT($B678,"ДДД")="Вт",$B678&lt;=$B$1),SUM(I$3:I678)*IF(SUM(I$3:I678)&gt;0,-0.1,0.1),0)</f>
        <v>0</v>
      </c>
    </row>
    <row r="679" spans="2:10" ht="15.75" x14ac:dyDescent="0.25">
      <c r="B679" s="15">
        <v>46508</v>
      </c>
      <c r="C679" s="2"/>
      <c r="D679" s="20">
        <f ca="1">IF(AND(TEXT($B679,"ДДД")="Вт",$B679&lt;=$B$1),SUM(C$3:C679)*IF(SUM(C$3:C679)&gt;0,-0.1,0.1),0)</f>
        <v>0</v>
      </c>
      <c r="E679" s="2"/>
      <c r="F679" s="20">
        <f ca="1">IF(AND(TEXT($B679,"ДДД")="Вт",$B679&lt;=$B$1),SUM(E$3:E679)*IF(SUM(E$3:E679)&gt;0,-0.1,0.1),0)</f>
        <v>0</v>
      </c>
      <c r="G679" s="2"/>
      <c r="H679" s="20">
        <f ca="1">IF(AND(TEXT($B679,"ДДД")="Вт",$B679&lt;=$B$1),SUM(G$3:G679)*IF(SUM(G$3:G679)&gt;0,-0.1,0.1),0)</f>
        <v>0</v>
      </c>
      <c r="I679" s="2"/>
      <c r="J679" s="20">
        <f ca="1">IF(AND(TEXT($B679,"ДДД")="Вт",$B679&lt;=$B$1),SUM(I$3:I679)*IF(SUM(I$3:I679)&gt;0,-0.1,0.1),0)</f>
        <v>0</v>
      </c>
    </row>
    <row r="680" spans="2:10" ht="15.75" x14ac:dyDescent="0.25">
      <c r="B680" s="15">
        <v>46509</v>
      </c>
      <c r="C680" s="2"/>
      <c r="D680" s="20">
        <f ca="1">IF(AND(TEXT($B680,"ДДД")="Вт",$B680&lt;=$B$1),SUM(C$3:C680)*IF(SUM(C$3:C680)&gt;0,-0.1,0.1),0)</f>
        <v>0</v>
      </c>
      <c r="E680" s="2"/>
      <c r="F680" s="20">
        <f ca="1">IF(AND(TEXT($B680,"ДДД")="Вт",$B680&lt;=$B$1),SUM(E$3:E680)*IF(SUM(E$3:E680)&gt;0,-0.1,0.1),0)</f>
        <v>0</v>
      </c>
      <c r="G680" s="2"/>
      <c r="H680" s="20">
        <f ca="1">IF(AND(TEXT($B680,"ДДД")="Вт",$B680&lt;=$B$1),SUM(G$3:G680)*IF(SUM(G$3:G680)&gt;0,-0.1,0.1),0)</f>
        <v>0</v>
      </c>
      <c r="I680" s="2"/>
      <c r="J680" s="20">
        <f ca="1">IF(AND(TEXT($B680,"ДДД")="Вт",$B680&lt;=$B$1),SUM(I$3:I680)*IF(SUM(I$3:I680)&gt;0,-0.1,0.1),0)</f>
        <v>0</v>
      </c>
    </row>
    <row r="681" spans="2:10" ht="15.75" x14ac:dyDescent="0.25">
      <c r="B681" s="15">
        <v>46510</v>
      </c>
      <c r="C681" s="2"/>
      <c r="D681" s="20">
        <f ca="1">IF(AND(TEXT($B681,"ДДД")="Вт",$B681&lt;=$B$1),SUM(C$3:C681)*IF(SUM(C$3:C681)&gt;0,-0.1,0.1),0)</f>
        <v>0</v>
      </c>
      <c r="E681" s="2"/>
      <c r="F681" s="20">
        <f ca="1">IF(AND(TEXT($B681,"ДДД")="Вт",$B681&lt;=$B$1),SUM(E$3:E681)*IF(SUM(E$3:E681)&gt;0,-0.1,0.1),0)</f>
        <v>0</v>
      </c>
      <c r="G681" s="2"/>
      <c r="H681" s="20">
        <f ca="1">IF(AND(TEXT($B681,"ДДД")="Вт",$B681&lt;=$B$1),SUM(G$3:G681)*IF(SUM(G$3:G681)&gt;0,-0.1,0.1),0)</f>
        <v>0</v>
      </c>
      <c r="I681" s="2"/>
      <c r="J681" s="20">
        <f ca="1">IF(AND(TEXT($B681,"ДДД")="Вт",$B681&lt;=$B$1),SUM(I$3:I681)*IF(SUM(I$3:I681)&gt;0,-0.1,0.1),0)</f>
        <v>0</v>
      </c>
    </row>
    <row r="682" spans="2:10" ht="15.75" x14ac:dyDescent="0.25">
      <c r="B682" s="14">
        <v>46511</v>
      </c>
      <c r="C682" s="2"/>
      <c r="D682" s="20">
        <f ca="1">IF(AND(TEXT($B682,"ДДД")="Вт",$B682&lt;=$B$1),SUM(C$3:C682)*IF(SUM(C$3:C682)&gt;0,-0.1,0.1),0)</f>
        <v>0</v>
      </c>
      <c r="E682" s="2"/>
      <c r="F682" s="20">
        <f ca="1">IF(AND(TEXT($B682,"ДДД")="Вт",$B682&lt;=$B$1),SUM(E$3:E682)*IF(SUM(E$3:E682)&gt;0,-0.1,0.1),0)</f>
        <v>0</v>
      </c>
      <c r="G682" s="2"/>
      <c r="H682" s="20">
        <f ca="1">IF(AND(TEXT($B682,"ДДД")="Вт",$B682&lt;=$B$1),SUM(G$3:G682)*IF(SUM(G$3:G682)&gt;0,-0.1,0.1),0)</f>
        <v>0</v>
      </c>
      <c r="I682" s="2"/>
      <c r="J682" s="20">
        <f ca="1">IF(AND(TEXT($B682,"ДДД")="Вт",$B682&lt;=$B$1),SUM(I$3:I682)*IF(SUM(I$3:I682)&gt;0,-0.1,0.1),0)</f>
        <v>0</v>
      </c>
    </row>
    <row r="683" spans="2:10" ht="15.75" x14ac:dyDescent="0.25">
      <c r="B683" s="15">
        <v>46512</v>
      </c>
      <c r="C683" s="2"/>
      <c r="D683" s="20">
        <f ca="1">IF(AND(TEXT($B683,"ДДД")="Вт",$B683&lt;=$B$1),SUM(C$3:C683)*IF(SUM(C$3:C683)&gt;0,-0.1,0.1),0)</f>
        <v>0</v>
      </c>
      <c r="E683" s="2"/>
      <c r="F683" s="20">
        <f ca="1">IF(AND(TEXT($B683,"ДДД")="Вт",$B683&lt;=$B$1),SUM(E$3:E683)*IF(SUM(E$3:E683)&gt;0,-0.1,0.1),0)</f>
        <v>0</v>
      </c>
      <c r="G683" s="2"/>
      <c r="H683" s="20">
        <f ca="1">IF(AND(TEXT($B683,"ДДД")="Вт",$B683&lt;=$B$1),SUM(G$3:G683)*IF(SUM(G$3:G683)&gt;0,-0.1,0.1),0)</f>
        <v>0</v>
      </c>
      <c r="I683" s="2"/>
      <c r="J683" s="20">
        <f ca="1">IF(AND(TEXT($B683,"ДДД")="Вт",$B683&lt;=$B$1),SUM(I$3:I683)*IF(SUM(I$3:I683)&gt;0,-0.1,0.1),0)</f>
        <v>0</v>
      </c>
    </row>
    <row r="684" spans="2:10" ht="15.75" x14ac:dyDescent="0.25">
      <c r="B684" s="15">
        <v>46513</v>
      </c>
      <c r="C684" s="2"/>
      <c r="D684" s="20">
        <f ca="1">IF(AND(TEXT($B684,"ДДД")="Вт",$B684&lt;=$B$1),SUM(C$3:C684)*IF(SUM(C$3:C684)&gt;0,-0.1,0.1),0)</f>
        <v>0</v>
      </c>
      <c r="E684" s="2"/>
      <c r="F684" s="20">
        <f ca="1">IF(AND(TEXT($B684,"ДДД")="Вт",$B684&lt;=$B$1),SUM(E$3:E684)*IF(SUM(E$3:E684)&gt;0,-0.1,0.1),0)</f>
        <v>0</v>
      </c>
      <c r="G684" s="2"/>
      <c r="H684" s="20">
        <f ca="1">IF(AND(TEXT($B684,"ДДД")="Вт",$B684&lt;=$B$1),SUM(G$3:G684)*IF(SUM(G$3:G684)&gt;0,-0.1,0.1),0)</f>
        <v>0</v>
      </c>
      <c r="I684" s="2"/>
      <c r="J684" s="20">
        <f ca="1">IF(AND(TEXT($B684,"ДДД")="Вт",$B684&lt;=$B$1),SUM(I$3:I684)*IF(SUM(I$3:I684)&gt;0,-0.1,0.1),0)</f>
        <v>0</v>
      </c>
    </row>
    <row r="685" spans="2:10" ht="15.75" x14ac:dyDescent="0.25">
      <c r="B685" s="15">
        <v>46514</v>
      </c>
      <c r="C685" s="2"/>
      <c r="D685" s="20">
        <f ca="1">IF(AND(TEXT($B685,"ДДД")="Вт",$B685&lt;=$B$1),SUM(C$3:C685)*IF(SUM(C$3:C685)&gt;0,-0.1,0.1),0)</f>
        <v>0</v>
      </c>
      <c r="E685" s="2"/>
      <c r="F685" s="20">
        <f ca="1">IF(AND(TEXT($B685,"ДДД")="Вт",$B685&lt;=$B$1),SUM(E$3:E685)*IF(SUM(E$3:E685)&gt;0,-0.1,0.1),0)</f>
        <v>0</v>
      </c>
      <c r="G685" s="2"/>
      <c r="H685" s="20">
        <f ca="1">IF(AND(TEXT($B685,"ДДД")="Вт",$B685&lt;=$B$1),SUM(G$3:G685)*IF(SUM(G$3:G685)&gt;0,-0.1,0.1),0)</f>
        <v>0</v>
      </c>
      <c r="I685" s="2"/>
      <c r="J685" s="20">
        <f ca="1">IF(AND(TEXT($B685,"ДДД")="Вт",$B685&lt;=$B$1),SUM(I$3:I685)*IF(SUM(I$3:I685)&gt;0,-0.1,0.1),0)</f>
        <v>0</v>
      </c>
    </row>
    <row r="686" spans="2:10" ht="15.75" x14ac:dyDescent="0.25">
      <c r="B686" s="15">
        <v>46515</v>
      </c>
      <c r="C686" s="2"/>
      <c r="D686" s="20">
        <f ca="1">IF(AND(TEXT($B686,"ДДД")="Вт",$B686&lt;=$B$1),SUM(C$3:C686)*IF(SUM(C$3:C686)&gt;0,-0.1,0.1),0)</f>
        <v>0</v>
      </c>
      <c r="E686" s="2"/>
      <c r="F686" s="20">
        <f ca="1">IF(AND(TEXT($B686,"ДДД")="Вт",$B686&lt;=$B$1),SUM(E$3:E686)*IF(SUM(E$3:E686)&gt;0,-0.1,0.1),0)</f>
        <v>0</v>
      </c>
      <c r="G686" s="2"/>
      <c r="H686" s="20">
        <f ca="1">IF(AND(TEXT($B686,"ДДД")="Вт",$B686&lt;=$B$1),SUM(G$3:G686)*IF(SUM(G$3:G686)&gt;0,-0.1,0.1),0)</f>
        <v>0</v>
      </c>
      <c r="I686" s="2"/>
      <c r="J686" s="20">
        <f ca="1">IF(AND(TEXT($B686,"ДДД")="Вт",$B686&lt;=$B$1),SUM(I$3:I686)*IF(SUM(I$3:I686)&gt;0,-0.1,0.1),0)</f>
        <v>0</v>
      </c>
    </row>
    <row r="687" spans="2:10" ht="15.75" x14ac:dyDescent="0.25">
      <c r="B687" s="15">
        <v>46516</v>
      </c>
      <c r="C687" s="2"/>
      <c r="D687" s="20">
        <f ca="1">IF(AND(TEXT($B687,"ДДД")="Вт",$B687&lt;=$B$1),SUM(C$3:C687)*IF(SUM(C$3:C687)&gt;0,-0.1,0.1),0)</f>
        <v>0</v>
      </c>
      <c r="E687" s="2"/>
      <c r="F687" s="20">
        <f ca="1">IF(AND(TEXT($B687,"ДДД")="Вт",$B687&lt;=$B$1),SUM(E$3:E687)*IF(SUM(E$3:E687)&gt;0,-0.1,0.1),0)</f>
        <v>0</v>
      </c>
      <c r="G687" s="2"/>
      <c r="H687" s="20">
        <f ca="1">IF(AND(TEXT($B687,"ДДД")="Вт",$B687&lt;=$B$1),SUM(G$3:G687)*IF(SUM(G$3:G687)&gt;0,-0.1,0.1),0)</f>
        <v>0</v>
      </c>
      <c r="I687" s="2"/>
      <c r="J687" s="20">
        <f ca="1">IF(AND(TEXT($B687,"ДДД")="Вт",$B687&lt;=$B$1),SUM(I$3:I687)*IF(SUM(I$3:I687)&gt;0,-0.1,0.1),0)</f>
        <v>0</v>
      </c>
    </row>
    <row r="688" spans="2:10" ht="15.75" x14ac:dyDescent="0.25">
      <c r="B688" s="15">
        <v>46517</v>
      </c>
      <c r="C688" s="2"/>
      <c r="D688" s="20">
        <f ca="1">IF(AND(TEXT($B688,"ДДД")="Вт",$B688&lt;=$B$1),SUM(C$3:C688)*IF(SUM(C$3:C688)&gt;0,-0.1,0.1),0)</f>
        <v>0</v>
      </c>
      <c r="E688" s="2"/>
      <c r="F688" s="20">
        <f ca="1">IF(AND(TEXT($B688,"ДДД")="Вт",$B688&lt;=$B$1),SUM(E$3:E688)*IF(SUM(E$3:E688)&gt;0,-0.1,0.1),0)</f>
        <v>0</v>
      </c>
      <c r="G688" s="2"/>
      <c r="H688" s="20">
        <f ca="1">IF(AND(TEXT($B688,"ДДД")="Вт",$B688&lt;=$B$1),SUM(G$3:G688)*IF(SUM(G$3:G688)&gt;0,-0.1,0.1),0)</f>
        <v>0</v>
      </c>
      <c r="I688" s="2"/>
      <c r="J688" s="20">
        <f ca="1">IF(AND(TEXT($B688,"ДДД")="Вт",$B688&lt;=$B$1),SUM(I$3:I688)*IF(SUM(I$3:I688)&gt;0,-0.1,0.1),0)</f>
        <v>0</v>
      </c>
    </row>
    <row r="689" spans="2:10" ht="15.75" x14ac:dyDescent="0.25">
      <c r="B689" s="14">
        <v>46518</v>
      </c>
      <c r="C689" s="2"/>
      <c r="D689" s="20">
        <f ca="1">IF(AND(TEXT($B689,"ДДД")="Вт",$B689&lt;=$B$1),SUM(C$3:C689)*IF(SUM(C$3:C689)&gt;0,-0.1,0.1),0)</f>
        <v>0</v>
      </c>
      <c r="E689" s="2"/>
      <c r="F689" s="20">
        <f ca="1">IF(AND(TEXT($B689,"ДДД")="Вт",$B689&lt;=$B$1),SUM(E$3:E689)*IF(SUM(E$3:E689)&gt;0,-0.1,0.1),0)</f>
        <v>0</v>
      </c>
      <c r="G689" s="2"/>
      <c r="H689" s="20">
        <f ca="1">IF(AND(TEXT($B689,"ДДД")="Вт",$B689&lt;=$B$1),SUM(G$3:G689)*IF(SUM(G$3:G689)&gt;0,-0.1,0.1),0)</f>
        <v>0</v>
      </c>
      <c r="I689" s="2"/>
      <c r="J689" s="20">
        <f ca="1">IF(AND(TEXT($B689,"ДДД")="Вт",$B689&lt;=$B$1),SUM(I$3:I689)*IF(SUM(I$3:I689)&gt;0,-0.1,0.1),0)</f>
        <v>0</v>
      </c>
    </row>
    <row r="690" spans="2:10" ht="15.75" x14ac:dyDescent="0.25">
      <c r="B690" s="15">
        <v>46519</v>
      </c>
      <c r="C690" s="2"/>
      <c r="D690" s="20">
        <f ca="1">IF(AND(TEXT($B690,"ДДД")="Вт",$B690&lt;=$B$1),SUM(C$3:C690)*IF(SUM(C$3:C690)&gt;0,-0.1,0.1),0)</f>
        <v>0</v>
      </c>
      <c r="E690" s="2"/>
      <c r="F690" s="20">
        <f ca="1">IF(AND(TEXT($B690,"ДДД")="Вт",$B690&lt;=$B$1),SUM(E$3:E690)*IF(SUM(E$3:E690)&gt;0,-0.1,0.1),0)</f>
        <v>0</v>
      </c>
      <c r="G690" s="2"/>
      <c r="H690" s="20">
        <f ca="1">IF(AND(TEXT($B690,"ДДД")="Вт",$B690&lt;=$B$1),SUM(G$3:G690)*IF(SUM(G$3:G690)&gt;0,-0.1,0.1),0)</f>
        <v>0</v>
      </c>
      <c r="I690" s="2"/>
      <c r="J690" s="20">
        <f ca="1">IF(AND(TEXT($B690,"ДДД")="Вт",$B690&lt;=$B$1),SUM(I$3:I690)*IF(SUM(I$3:I690)&gt;0,-0.1,0.1),0)</f>
        <v>0</v>
      </c>
    </row>
    <row r="691" spans="2:10" ht="15.75" x14ac:dyDescent="0.25">
      <c r="B691" s="15">
        <v>46520</v>
      </c>
      <c r="C691" s="2"/>
      <c r="D691" s="20">
        <f ca="1">IF(AND(TEXT($B691,"ДДД")="Вт",$B691&lt;=$B$1),SUM(C$3:C691)*IF(SUM(C$3:C691)&gt;0,-0.1,0.1),0)</f>
        <v>0</v>
      </c>
      <c r="E691" s="2"/>
      <c r="F691" s="20">
        <f ca="1">IF(AND(TEXT($B691,"ДДД")="Вт",$B691&lt;=$B$1),SUM(E$3:E691)*IF(SUM(E$3:E691)&gt;0,-0.1,0.1),0)</f>
        <v>0</v>
      </c>
      <c r="G691" s="2"/>
      <c r="H691" s="20">
        <f ca="1">IF(AND(TEXT($B691,"ДДД")="Вт",$B691&lt;=$B$1),SUM(G$3:G691)*IF(SUM(G$3:G691)&gt;0,-0.1,0.1),0)</f>
        <v>0</v>
      </c>
      <c r="I691" s="2"/>
      <c r="J691" s="20">
        <f ca="1">IF(AND(TEXT($B691,"ДДД")="Вт",$B691&lt;=$B$1),SUM(I$3:I691)*IF(SUM(I$3:I691)&gt;0,-0.1,0.1),0)</f>
        <v>0</v>
      </c>
    </row>
    <row r="692" spans="2:10" ht="15.75" x14ac:dyDescent="0.25">
      <c r="B692" s="15">
        <v>46521</v>
      </c>
      <c r="C692" s="2"/>
      <c r="D692" s="20">
        <f ca="1">IF(AND(TEXT($B692,"ДДД")="Вт",$B692&lt;=$B$1),SUM(C$3:C692)*IF(SUM(C$3:C692)&gt;0,-0.1,0.1),0)</f>
        <v>0</v>
      </c>
      <c r="E692" s="2"/>
      <c r="F692" s="20">
        <f ca="1">IF(AND(TEXT($B692,"ДДД")="Вт",$B692&lt;=$B$1),SUM(E$3:E692)*IF(SUM(E$3:E692)&gt;0,-0.1,0.1),0)</f>
        <v>0</v>
      </c>
      <c r="G692" s="2"/>
      <c r="H692" s="20">
        <f ca="1">IF(AND(TEXT($B692,"ДДД")="Вт",$B692&lt;=$B$1),SUM(G$3:G692)*IF(SUM(G$3:G692)&gt;0,-0.1,0.1),0)</f>
        <v>0</v>
      </c>
      <c r="I692" s="2"/>
      <c r="J692" s="20">
        <f ca="1">IF(AND(TEXT($B692,"ДДД")="Вт",$B692&lt;=$B$1),SUM(I$3:I692)*IF(SUM(I$3:I692)&gt;0,-0.1,0.1),0)</f>
        <v>0</v>
      </c>
    </row>
    <row r="693" spans="2:10" ht="15.75" x14ac:dyDescent="0.25">
      <c r="B693" s="15">
        <v>46522</v>
      </c>
      <c r="C693" s="2"/>
      <c r="D693" s="20">
        <f ca="1">IF(AND(TEXT($B693,"ДДД")="Вт",$B693&lt;=$B$1),SUM(C$3:C693)*IF(SUM(C$3:C693)&gt;0,-0.1,0.1),0)</f>
        <v>0</v>
      </c>
      <c r="E693" s="2"/>
      <c r="F693" s="20">
        <f ca="1">IF(AND(TEXT($B693,"ДДД")="Вт",$B693&lt;=$B$1),SUM(E$3:E693)*IF(SUM(E$3:E693)&gt;0,-0.1,0.1),0)</f>
        <v>0</v>
      </c>
      <c r="G693" s="2"/>
      <c r="H693" s="20">
        <f ca="1">IF(AND(TEXT($B693,"ДДД")="Вт",$B693&lt;=$B$1),SUM(G$3:G693)*IF(SUM(G$3:G693)&gt;0,-0.1,0.1),0)</f>
        <v>0</v>
      </c>
      <c r="I693" s="2"/>
      <c r="J693" s="20">
        <f ca="1">IF(AND(TEXT($B693,"ДДД")="Вт",$B693&lt;=$B$1),SUM(I$3:I693)*IF(SUM(I$3:I693)&gt;0,-0.1,0.1),0)</f>
        <v>0</v>
      </c>
    </row>
    <row r="694" spans="2:10" ht="15.75" x14ac:dyDescent="0.25">
      <c r="B694" s="15">
        <v>46523</v>
      </c>
      <c r="C694" s="2"/>
      <c r="D694" s="20">
        <f ca="1">IF(AND(TEXT($B694,"ДДД")="Вт",$B694&lt;=$B$1),SUM(C$3:C694)*IF(SUM(C$3:C694)&gt;0,-0.1,0.1),0)</f>
        <v>0</v>
      </c>
      <c r="E694" s="2"/>
      <c r="F694" s="20">
        <f ca="1">IF(AND(TEXT($B694,"ДДД")="Вт",$B694&lt;=$B$1),SUM(E$3:E694)*IF(SUM(E$3:E694)&gt;0,-0.1,0.1),0)</f>
        <v>0</v>
      </c>
      <c r="G694" s="2"/>
      <c r="H694" s="20">
        <f ca="1">IF(AND(TEXT($B694,"ДДД")="Вт",$B694&lt;=$B$1),SUM(G$3:G694)*IF(SUM(G$3:G694)&gt;0,-0.1,0.1),0)</f>
        <v>0</v>
      </c>
      <c r="I694" s="2"/>
      <c r="J694" s="20">
        <f ca="1">IF(AND(TEXT($B694,"ДДД")="Вт",$B694&lt;=$B$1),SUM(I$3:I694)*IF(SUM(I$3:I694)&gt;0,-0.1,0.1),0)</f>
        <v>0</v>
      </c>
    </row>
    <row r="695" spans="2:10" ht="15.75" x14ac:dyDescent="0.25">
      <c r="B695" s="15">
        <v>46524</v>
      </c>
      <c r="C695" s="2"/>
      <c r="D695" s="20">
        <f ca="1">IF(AND(TEXT($B695,"ДДД")="Вт",$B695&lt;=$B$1),SUM(C$3:C695)*IF(SUM(C$3:C695)&gt;0,-0.1,0.1),0)</f>
        <v>0</v>
      </c>
      <c r="E695" s="2"/>
      <c r="F695" s="20">
        <f ca="1">IF(AND(TEXT($B695,"ДДД")="Вт",$B695&lt;=$B$1),SUM(E$3:E695)*IF(SUM(E$3:E695)&gt;0,-0.1,0.1),0)</f>
        <v>0</v>
      </c>
      <c r="G695" s="2"/>
      <c r="H695" s="20">
        <f ca="1">IF(AND(TEXT($B695,"ДДД")="Вт",$B695&lt;=$B$1),SUM(G$3:G695)*IF(SUM(G$3:G695)&gt;0,-0.1,0.1),0)</f>
        <v>0</v>
      </c>
      <c r="I695" s="2"/>
      <c r="J695" s="20">
        <f ca="1">IF(AND(TEXT($B695,"ДДД")="Вт",$B695&lt;=$B$1),SUM(I$3:I695)*IF(SUM(I$3:I695)&gt;0,-0.1,0.1),0)</f>
        <v>0</v>
      </c>
    </row>
    <row r="696" spans="2:10" ht="15.75" x14ac:dyDescent="0.25">
      <c r="B696" s="14">
        <v>46525</v>
      </c>
      <c r="C696" s="2"/>
      <c r="D696" s="20">
        <f ca="1">IF(AND(TEXT($B696,"ДДД")="Вт",$B696&lt;=$B$1),SUM(C$3:C696)*IF(SUM(C$3:C696)&gt;0,-0.1,0.1),0)</f>
        <v>0</v>
      </c>
      <c r="E696" s="2"/>
      <c r="F696" s="20">
        <f ca="1">IF(AND(TEXT($B696,"ДДД")="Вт",$B696&lt;=$B$1),SUM(E$3:E696)*IF(SUM(E$3:E696)&gt;0,-0.1,0.1),0)</f>
        <v>0</v>
      </c>
      <c r="G696" s="2"/>
      <c r="H696" s="20">
        <f ca="1">IF(AND(TEXT($B696,"ДДД")="Вт",$B696&lt;=$B$1),SUM(G$3:G696)*IF(SUM(G$3:G696)&gt;0,-0.1,0.1),0)</f>
        <v>0</v>
      </c>
      <c r="I696" s="2"/>
      <c r="J696" s="20">
        <f ca="1">IF(AND(TEXT($B696,"ДДД")="Вт",$B696&lt;=$B$1),SUM(I$3:I696)*IF(SUM(I$3:I696)&gt;0,-0.1,0.1),0)</f>
        <v>0</v>
      </c>
    </row>
    <row r="697" spans="2:10" ht="15.75" x14ac:dyDescent="0.25">
      <c r="B697" s="15">
        <v>46526</v>
      </c>
      <c r="C697" s="2"/>
      <c r="D697" s="20">
        <f ca="1">IF(AND(TEXT($B697,"ДДД")="Вт",$B697&lt;=$B$1),SUM(C$3:C697)*IF(SUM(C$3:C697)&gt;0,-0.1,0.1),0)</f>
        <v>0</v>
      </c>
      <c r="E697" s="2"/>
      <c r="F697" s="20">
        <f ca="1">IF(AND(TEXT($B697,"ДДД")="Вт",$B697&lt;=$B$1),SUM(E$3:E697)*IF(SUM(E$3:E697)&gt;0,-0.1,0.1),0)</f>
        <v>0</v>
      </c>
      <c r="G697" s="2"/>
      <c r="H697" s="20">
        <f ca="1">IF(AND(TEXT($B697,"ДДД")="Вт",$B697&lt;=$B$1),SUM(G$3:G697)*IF(SUM(G$3:G697)&gt;0,-0.1,0.1),0)</f>
        <v>0</v>
      </c>
      <c r="I697" s="2"/>
      <c r="J697" s="20">
        <f ca="1">IF(AND(TEXT($B697,"ДДД")="Вт",$B697&lt;=$B$1),SUM(I$3:I697)*IF(SUM(I$3:I697)&gt;0,-0.1,0.1),0)</f>
        <v>0</v>
      </c>
    </row>
    <row r="698" spans="2:10" ht="15.75" x14ac:dyDescent="0.25">
      <c r="B698" s="15">
        <v>46527</v>
      </c>
      <c r="C698" s="2"/>
      <c r="D698" s="20">
        <f ca="1">IF(AND(TEXT($B698,"ДДД")="Вт",$B698&lt;=$B$1),SUM(C$3:C698)*IF(SUM(C$3:C698)&gt;0,-0.1,0.1),0)</f>
        <v>0</v>
      </c>
      <c r="E698" s="2"/>
      <c r="F698" s="20">
        <f ca="1">IF(AND(TEXT($B698,"ДДД")="Вт",$B698&lt;=$B$1),SUM(E$3:E698)*IF(SUM(E$3:E698)&gt;0,-0.1,0.1),0)</f>
        <v>0</v>
      </c>
      <c r="G698" s="2"/>
      <c r="H698" s="20">
        <f ca="1">IF(AND(TEXT($B698,"ДДД")="Вт",$B698&lt;=$B$1),SUM(G$3:G698)*IF(SUM(G$3:G698)&gt;0,-0.1,0.1),0)</f>
        <v>0</v>
      </c>
      <c r="I698" s="2"/>
      <c r="J698" s="20">
        <f ca="1">IF(AND(TEXT($B698,"ДДД")="Вт",$B698&lt;=$B$1),SUM(I$3:I698)*IF(SUM(I$3:I698)&gt;0,-0.1,0.1),0)</f>
        <v>0</v>
      </c>
    </row>
    <row r="699" spans="2:10" ht="15.75" x14ac:dyDescent="0.25">
      <c r="B699" s="15">
        <v>46528</v>
      </c>
      <c r="C699" s="2"/>
      <c r="D699" s="20">
        <f ca="1">IF(AND(TEXT($B699,"ДДД")="Вт",$B699&lt;=$B$1),SUM(C$3:C699)*IF(SUM(C$3:C699)&gt;0,-0.1,0.1),0)</f>
        <v>0</v>
      </c>
      <c r="E699" s="2"/>
      <c r="F699" s="20">
        <f ca="1">IF(AND(TEXT($B699,"ДДД")="Вт",$B699&lt;=$B$1),SUM(E$3:E699)*IF(SUM(E$3:E699)&gt;0,-0.1,0.1),0)</f>
        <v>0</v>
      </c>
      <c r="G699" s="2"/>
      <c r="H699" s="20">
        <f ca="1">IF(AND(TEXT($B699,"ДДД")="Вт",$B699&lt;=$B$1),SUM(G$3:G699)*IF(SUM(G$3:G699)&gt;0,-0.1,0.1),0)</f>
        <v>0</v>
      </c>
      <c r="I699" s="2"/>
      <c r="J699" s="20">
        <f ca="1">IF(AND(TEXT($B699,"ДДД")="Вт",$B699&lt;=$B$1),SUM(I$3:I699)*IF(SUM(I$3:I699)&gt;0,-0.1,0.1),0)</f>
        <v>0</v>
      </c>
    </row>
    <row r="700" spans="2:10" ht="15.75" x14ac:dyDescent="0.25">
      <c r="B700" s="15">
        <v>46529</v>
      </c>
      <c r="C700" s="2"/>
      <c r="D700" s="20">
        <f ca="1">IF(AND(TEXT($B700,"ДДД")="Вт",$B700&lt;=$B$1),SUM(C$3:C700)*IF(SUM(C$3:C700)&gt;0,-0.1,0.1),0)</f>
        <v>0</v>
      </c>
      <c r="E700" s="2"/>
      <c r="F700" s="20">
        <f ca="1">IF(AND(TEXT($B700,"ДДД")="Вт",$B700&lt;=$B$1),SUM(E$3:E700)*IF(SUM(E$3:E700)&gt;0,-0.1,0.1),0)</f>
        <v>0</v>
      </c>
      <c r="G700" s="2"/>
      <c r="H700" s="20">
        <f ca="1">IF(AND(TEXT($B700,"ДДД")="Вт",$B700&lt;=$B$1),SUM(G$3:G700)*IF(SUM(G$3:G700)&gt;0,-0.1,0.1),0)</f>
        <v>0</v>
      </c>
      <c r="I700" s="2"/>
      <c r="J700" s="20">
        <f ca="1">IF(AND(TEXT($B700,"ДДД")="Вт",$B700&lt;=$B$1),SUM(I$3:I700)*IF(SUM(I$3:I700)&gt;0,-0.1,0.1),0)</f>
        <v>0</v>
      </c>
    </row>
    <row r="701" spans="2:10" ht="15.75" x14ac:dyDescent="0.25">
      <c r="B701" s="15">
        <v>46530</v>
      </c>
      <c r="C701" s="2"/>
      <c r="D701" s="20">
        <f ca="1">IF(AND(TEXT($B701,"ДДД")="Вт",$B701&lt;=$B$1),SUM(C$3:C701)*IF(SUM(C$3:C701)&gt;0,-0.1,0.1),0)</f>
        <v>0</v>
      </c>
      <c r="E701" s="2"/>
      <c r="F701" s="20">
        <f ca="1">IF(AND(TEXT($B701,"ДДД")="Вт",$B701&lt;=$B$1),SUM(E$3:E701)*IF(SUM(E$3:E701)&gt;0,-0.1,0.1),0)</f>
        <v>0</v>
      </c>
      <c r="G701" s="2"/>
      <c r="H701" s="20">
        <f ca="1">IF(AND(TEXT($B701,"ДДД")="Вт",$B701&lt;=$B$1),SUM(G$3:G701)*IF(SUM(G$3:G701)&gt;0,-0.1,0.1),0)</f>
        <v>0</v>
      </c>
      <c r="I701" s="2"/>
      <c r="J701" s="20">
        <f ca="1">IF(AND(TEXT($B701,"ДДД")="Вт",$B701&lt;=$B$1),SUM(I$3:I701)*IF(SUM(I$3:I701)&gt;0,-0.1,0.1),0)</f>
        <v>0</v>
      </c>
    </row>
    <row r="702" spans="2:10" ht="15.75" x14ac:dyDescent="0.25">
      <c r="B702" s="15">
        <v>46531</v>
      </c>
      <c r="C702" s="2"/>
      <c r="D702" s="20">
        <f ca="1">IF(AND(TEXT($B702,"ДДД")="Вт",$B702&lt;=$B$1),SUM(C$3:C702)*IF(SUM(C$3:C702)&gt;0,-0.1,0.1),0)</f>
        <v>0</v>
      </c>
      <c r="E702" s="2"/>
      <c r="F702" s="20">
        <f ca="1">IF(AND(TEXT($B702,"ДДД")="Вт",$B702&lt;=$B$1),SUM(E$3:E702)*IF(SUM(E$3:E702)&gt;0,-0.1,0.1),0)</f>
        <v>0</v>
      </c>
      <c r="G702" s="2"/>
      <c r="H702" s="20">
        <f ca="1">IF(AND(TEXT($B702,"ДДД")="Вт",$B702&lt;=$B$1),SUM(G$3:G702)*IF(SUM(G$3:G702)&gt;0,-0.1,0.1),0)</f>
        <v>0</v>
      </c>
      <c r="I702" s="2"/>
      <c r="J702" s="20">
        <f ca="1">IF(AND(TEXT($B702,"ДДД")="Вт",$B702&lt;=$B$1),SUM(I$3:I702)*IF(SUM(I$3:I702)&gt;0,-0.1,0.1),0)</f>
        <v>0</v>
      </c>
    </row>
    <row r="703" spans="2:10" ht="15.75" x14ac:dyDescent="0.25">
      <c r="B703" s="14">
        <v>46532</v>
      </c>
      <c r="C703" s="2"/>
      <c r="D703" s="20">
        <f ca="1">IF(AND(TEXT($B703,"ДДД")="Вт",$B703&lt;=$B$1),SUM(C$3:C703)*IF(SUM(C$3:C703)&gt;0,-0.1,0.1),0)</f>
        <v>0</v>
      </c>
      <c r="E703" s="2"/>
      <c r="F703" s="20">
        <f ca="1">IF(AND(TEXT($B703,"ДДД")="Вт",$B703&lt;=$B$1),SUM(E$3:E703)*IF(SUM(E$3:E703)&gt;0,-0.1,0.1),0)</f>
        <v>0</v>
      </c>
      <c r="G703" s="2"/>
      <c r="H703" s="20">
        <f ca="1">IF(AND(TEXT($B703,"ДДД")="Вт",$B703&lt;=$B$1),SUM(G$3:G703)*IF(SUM(G$3:G703)&gt;0,-0.1,0.1),0)</f>
        <v>0</v>
      </c>
      <c r="I703" s="2"/>
      <c r="J703" s="20">
        <f ca="1">IF(AND(TEXT($B703,"ДДД")="Вт",$B703&lt;=$B$1),SUM(I$3:I703)*IF(SUM(I$3:I703)&gt;0,-0.1,0.1),0)</f>
        <v>0</v>
      </c>
    </row>
    <row r="704" spans="2:10" ht="15.75" x14ac:dyDescent="0.25">
      <c r="B704" s="15">
        <v>46533</v>
      </c>
      <c r="C704" s="2"/>
      <c r="D704" s="20">
        <f ca="1">IF(AND(TEXT($B704,"ДДД")="Вт",$B704&lt;=$B$1),SUM(C$3:C704)*IF(SUM(C$3:C704)&gt;0,-0.1,0.1),0)</f>
        <v>0</v>
      </c>
      <c r="E704" s="2"/>
      <c r="F704" s="20">
        <f ca="1">IF(AND(TEXT($B704,"ДДД")="Вт",$B704&lt;=$B$1),SUM(E$3:E704)*IF(SUM(E$3:E704)&gt;0,-0.1,0.1),0)</f>
        <v>0</v>
      </c>
      <c r="G704" s="2"/>
      <c r="H704" s="20">
        <f ca="1">IF(AND(TEXT($B704,"ДДД")="Вт",$B704&lt;=$B$1),SUM(G$3:G704)*IF(SUM(G$3:G704)&gt;0,-0.1,0.1),0)</f>
        <v>0</v>
      </c>
      <c r="I704" s="2"/>
      <c r="J704" s="20">
        <f ca="1">IF(AND(TEXT($B704,"ДДД")="Вт",$B704&lt;=$B$1),SUM(I$3:I704)*IF(SUM(I$3:I704)&gt;0,-0.1,0.1),0)</f>
        <v>0</v>
      </c>
    </row>
    <row r="705" spans="2:10" ht="15.75" x14ac:dyDescent="0.25">
      <c r="B705" s="15">
        <v>46534</v>
      </c>
      <c r="C705" s="2"/>
      <c r="D705" s="20">
        <f ca="1">IF(AND(TEXT($B705,"ДДД")="Вт",$B705&lt;=$B$1),SUM(C$3:C705)*IF(SUM(C$3:C705)&gt;0,-0.1,0.1),0)</f>
        <v>0</v>
      </c>
      <c r="E705" s="2"/>
      <c r="F705" s="20">
        <f ca="1">IF(AND(TEXT($B705,"ДДД")="Вт",$B705&lt;=$B$1),SUM(E$3:E705)*IF(SUM(E$3:E705)&gt;0,-0.1,0.1),0)</f>
        <v>0</v>
      </c>
      <c r="G705" s="2"/>
      <c r="H705" s="20">
        <f ca="1">IF(AND(TEXT($B705,"ДДД")="Вт",$B705&lt;=$B$1),SUM(G$3:G705)*IF(SUM(G$3:G705)&gt;0,-0.1,0.1),0)</f>
        <v>0</v>
      </c>
      <c r="I705" s="2"/>
      <c r="J705" s="20">
        <f ca="1">IF(AND(TEXT($B705,"ДДД")="Вт",$B705&lt;=$B$1),SUM(I$3:I705)*IF(SUM(I$3:I705)&gt;0,-0.1,0.1),0)</f>
        <v>0</v>
      </c>
    </row>
    <row r="706" spans="2:10" ht="15.75" x14ac:dyDescent="0.25">
      <c r="B706" s="15">
        <v>46535</v>
      </c>
      <c r="C706" s="2"/>
      <c r="D706" s="20">
        <f ca="1">IF(AND(TEXT($B706,"ДДД")="Вт",$B706&lt;=$B$1),SUM(C$3:C706)*IF(SUM(C$3:C706)&gt;0,-0.1,0.1),0)</f>
        <v>0</v>
      </c>
      <c r="E706" s="2"/>
      <c r="F706" s="20">
        <f ca="1">IF(AND(TEXT($B706,"ДДД")="Вт",$B706&lt;=$B$1),SUM(E$3:E706)*IF(SUM(E$3:E706)&gt;0,-0.1,0.1),0)</f>
        <v>0</v>
      </c>
      <c r="G706" s="2"/>
      <c r="H706" s="20">
        <f ca="1">IF(AND(TEXT($B706,"ДДД")="Вт",$B706&lt;=$B$1),SUM(G$3:G706)*IF(SUM(G$3:G706)&gt;0,-0.1,0.1),0)</f>
        <v>0</v>
      </c>
      <c r="I706" s="2"/>
      <c r="J706" s="20">
        <f ca="1">IF(AND(TEXT($B706,"ДДД")="Вт",$B706&lt;=$B$1),SUM(I$3:I706)*IF(SUM(I$3:I706)&gt;0,-0.1,0.1),0)</f>
        <v>0</v>
      </c>
    </row>
    <row r="707" spans="2:10" ht="15.75" x14ac:dyDescent="0.25">
      <c r="B707" s="15">
        <v>46536</v>
      </c>
      <c r="C707" s="2"/>
      <c r="D707" s="20">
        <f ca="1">IF(AND(TEXT($B707,"ДДД")="Вт",$B707&lt;=$B$1),SUM(C$3:C707)*IF(SUM(C$3:C707)&gt;0,-0.1,0.1),0)</f>
        <v>0</v>
      </c>
      <c r="E707" s="2"/>
      <c r="F707" s="20">
        <f ca="1">IF(AND(TEXT($B707,"ДДД")="Вт",$B707&lt;=$B$1),SUM(E$3:E707)*IF(SUM(E$3:E707)&gt;0,-0.1,0.1),0)</f>
        <v>0</v>
      </c>
      <c r="G707" s="2"/>
      <c r="H707" s="20">
        <f ca="1">IF(AND(TEXT($B707,"ДДД")="Вт",$B707&lt;=$B$1),SUM(G$3:G707)*IF(SUM(G$3:G707)&gt;0,-0.1,0.1),0)</f>
        <v>0</v>
      </c>
      <c r="I707" s="2"/>
      <c r="J707" s="20">
        <f ca="1">IF(AND(TEXT($B707,"ДДД")="Вт",$B707&lt;=$B$1),SUM(I$3:I707)*IF(SUM(I$3:I707)&gt;0,-0.1,0.1),0)</f>
        <v>0</v>
      </c>
    </row>
    <row r="708" spans="2:10" ht="15.75" x14ac:dyDescent="0.25">
      <c r="B708" s="15">
        <v>46537</v>
      </c>
      <c r="C708" s="2"/>
      <c r="D708" s="20">
        <f ca="1">IF(AND(TEXT($B708,"ДДД")="Вт",$B708&lt;=$B$1),SUM(C$3:C708)*IF(SUM(C$3:C708)&gt;0,-0.1,0.1),0)</f>
        <v>0</v>
      </c>
      <c r="E708" s="2"/>
      <c r="F708" s="20">
        <f ca="1">IF(AND(TEXT($B708,"ДДД")="Вт",$B708&lt;=$B$1),SUM(E$3:E708)*IF(SUM(E$3:E708)&gt;0,-0.1,0.1),0)</f>
        <v>0</v>
      </c>
      <c r="G708" s="2"/>
      <c r="H708" s="20">
        <f ca="1">IF(AND(TEXT($B708,"ДДД")="Вт",$B708&lt;=$B$1),SUM(G$3:G708)*IF(SUM(G$3:G708)&gt;0,-0.1,0.1),0)</f>
        <v>0</v>
      </c>
      <c r="I708" s="2"/>
      <c r="J708" s="20">
        <f ca="1">IF(AND(TEXT($B708,"ДДД")="Вт",$B708&lt;=$B$1),SUM(I$3:I708)*IF(SUM(I$3:I708)&gt;0,-0.1,0.1),0)</f>
        <v>0</v>
      </c>
    </row>
    <row r="709" spans="2:10" ht="15.75" x14ac:dyDescent="0.25">
      <c r="B709" s="15">
        <v>46538</v>
      </c>
      <c r="C709" s="2"/>
      <c r="D709" s="20">
        <f ca="1">IF(AND(TEXT($B709,"ДДД")="Вт",$B709&lt;=$B$1),SUM(C$3:C709)*IF(SUM(C$3:C709)&gt;0,-0.1,0.1),0)</f>
        <v>0</v>
      </c>
      <c r="E709" s="2"/>
      <c r="F709" s="20">
        <f ca="1">IF(AND(TEXT($B709,"ДДД")="Вт",$B709&lt;=$B$1),SUM(E$3:E709)*IF(SUM(E$3:E709)&gt;0,-0.1,0.1),0)</f>
        <v>0</v>
      </c>
      <c r="G709" s="2"/>
      <c r="H709" s="20">
        <f ca="1">IF(AND(TEXT($B709,"ДДД")="Вт",$B709&lt;=$B$1),SUM(G$3:G709)*IF(SUM(G$3:G709)&gt;0,-0.1,0.1),0)</f>
        <v>0</v>
      </c>
      <c r="I709" s="2"/>
      <c r="J709" s="20">
        <f ca="1">IF(AND(TEXT($B709,"ДДД")="Вт",$B709&lt;=$B$1),SUM(I$3:I709)*IF(SUM(I$3:I709)&gt;0,-0.1,0.1),0)</f>
        <v>0</v>
      </c>
    </row>
    <row r="710" spans="2:10" ht="15.75" x14ac:dyDescent="0.25">
      <c r="B710" s="14">
        <v>46539</v>
      </c>
      <c r="C710" s="2"/>
      <c r="D710" s="20">
        <f ca="1">IF(AND(TEXT($B710,"ДДД")="Вт",$B710&lt;=$B$1),SUM(C$3:C710)*IF(SUM(C$3:C710)&gt;0,-0.1,0.1),0)</f>
        <v>0</v>
      </c>
      <c r="E710" s="2"/>
      <c r="F710" s="20">
        <f ca="1">IF(AND(TEXT($B710,"ДДД")="Вт",$B710&lt;=$B$1),SUM(E$3:E710)*IF(SUM(E$3:E710)&gt;0,-0.1,0.1),0)</f>
        <v>0</v>
      </c>
      <c r="G710" s="2"/>
      <c r="H710" s="20">
        <f ca="1">IF(AND(TEXT($B710,"ДДД")="Вт",$B710&lt;=$B$1),SUM(G$3:G710)*IF(SUM(G$3:G710)&gt;0,-0.1,0.1),0)</f>
        <v>0</v>
      </c>
      <c r="I710" s="2"/>
      <c r="J710" s="20">
        <f ca="1">IF(AND(TEXT($B710,"ДДД")="Вт",$B710&lt;=$B$1),SUM(I$3:I710)*IF(SUM(I$3:I710)&gt;0,-0.1,0.1),0)</f>
        <v>0</v>
      </c>
    </row>
    <row r="711" spans="2:10" ht="15.75" x14ac:dyDescent="0.25">
      <c r="B711" s="15">
        <v>46540</v>
      </c>
      <c r="C711" s="2"/>
      <c r="D711" s="20">
        <f ca="1">IF(AND(TEXT($B711,"ДДД")="Вт",$B711&lt;=$B$1),SUM(C$3:C711)*IF(SUM(C$3:C711)&gt;0,-0.1,0.1),0)</f>
        <v>0</v>
      </c>
      <c r="E711" s="2"/>
      <c r="F711" s="20">
        <f ca="1">IF(AND(TEXT($B711,"ДДД")="Вт",$B711&lt;=$B$1),SUM(E$3:E711)*IF(SUM(E$3:E711)&gt;0,-0.1,0.1),0)</f>
        <v>0</v>
      </c>
      <c r="G711" s="2"/>
      <c r="H711" s="20">
        <f ca="1">IF(AND(TEXT($B711,"ДДД")="Вт",$B711&lt;=$B$1),SUM(G$3:G711)*IF(SUM(G$3:G711)&gt;0,-0.1,0.1),0)</f>
        <v>0</v>
      </c>
      <c r="I711" s="2"/>
      <c r="J711" s="20">
        <f ca="1">IF(AND(TEXT($B711,"ДДД")="Вт",$B711&lt;=$B$1),SUM(I$3:I711)*IF(SUM(I$3:I711)&gt;0,-0.1,0.1),0)</f>
        <v>0</v>
      </c>
    </row>
    <row r="712" spans="2:10" ht="15.75" x14ac:dyDescent="0.25">
      <c r="B712" s="15">
        <v>46541</v>
      </c>
      <c r="C712" s="2"/>
      <c r="D712" s="20">
        <f ca="1">IF(AND(TEXT($B712,"ДДД")="Вт",$B712&lt;=$B$1),SUM(C$3:C712)*IF(SUM(C$3:C712)&gt;0,-0.1,0.1),0)</f>
        <v>0</v>
      </c>
      <c r="E712" s="2"/>
      <c r="F712" s="20">
        <f ca="1">IF(AND(TEXT($B712,"ДДД")="Вт",$B712&lt;=$B$1),SUM(E$3:E712)*IF(SUM(E$3:E712)&gt;0,-0.1,0.1),0)</f>
        <v>0</v>
      </c>
      <c r="G712" s="2"/>
      <c r="H712" s="20">
        <f ca="1">IF(AND(TEXT($B712,"ДДД")="Вт",$B712&lt;=$B$1),SUM(G$3:G712)*IF(SUM(G$3:G712)&gt;0,-0.1,0.1),0)</f>
        <v>0</v>
      </c>
      <c r="I712" s="2"/>
      <c r="J712" s="20">
        <f ca="1">IF(AND(TEXT($B712,"ДДД")="Вт",$B712&lt;=$B$1),SUM(I$3:I712)*IF(SUM(I$3:I712)&gt;0,-0.1,0.1),0)</f>
        <v>0</v>
      </c>
    </row>
    <row r="713" spans="2:10" ht="15.75" x14ac:dyDescent="0.25">
      <c r="B713" s="15">
        <v>46542</v>
      </c>
      <c r="C713" s="2"/>
      <c r="D713" s="20">
        <f ca="1">IF(AND(TEXT($B713,"ДДД")="Вт",$B713&lt;=$B$1),SUM(C$3:C713)*IF(SUM(C$3:C713)&gt;0,-0.1,0.1),0)</f>
        <v>0</v>
      </c>
      <c r="E713" s="2"/>
      <c r="F713" s="20">
        <f ca="1">IF(AND(TEXT($B713,"ДДД")="Вт",$B713&lt;=$B$1),SUM(E$3:E713)*IF(SUM(E$3:E713)&gt;0,-0.1,0.1),0)</f>
        <v>0</v>
      </c>
      <c r="G713" s="2"/>
      <c r="H713" s="20">
        <f ca="1">IF(AND(TEXT($B713,"ДДД")="Вт",$B713&lt;=$B$1),SUM(G$3:G713)*IF(SUM(G$3:G713)&gt;0,-0.1,0.1),0)</f>
        <v>0</v>
      </c>
      <c r="I713" s="2"/>
      <c r="J713" s="20">
        <f ca="1">IF(AND(TEXT($B713,"ДДД")="Вт",$B713&lt;=$B$1),SUM(I$3:I713)*IF(SUM(I$3:I713)&gt;0,-0.1,0.1),0)</f>
        <v>0</v>
      </c>
    </row>
    <row r="714" spans="2:10" ht="15.75" x14ac:dyDescent="0.25">
      <c r="B714" s="15">
        <v>46543</v>
      </c>
      <c r="C714" s="2"/>
      <c r="D714" s="20">
        <f ca="1">IF(AND(TEXT($B714,"ДДД")="Вт",$B714&lt;=$B$1),SUM(C$3:C714)*IF(SUM(C$3:C714)&gt;0,-0.1,0.1),0)</f>
        <v>0</v>
      </c>
      <c r="E714" s="2"/>
      <c r="F714" s="20">
        <f ca="1">IF(AND(TEXT($B714,"ДДД")="Вт",$B714&lt;=$B$1),SUM(E$3:E714)*IF(SUM(E$3:E714)&gt;0,-0.1,0.1),0)</f>
        <v>0</v>
      </c>
      <c r="G714" s="2"/>
      <c r="H714" s="20">
        <f ca="1">IF(AND(TEXT($B714,"ДДД")="Вт",$B714&lt;=$B$1),SUM(G$3:G714)*IF(SUM(G$3:G714)&gt;0,-0.1,0.1),0)</f>
        <v>0</v>
      </c>
      <c r="I714" s="2"/>
      <c r="J714" s="20">
        <f ca="1">IF(AND(TEXT($B714,"ДДД")="Вт",$B714&lt;=$B$1),SUM(I$3:I714)*IF(SUM(I$3:I714)&gt;0,-0.1,0.1),0)</f>
        <v>0</v>
      </c>
    </row>
    <row r="715" spans="2:10" ht="15.75" x14ac:dyDescent="0.25">
      <c r="B715" s="15">
        <v>46544</v>
      </c>
      <c r="C715" s="2"/>
      <c r="D715" s="20">
        <f ca="1">IF(AND(TEXT($B715,"ДДД")="Вт",$B715&lt;=$B$1),SUM(C$3:C715)*IF(SUM(C$3:C715)&gt;0,-0.1,0.1),0)</f>
        <v>0</v>
      </c>
      <c r="E715" s="2"/>
      <c r="F715" s="20">
        <f ca="1">IF(AND(TEXT($B715,"ДДД")="Вт",$B715&lt;=$B$1),SUM(E$3:E715)*IF(SUM(E$3:E715)&gt;0,-0.1,0.1),0)</f>
        <v>0</v>
      </c>
      <c r="G715" s="2"/>
      <c r="H715" s="20">
        <f ca="1">IF(AND(TEXT($B715,"ДДД")="Вт",$B715&lt;=$B$1),SUM(G$3:G715)*IF(SUM(G$3:G715)&gt;0,-0.1,0.1),0)</f>
        <v>0</v>
      </c>
      <c r="I715" s="2"/>
      <c r="J715" s="20">
        <f ca="1">IF(AND(TEXT($B715,"ДДД")="Вт",$B715&lt;=$B$1),SUM(I$3:I715)*IF(SUM(I$3:I715)&gt;0,-0.1,0.1),0)</f>
        <v>0</v>
      </c>
    </row>
    <row r="716" spans="2:10" ht="15.75" x14ac:dyDescent="0.25">
      <c r="B716" s="15">
        <v>46545</v>
      </c>
      <c r="C716" s="2"/>
      <c r="D716" s="20">
        <f ca="1">IF(AND(TEXT($B716,"ДДД")="Вт",$B716&lt;=$B$1),SUM(C$3:C716)*IF(SUM(C$3:C716)&gt;0,-0.1,0.1),0)</f>
        <v>0</v>
      </c>
      <c r="E716" s="2"/>
      <c r="F716" s="20">
        <f ca="1">IF(AND(TEXT($B716,"ДДД")="Вт",$B716&lt;=$B$1),SUM(E$3:E716)*IF(SUM(E$3:E716)&gt;0,-0.1,0.1),0)</f>
        <v>0</v>
      </c>
      <c r="G716" s="2"/>
      <c r="H716" s="20">
        <f ca="1">IF(AND(TEXT($B716,"ДДД")="Вт",$B716&lt;=$B$1),SUM(G$3:G716)*IF(SUM(G$3:G716)&gt;0,-0.1,0.1),0)</f>
        <v>0</v>
      </c>
      <c r="I716" s="2"/>
      <c r="J716" s="20">
        <f ca="1">IF(AND(TEXT($B716,"ДДД")="Вт",$B716&lt;=$B$1),SUM(I$3:I716)*IF(SUM(I$3:I716)&gt;0,-0.1,0.1),0)</f>
        <v>0</v>
      </c>
    </row>
    <row r="717" spans="2:10" ht="15.75" x14ac:dyDescent="0.25">
      <c r="B717" s="14">
        <v>46546</v>
      </c>
      <c r="C717" s="2"/>
      <c r="D717" s="20">
        <f ca="1">IF(AND(TEXT($B717,"ДДД")="Вт",$B717&lt;=$B$1),SUM(C$3:C717)*IF(SUM(C$3:C717)&gt;0,-0.1,0.1),0)</f>
        <v>0</v>
      </c>
      <c r="E717" s="2"/>
      <c r="F717" s="20">
        <f ca="1">IF(AND(TEXT($B717,"ДДД")="Вт",$B717&lt;=$B$1),SUM(E$3:E717)*IF(SUM(E$3:E717)&gt;0,-0.1,0.1),0)</f>
        <v>0</v>
      </c>
      <c r="G717" s="2"/>
      <c r="H717" s="20">
        <f ca="1">IF(AND(TEXT($B717,"ДДД")="Вт",$B717&lt;=$B$1),SUM(G$3:G717)*IF(SUM(G$3:G717)&gt;0,-0.1,0.1),0)</f>
        <v>0</v>
      </c>
      <c r="I717" s="2"/>
      <c r="J717" s="20">
        <f ca="1">IF(AND(TEXT($B717,"ДДД")="Вт",$B717&lt;=$B$1),SUM(I$3:I717)*IF(SUM(I$3:I717)&gt;0,-0.1,0.1),0)</f>
        <v>0</v>
      </c>
    </row>
    <row r="718" spans="2:10" ht="15.75" x14ac:dyDescent="0.25">
      <c r="B718" s="15">
        <v>46547</v>
      </c>
      <c r="C718" s="2"/>
      <c r="D718" s="20">
        <f ca="1">IF(AND(TEXT($B718,"ДДД")="Вт",$B718&lt;=$B$1),SUM(C$3:C718)*IF(SUM(C$3:C718)&gt;0,-0.1,0.1),0)</f>
        <v>0</v>
      </c>
      <c r="E718" s="2"/>
      <c r="F718" s="20">
        <f ca="1">IF(AND(TEXT($B718,"ДДД")="Вт",$B718&lt;=$B$1),SUM(E$3:E718)*IF(SUM(E$3:E718)&gt;0,-0.1,0.1),0)</f>
        <v>0</v>
      </c>
      <c r="G718" s="2"/>
      <c r="H718" s="20">
        <f ca="1">IF(AND(TEXT($B718,"ДДД")="Вт",$B718&lt;=$B$1),SUM(G$3:G718)*IF(SUM(G$3:G718)&gt;0,-0.1,0.1),0)</f>
        <v>0</v>
      </c>
      <c r="I718" s="2"/>
      <c r="J718" s="20">
        <f ca="1">IF(AND(TEXT($B718,"ДДД")="Вт",$B718&lt;=$B$1),SUM(I$3:I718)*IF(SUM(I$3:I718)&gt;0,-0.1,0.1),0)</f>
        <v>0</v>
      </c>
    </row>
    <row r="719" spans="2:10" ht="15.75" x14ac:dyDescent="0.25">
      <c r="B719" s="15">
        <v>46548</v>
      </c>
      <c r="C719" s="2"/>
      <c r="D719" s="20">
        <f ca="1">IF(AND(TEXT($B719,"ДДД")="Вт",$B719&lt;=$B$1),SUM(C$3:C719)*IF(SUM(C$3:C719)&gt;0,-0.1,0.1),0)</f>
        <v>0</v>
      </c>
      <c r="E719" s="2"/>
      <c r="F719" s="20">
        <f ca="1">IF(AND(TEXT($B719,"ДДД")="Вт",$B719&lt;=$B$1),SUM(E$3:E719)*IF(SUM(E$3:E719)&gt;0,-0.1,0.1),0)</f>
        <v>0</v>
      </c>
      <c r="G719" s="2"/>
      <c r="H719" s="20">
        <f ca="1">IF(AND(TEXT($B719,"ДДД")="Вт",$B719&lt;=$B$1),SUM(G$3:G719)*IF(SUM(G$3:G719)&gt;0,-0.1,0.1),0)</f>
        <v>0</v>
      </c>
      <c r="I719" s="2"/>
      <c r="J719" s="20">
        <f ca="1">IF(AND(TEXT($B719,"ДДД")="Вт",$B719&lt;=$B$1),SUM(I$3:I719)*IF(SUM(I$3:I719)&gt;0,-0.1,0.1),0)</f>
        <v>0</v>
      </c>
    </row>
    <row r="720" spans="2:10" ht="15.75" x14ac:dyDescent="0.25">
      <c r="B720" s="15">
        <v>46549</v>
      </c>
      <c r="C720" s="2"/>
      <c r="D720" s="20">
        <f ca="1">IF(AND(TEXT($B720,"ДДД")="Вт",$B720&lt;=$B$1),SUM(C$3:C720)*IF(SUM(C$3:C720)&gt;0,-0.1,0.1),0)</f>
        <v>0</v>
      </c>
      <c r="E720" s="2"/>
      <c r="F720" s="20">
        <f ca="1">IF(AND(TEXT($B720,"ДДД")="Вт",$B720&lt;=$B$1),SUM(E$3:E720)*IF(SUM(E$3:E720)&gt;0,-0.1,0.1),0)</f>
        <v>0</v>
      </c>
      <c r="G720" s="2"/>
      <c r="H720" s="20">
        <f ca="1">IF(AND(TEXT($B720,"ДДД")="Вт",$B720&lt;=$B$1),SUM(G$3:G720)*IF(SUM(G$3:G720)&gt;0,-0.1,0.1),0)</f>
        <v>0</v>
      </c>
      <c r="I720" s="2"/>
      <c r="J720" s="20">
        <f ca="1">IF(AND(TEXT($B720,"ДДД")="Вт",$B720&lt;=$B$1),SUM(I$3:I720)*IF(SUM(I$3:I720)&gt;0,-0.1,0.1),0)</f>
        <v>0</v>
      </c>
    </row>
    <row r="721" spans="2:10" ht="15.75" x14ac:dyDescent="0.25">
      <c r="B721" s="15">
        <v>46550</v>
      </c>
      <c r="C721" s="2"/>
      <c r="D721" s="20">
        <f ca="1">IF(AND(TEXT($B721,"ДДД")="Вт",$B721&lt;=$B$1),SUM(C$3:C721)*IF(SUM(C$3:C721)&gt;0,-0.1,0.1),0)</f>
        <v>0</v>
      </c>
      <c r="E721" s="2"/>
      <c r="F721" s="20">
        <f ca="1">IF(AND(TEXT($B721,"ДДД")="Вт",$B721&lt;=$B$1),SUM(E$3:E721)*IF(SUM(E$3:E721)&gt;0,-0.1,0.1),0)</f>
        <v>0</v>
      </c>
      <c r="G721" s="2"/>
      <c r="H721" s="20">
        <f ca="1">IF(AND(TEXT($B721,"ДДД")="Вт",$B721&lt;=$B$1),SUM(G$3:G721)*IF(SUM(G$3:G721)&gt;0,-0.1,0.1),0)</f>
        <v>0</v>
      </c>
      <c r="I721" s="2"/>
      <c r="J721" s="20">
        <f ca="1">IF(AND(TEXT($B721,"ДДД")="Вт",$B721&lt;=$B$1),SUM(I$3:I721)*IF(SUM(I$3:I721)&gt;0,-0.1,0.1),0)</f>
        <v>0</v>
      </c>
    </row>
    <row r="722" spans="2:10" ht="15.75" x14ac:dyDescent="0.25">
      <c r="B722" s="15">
        <v>46551</v>
      </c>
      <c r="C722" s="2"/>
      <c r="D722" s="20">
        <f ca="1">IF(AND(TEXT($B722,"ДДД")="Вт",$B722&lt;=$B$1),SUM(C$3:C722)*IF(SUM(C$3:C722)&gt;0,-0.1,0.1),0)</f>
        <v>0</v>
      </c>
      <c r="E722" s="2"/>
      <c r="F722" s="20">
        <f ca="1">IF(AND(TEXT($B722,"ДДД")="Вт",$B722&lt;=$B$1),SUM(E$3:E722)*IF(SUM(E$3:E722)&gt;0,-0.1,0.1),0)</f>
        <v>0</v>
      </c>
      <c r="G722" s="2"/>
      <c r="H722" s="20">
        <f ca="1">IF(AND(TEXT($B722,"ДДД")="Вт",$B722&lt;=$B$1),SUM(G$3:G722)*IF(SUM(G$3:G722)&gt;0,-0.1,0.1),0)</f>
        <v>0</v>
      </c>
      <c r="I722" s="2"/>
      <c r="J722" s="20">
        <f ca="1">IF(AND(TEXT($B722,"ДДД")="Вт",$B722&lt;=$B$1),SUM(I$3:I722)*IF(SUM(I$3:I722)&gt;0,-0.1,0.1),0)</f>
        <v>0</v>
      </c>
    </row>
    <row r="723" spans="2:10" ht="15.75" x14ac:dyDescent="0.25">
      <c r="B723" s="15">
        <v>46552</v>
      </c>
      <c r="C723" s="2"/>
      <c r="D723" s="20">
        <f ca="1">IF(AND(TEXT($B723,"ДДД")="Вт",$B723&lt;=$B$1),SUM(C$3:C723)*IF(SUM(C$3:C723)&gt;0,-0.1,0.1),0)</f>
        <v>0</v>
      </c>
      <c r="E723" s="2"/>
      <c r="F723" s="20">
        <f ca="1">IF(AND(TEXT($B723,"ДДД")="Вт",$B723&lt;=$B$1),SUM(E$3:E723)*IF(SUM(E$3:E723)&gt;0,-0.1,0.1),0)</f>
        <v>0</v>
      </c>
      <c r="G723" s="2"/>
      <c r="H723" s="20">
        <f ca="1">IF(AND(TEXT($B723,"ДДД")="Вт",$B723&lt;=$B$1),SUM(G$3:G723)*IF(SUM(G$3:G723)&gt;0,-0.1,0.1),0)</f>
        <v>0</v>
      </c>
      <c r="I723" s="2"/>
      <c r="J723" s="20">
        <f ca="1">IF(AND(TEXT($B723,"ДДД")="Вт",$B723&lt;=$B$1),SUM(I$3:I723)*IF(SUM(I$3:I723)&gt;0,-0.1,0.1),0)</f>
        <v>0</v>
      </c>
    </row>
    <row r="724" spans="2:10" ht="15.75" x14ac:dyDescent="0.25">
      <c r="B724" s="14">
        <v>46553</v>
      </c>
      <c r="C724" s="2"/>
      <c r="D724" s="20">
        <f ca="1">IF(AND(TEXT($B724,"ДДД")="Вт",$B724&lt;=$B$1),SUM(C$3:C724)*IF(SUM(C$3:C724)&gt;0,-0.1,0.1),0)</f>
        <v>0</v>
      </c>
      <c r="E724" s="2"/>
      <c r="F724" s="20">
        <f ca="1">IF(AND(TEXT($B724,"ДДД")="Вт",$B724&lt;=$B$1),SUM(E$3:E724)*IF(SUM(E$3:E724)&gt;0,-0.1,0.1),0)</f>
        <v>0</v>
      </c>
      <c r="G724" s="2"/>
      <c r="H724" s="20">
        <f ca="1">IF(AND(TEXT($B724,"ДДД")="Вт",$B724&lt;=$B$1),SUM(G$3:G724)*IF(SUM(G$3:G724)&gt;0,-0.1,0.1),0)</f>
        <v>0</v>
      </c>
      <c r="I724" s="2"/>
      <c r="J724" s="20">
        <f ca="1">IF(AND(TEXT($B724,"ДДД")="Вт",$B724&lt;=$B$1),SUM(I$3:I724)*IF(SUM(I$3:I724)&gt;0,-0.1,0.1),0)</f>
        <v>0</v>
      </c>
    </row>
    <row r="725" spans="2:10" ht="15.75" x14ac:dyDescent="0.25">
      <c r="B725" s="15">
        <v>46554</v>
      </c>
      <c r="C725" s="2"/>
      <c r="D725" s="20">
        <f ca="1">IF(AND(TEXT($B725,"ДДД")="Вт",$B725&lt;=$B$1),SUM(C$3:C725)*IF(SUM(C$3:C725)&gt;0,-0.1,0.1),0)</f>
        <v>0</v>
      </c>
      <c r="E725" s="2"/>
      <c r="F725" s="20">
        <f ca="1">IF(AND(TEXT($B725,"ДДД")="Вт",$B725&lt;=$B$1),SUM(E$3:E725)*IF(SUM(E$3:E725)&gt;0,-0.1,0.1),0)</f>
        <v>0</v>
      </c>
      <c r="G725" s="2"/>
      <c r="H725" s="20">
        <f ca="1">IF(AND(TEXT($B725,"ДДД")="Вт",$B725&lt;=$B$1),SUM(G$3:G725)*IF(SUM(G$3:G725)&gt;0,-0.1,0.1),0)</f>
        <v>0</v>
      </c>
      <c r="I725" s="2"/>
      <c r="J725" s="20">
        <f ca="1">IF(AND(TEXT($B725,"ДДД")="Вт",$B725&lt;=$B$1),SUM(I$3:I725)*IF(SUM(I$3:I725)&gt;0,-0.1,0.1),0)</f>
        <v>0</v>
      </c>
    </row>
    <row r="726" spans="2:10" ht="15.75" x14ac:dyDescent="0.25">
      <c r="B726" s="15">
        <v>46555</v>
      </c>
      <c r="C726" s="2"/>
      <c r="D726" s="20">
        <f ca="1">IF(AND(TEXT($B726,"ДДД")="Вт",$B726&lt;=$B$1),SUM(C$3:C726)*IF(SUM(C$3:C726)&gt;0,-0.1,0.1),0)</f>
        <v>0</v>
      </c>
      <c r="E726" s="2"/>
      <c r="F726" s="20">
        <f ca="1">IF(AND(TEXT($B726,"ДДД")="Вт",$B726&lt;=$B$1),SUM(E$3:E726)*IF(SUM(E$3:E726)&gt;0,-0.1,0.1),0)</f>
        <v>0</v>
      </c>
      <c r="G726" s="2"/>
      <c r="H726" s="20">
        <f ca="1">IF(AND(TEXT($B726,"ДДД")="Вт",$B726&lt;=$B$1),SUM(G$3:G726)*IF(SUM(G$3:G726)&gt;0,-0.1,0.1),0)</f>
        <v>0</v>
      </c>
      <c r="I726" s="2"/>
      <c r="J726" s="20">
        <f ca="1">IF(AND(TEXT($B726,"ДДД")="Вт",$B726&lt;=$B$1),SUM(I$3:I726)*IF(SUM(I$3:I726)&gt;0,-0.1,0.1),0)</f>
        <v>0</v>
      </c>
    </row>
    <row r="727" spans="2:10" ht="15.75" x14ac:dyDescent="0.25">
      <c r="B727" s="15">
        <v>46556</v>
      </c>
      <c r="C727" s="2"/>
      <c r="D727" s="20">
        <f ca="1">IF(AND(TEXT($B727,"ДДД")="Вт",$B727&lt;=$B$1),SUM(C$3:C727)*IF(SUM(C$3:C727)&gt;0,-0.1,0.1),0)</f>
        <v>0</v>
      </c>
      <c r="E727" s="2"/>
      <c r="F727" s="20">
        <f ca="1">IF(AND(TEXT($B727,"ДДД")="Вт",$B727&lt;=$B$1),SUM(E$3:E727)*IF(SUM(E$3:E727)&gt;0,-0.1,0.1),0)</f>
        <v>0</v>
      </c>
      <c r="G727" s="2"/>
      <c r="H727" s="20">
        <f ca="1">IF(AND(TEXT($B727,"ДДД")="Вт",$B727&lt;=$B$1),SUM(G$3:G727)*IF(SUM(G$3:G727)&gt;0,-0.1,0.1),0)</f>
        <v>0</v>
      </c>
      <c r="I727" s="2"/>
      <c r="J727" s="20">
        <f ca="1">IF(AND(TEXT($B727,"ДДД")="Вт",$B727&lt;=$B$1),SUM(I$3:I727)*IF(SUM(I$3:I727)&gt;0,-0.1,0.1),0)</f>
        <v>0</v>
      </c>
    </row>
    <row r="728" spans="2:10" ht="15.75" x14ac:dyDescent="0.25">
      <c r="B728" s="15">
        <v>46557</v>
      </c>
      <c r="C728" s="2"/>
      <c r="D728" s="20">
        <f ca="1">IF(AND(TEXT($B728,"ДДД")="Вт",$B728&lt;=$B$1),SUM(C$3:C728)*IF(SUM(C$3:C728)&gt;0,-0.1,0.1),0)</f>
        <v>0</v>
      </c>
      <c r="E728" s="2"/>
      <c r="F728" s="20">
        <f ca="1">IF(AND(TEXT($B728,"ДДД")="Вт",$B728&lt;=$B$1),SUM(E$3:E728)*IF(SUM(E$3:E728)&gt;0,-0.1,0.1),0)</f>
        <v>0</v>
      </c>
      <c r="G728" s="2"/>
      <c r="H728" s="20">
        <f ca="1">IF(AND(TEXT($B728,"ДДД")="Вт",$B728&lt;=$B$1),SUM(G$3:G728)*IF(SUM(G$3:G728)&gt;0,-0.1,0.1),0)</f>
        <v>0</v>
      </c>
      <c r="I728" s="2"/>
      <c r="J728" s="20">
        <f ca="1">IF(AND(TEXT($B728,"ДДД")="Вт",$B728&lt;=$B$1),SUM(I$3:I728)*IF(SUM(I$3:I728)&gt;0,-0.1,0.1),0)</f>
        <v>0</v>
      </c>
    </row>
    <row r="729" spans="2:10" ht="15.75" x14ac:dyDescent="0.25">
      <c r="B729" s="15">
        <v>46558</v>
      </c>
      <c r="C729" s="2"/>
      <c r="D729" s="20">
        <f ca="1">IF(AND(TEXT($B729,"ДДД")="Вт",$B729&lt;=$B$1),SUM(C$3:C729)*IF(SUM(C$3:C729)&gt;0,-0.1,0.1),0)</f>
        <v>0</v>
      </c>
      <c r="E729" s="2"/>
      <c r="F729" s="20">
        <f ca="1">IF(AND(TEXT($B729,"ДДД")="Вт",$B729&lt;=$B$1),SUM(E$3:E729)*IF(SUM(E$3:E729)&gt;0,-0.1,0.1),0)</f>
        <v>0</v>
      </c>
      <c r="G729" s="2"/>
      <c r="H729" s="20">
        <f ca="1">IF(AND(TEXT($B729,"ДДД")="Вт",$B729&lt;=$B$1),SUM(G$3:G729)*IF(SUM(G$3:G729)&gt;0,-0.1,0.1),0)</f>
        <v>0</v>
      </c>
      <c r="I729" s="2"/>
      <c r="J729" s="20">
        <f ca="1">IF(AND(TEXT($B729,"ДДД")="Вт",$B729&lt;=$B$1),SUM(I$3:I729)*IF(SUM(I$3:I729)&gt;0,-0.1,0.1),0)</f>
        <v>0</v>
      </c>
    </row>
    <row r="730" spans="2:10" ht="15.75" x14ac:dyDescent="0.25">
      <c r="B730" s="15">
        <v>46559</v>
      </c>
      <c r="C730" s="2"/>
      <c r="D730" s="20">
        <f ca="1">IF(AND(TEXT($B730,"ДДД")="Вт",$B730&lt;=$B$1),SUM(C$3:C730)*IF(SUM(C$3:C730)&gt;0,-0.1,0.1),0)</f>
        <v>0</v>
      </c>
      <c r="E730" s="2"/>
      <c r="F730" s="20">
        <f ca="1">IF(AND(TEXT($B730,"ДДД")="Вт",$B730&lt;=$B$1),SUM(E$3:E730)*IF(SUM(E$3:E730)&gt;0,-0.1,0.1),0)</f>
        <v>0</v>
      </c>
      <c r="G730" s="2"/>
      <c r="H730" s="20">
        <f ca="1">IF(AND(TEXT($B730,"ДДД")="Вт",$B730&lt;=$B$1),SUM(G$3:G730)*IF(SUM(G$3:G730)&gt;0,-0.1,0.1),0)</f>
        <v>0</v>
      </c>
      <c r="I730" s="2"/>
      <c r="J730" s="20">
        <f ca="1">IF(AND(TEXT($B730,"ДДД")="Вт",$B730&lt;=$B$1),SUM(I$3:I730)*IF(SUM(I$3:I730)&gt;0,-0.1,0.1),0)</f>
        <v>0</v>
      </c>
    </row>
    <row r="731" spans="2:10" ht="15.75" x14ac:dyDescent="0.25">
      <c r="B731" s="14">
        <v>46560</v>
      </c>
      <c r="C731" s="2"/>
      <c r="D731" s="20">
        <f ca="1">IF(AND(TEXT($B731,"ДДД")="Вт",$B731&lt;=$B$1),SUM(C$3:C731)*IF(SUM(C$3:C731)&gt;0,-0.1,0.1),0)</f>
        <v>0</v>
      </c>
      <c r="E731" s="2"/>
      <c r="F731" s="20">
        <f ca="1">IF(AND(TEXT($B731,"ДДД")="Вт",$B731&lt;=$B$1),SUM(E$3:E731)*IF(SUM(E$3:E731)&gt;0,-0.1,0.1),0)</f>
        <v>0</v>
      </c>
      <c r="G731" s="2"/>
      <c r="H731" s="20">
        <f ca="1">IF(AND(TEXT($B731,"ДДД")="Вт",$B731&lt;=$B$1),SUM(G$3:G731)*IF(SUM(G$3:G731)&gt;0,-0.1,0.1),0)</f>
        <v>0</v>
      </c>
      <c r="I731" s="2"/>
      <c r="J731" s="20">
        <f ca="1">IF(AND(TEXT($B731,"ДДД")="Вт",$B731&lt;=$B$1),SUM(I$3:I731)*IF(SUM(I$3:I731)&gt;0,-0.1,0.1),0)</f>
        <v>0</v>
      </c>
    </row>
    <row r="732" spans="2:10" ht="15.75" x14ac:dyDescent="0.25">
      <c r="B732" s="15">
        <v>46561</v>
      </c>
      <c r="C732" s="2"/>
      <c r="D732" s="20">
        <f ca="1">IF(AND(TEXT($B732,"ДДД")="Вт",$B732&lt;=$B$1),SUM(C$3:C732)*IF(SUM(C$3:C732)&gt;0,-0.1,0.1),0)</f>
        <v>0</v>
      </c>
      <c r="E732" s="2"/>
      <c r="F732" s="20">
        <f ca="1">IF(AND(TEXT($B732,"ДДД")="Вт",$B732&lt;=$B$1),SUM(E$3:E732)*IF(SUM(E$3:E732)&gt;0,-0.1,0.1),0)</f>
        <v>0</v>
      </c>
      <c r="G732" s="2"/>
      <c r="H732" s="20">
        <f ca="1">IF(AND(TEXT($B732,"ДДД")="Вт",$B732&lt;=$B$1),SUM(G$3:G732)*IF(SUM(G$3:G732)&gt;0,-0.1,0.1),0)</f>
        <v>0</v>
      </c>
      <c r="I732" s="2"/>
      <c r="J732" s="20">
        <f ca="1">IF(AND(TEXT($B732,"ДДД")="Вт",$B732&lt;=$B$1),SUM(I$3:I732)*IF(SUM(I$3:I732)&gt;0,-0.1,0.1),0)</f>
        <v>0</v>
      </c>
    </row>
    <row r="733" spans="2:10" ht="15.75" x14ac:dyDescent="0.25">
      <c r="B733" s="15">
        <v>46562</v>
      </c>
      <c r="C733" s="2"/>
      <c r="D733" s="20">
        <f ca="1">IF(AND(TEXT($B733,"ДДД")="Вт",$B733&lt;=$B$1),SUM(C$3:C733)*IF(SUM(C$3:C733)&gt;0,-0.1,0.1),0)</f>
        <v>0</v>
      </c>
      <c r="E733" s="2"/>
      <c r="F733" s="20">
        <f ca="1">IF(AND(TEXT($B733,"ДДД")="Вт",$B733&lt;=$B$1),SUM(E$3:E733)*IF(SUM(E$3:E733)&gt;0,-0.1,0.1),0)</f>
        <v>0</v>
      </c>
      <c r="G733" s="2"/>
      <c r="H733" s="20">
        <f ca="1">IF(AND(TEXT($B733,"ДДД")="Вт",$B733&lt;=$B$1),SUM(G$3:G733)*IF(SUM(G$3:G733)&gt;0,-0.1,0.1),0)</f>
        <v>0</v>
      </c>
      <c r="I733" s="2"/>
      <c r="J733" s="20">
        <f ca="1">IF(AND(TEXT($B733,"ДДД")="Вт",$B733&lt;=$B$1),SUM(I$3:I733)*IF(SUM(I$3:I733)&gt;0,-0.1,0.1),0)</f>
        <v>0</v>
      </c>
    </row>
    <row r="734" spans="2:10" ht="15.75" x14ac:dyDescent="0.25">
      <c r="B734" s="15">
        <v>46563</v>
      </c>
      <c r="C734" s="2"/>
      <c r="D734" s="20">
        <f ca="1">IF(AND(TEXT($B734,"ДДД")="Вт",$B734&lt;=$B$1),SUM(C$3:C734)*IF(SUM(C$3:C734)&gt;0,-0.1,0.1),0)</f>
        <v>0</v>
      </c>
      <c r="E734" s="2"/>
      <c r="F734" s="20">
        <f ca="1">IF(AND(TEXT($B734,"ДДД")="Вт",$B734&lt;=$B$1),SUM(E$3:E734)*IF(SUM(E$3:E734)&gt;0,-0.1,0.1),0)</f>
        <v>0</v>
      </c>
      <c r="G734" s="2"/>
      <c r="H734" s="20">
        <f ca="1">IF(AND(TEXT($B734,"ДДД")="Вт",$B734&lt;=$B$1),SUM(G$3:G734)*IF(SUM(G$3:G734)&gt;0,-0.1,0.1),0)</f>
        <v>0</v>
      </c>
      <c r="I734" s="2"/>
      <c r="J734" s="20">
        <f ca="1">IF(AND(TEXT($B734,"ДДД")="Вт",$B734&lt;=$B$1),SUM(I$3:I734)*IF(SUM(I$3:I734)&gt;0,-0.1,0.1),0)</f>
        <v>0</v>
      </c>
    </row>
    <row r="735" spans="2:10" ht="15.75" x14ac:dyDescent="0.25">
      <c r="B735" s="15">
        <v>46564</v>
      </c>
      <c r="C735" s="2"/>
      <c r="D735" s="20">
        <f ca="1">IF(AND(TEXT($B735,"ДДД")="Вт",$B735&lt;=$B$1),SUM(C$3:C735)*IF(SUM(C$3:C735)&gt;0,-0.1,0.1),0)</f>
        <v>0</v>
      </c>
      <c r="E735" s="2"/>
      <c r="F735" s="20">
        <f ca="1">IF(AND(TEXT($B735,"ДДД")="Вт",$B735&lt;=$B$1),SUM(E$3:E735)*IF(SUM(E$3:E735)&gt;0,-0.1,0.1),0)</f>
        <v>0</v>
      </c>
      <c r="G735" s="2"/>
      <c r="H735" s="20">
        <f ca="1">IF(AND(TEXT($B735,"ДДД")="Вт",$B735&lt;=$B$1),SUM(G$3:G735)*IF(SUM(G$3:G735)&gt;0,-0.1,0.1),0)</f>
        <v>0</v>
      </c>
      <c r="I735" s="2"/>
      <c r="J735" s="20">
        <f ca="1">IF(AND(TEXT($B735,"ДДД")="Вт",$B735&lt;=$B$1),SUM(I$3:I735)*IF(SUM(I$3:I735)&gt;0,-0.1,0.1),0)</f>
        <v>0</v>
      </c>
    </row>
    <row r="736" spans="2:10" ht="15.75" x14ac:dyDescent="0.25">
      <c r="B736" s="15">
        <v>46565</v>
      </c>
      <c r="C736" s="2"/>
      <c r="D736" s="20">
        <f ca="1">IF(AND(TEXT($B736,"ДДД")="Вт",$B736&lt;=$B$1),SUM(C$3:C736)*IF(SUM(C$3:C736)&gt;0,-0.1,0.1),0)</f>
        <v>0</v>
      </c>
      <c r="E736" s="2"/>
      <c r="F736" s="20">
        <f ca="1">IF(AND(TEXT($B736,"ДДД")="Вт",$B736&lt;=$B$1),SUM(E$3:E736)*IF(SUM(E$3:E736)&gt;0,-0.1,0.1),0)</f>
        <v>0</v>
      </c>
      <c r="G736" s="2"/>
      <c r="H736" s="20">
        <f ca="1">IF(AND(TEXT($B736,"ДДД")="Вт",$B736&lt;=$B$1),SUM(G$3:G736)*IF(SUM(G$3:G736)&gt;0,-0.1,0.1),0)</f>
        <v>0</v>
      </c>
      <c r="I736" s="2"/>
      <c r="J736" s="20">
        <f ca="1">IF(AND(TEXT($B736,"ДДД")="Вт",$B736&lt;=$B$1),SUM(I$3:I736)*IF(SUM(I$3:I736)&gt;0,-0.1,0.1),0)</f>
        <v>0</v>
      </c>
    </row>
    <row r="737" spans="2:10" ht="15.75" x14ac:dyDescent="0.25">
      <c r="B737" s="15">
        <v>46566</v>
      </c>
      <c r="C737" s="2"/>
      <c r="D737" s="20">
        <f ca="1">IF(AND(TEXT($B737,"ДДД")="Вт",$B737&lt;=$B$1),SUM(C$3:C737)*IF(SUM(C$3:C737)&gt;0,-0.1,0.1),0)</f>
        <v>0</v>
      </c>
      <c r="E737" s="2"/>
      <c r="F737" s="20">
        <f ca="1">IF(AND(TEXT($B737,"ДДД")="Вт",$B737&lt;=$B$1),SUM(E$3:E737)*IF(SUM(E$3:E737)&gt;0,-0.1,0.1),0)</f>
        <v>0</v>
      </c>
      <c r="G737" s="2"/>
      <c r="H737" s="20">
        <f ca="1">IF(AND(TEXT($B737,"ДДД")="Вт",$B737&lt;=$B$1),SUM(G$3:G737)*IF(SUM(G$3:G737)&gt;0,-0.1,0.1),0)</f>
        <v>0</v>
      </c>
      <c r="I737" s="2"/>
      <c r="J737" s="20">
        <f ca="1">IF(AND(TEXT($B737,"ДДД")="Вт",$B737&lt;=$B$1),SUM(I$3:I737)*IF(SUM(I$3:I737)&gt;0,-0.1,0.1),0)</f>
        <v>0</v>
      </c>
    </row>
    <row r="738" spans="2:10" ht="15.75" x14ac:dyDescent="0.25">
      <c r="B738" s="14">
        <v>46567</v>
      </c>
      <c r="C738" s="2"/>
      <c r="D738" s="20">
        <f ca="1">IF(AND(TEXT($B738,"ДДД")="Вт",$B738&lt;=$B$1),SUM(C$3:C738)*IF(SUM(C$3:C738)&gt;0,-0.1,0.1),0)</f>
        <v>0</v>
      </c>
      <c r="E738" s="2"/>
      <c r="F738" s="20">
        <f ca="1">IF(AND(TEXT($B738,"ДДД")="Вт",$B738&lt;=$B$1),SUM(E$3:E738)*IF(SUM(E$3:E738)&gt;0,-0.1,0.1),0)</f>
        <v>0</v>
      </c>
      <c r="G738" s="2"/>
      <c r="H738" s="20">
        <f ca="1">IF(AND(TEXT($B738,"ДДД")="Вт",$B738&lt;=$B$1),SUM(G$3:G738)*IF(SUM(G$3:G738)&gt;0,-0.1,0.1),0)</f>
        <v>0</v>
      </c>
      <c r="I738" s="2"/>
      <c r="J738" s="20">
        <f ca="1">IF(AND(TEXT($B738,"ДДД")="Вт",$B738&lt;=$B$1),SUM(I$3:I738)*IF(SUM(I$3:I738)&gt;0,-0.1,0.1),0)</f>
        <v>0</v>
      </c>
    </row>
    <row r="739" spans="2:10" ht="15.75" x14ac:dyDescent="0.25">
      <c r="B739" s="15">
        <v>46568</v>
      </c>
      <c r="C739" s="2"/>
      <c r="D739" s="20">
        <f ca="1">IF(AND(TEXT($B739,"ДДД")="Вт",$B739&lt;=$B$1),SUM(C$3:C739)*IF(SUM(C$3:C739)&gt;0,-0.1,0.1),0)</f>
        <v>0</v>
      </c>
      <c r="E739" s="2"/>
      <c r="F739" s="20">
        <f ca="1">IF(AND(TEXT($B739,"ДДД")="Вт",$B739&lt;=$B$1),SUM(E$3:E739)*IF(SUM(E$3:E739)&gt;0,-0.1,0.1),0)</f>
        <v>0</v>
      </c>
      <c r="G739" s="2"/>
      <c r="H739" s="20">
        <f ca="1">IF(AND(TEXT($B739,"ДДД")="Вт",$B739&lt;=$B$1),SUM(G$3:G739)*IF(SUM(G$3:G739)&gt;0,-0.1,0.1),0)</f>
        <v>0</v>
      </c>
      <c r="I739" s="2"/>
      <c r="J739" s="20">
        <f ca="1">IF(AND(TEXT($B739,"ДДД")="Вт",$B739&lt;=$B$1),SUM(I$3:I739)*IF(SUM(I$3:I739)&gt;0,-0.1,0.1),0)</f>
        <v>0</v>
      </c>
    </row>
    <row r="740" spans="2:10" ht="15.75" x14ac:dyDescent="0.25">
      <c r="B740" s="15">
        <v>46569</v>
      </c>
      <c r="C740" s="2"/>
      <c r="D740" s="20">
        <f ca="1">IF(AND(TEXT($B740,"ДДД")="Вт",$B740&lt;=$B$1),SUM(C$3:C740)*IF(SUM(C$3:C740)&gt;0,-0.1,0.1),0)</f>
        <v>0</v>
      </c>
      <c r="E740" s="2"/>
      <c r="F740" s="20">
        <f ca="1">IF(AND(TEXT($B740,"ДДД")="Вт",$B740&lt;=$B$1),SUM(E$3:E740)*IF(SUM(E$3:E740)&gt;0,-0.1,0.1),0)</f>
        <v>0</v>
      </c>
      <c r="G740" s="2"/>
      <c r="H740" s="20">
        <f ca="1">IF(AND(TEXT($B740,"ДДД")="Вт",$B740&lt;=$B$1),SUM(G$3:G740)*IF(SUM(G$3:G740)&gt;0,-0.1,0.1),0)</f>
        <v>0</v>
      </c>
      <c r="I740" s="2"/>
      <c r="J740" s="20">
        <f ca="1">IF(AND(TEXT($B740,"ДДД")="Вт",$B740&lt;=$B$1),SUM(I$3:I740)*IF(SUM(I$3:I740)&gt;0,-0.1,0.1),0)</f>
        <v>0</v>
      </c>
    </row>
    <row r="741" spans="2:10" ht="15.75" x14ac:dyDescent="0.25">
      <c r="B741" s="15">
        <v>46570</v>
      </c>
      <c r="C741" s="2"/>
      <c r="D741" s="20">
        <f ca="1">IF(AND(TEXT($B741,"ДДД")="Вт",$B741&lt;=$B$1),SUM(C$3:C741)*IF(SUM(C$3:C741)&gt;0,-0.1,0.1),0)</f>
        <v>0</v>
      </c>
      <c r="E741" s="2"/>
      <c r="F741" s="20">
        <f ca="1">IF(AND(TEXT($B741,"ДДД")="Вт",$B741&lt;=$B$1),SUM(E$3:E741)*IF(SUM(E$3:E741)&gt;0,-0.1,0.1),0)</f>
        <v>0</v>
      </c>
      <c r="G741" s="2"/>
      <c r="H741" s="20">
        <f ca="1">IF(AND(TEXT($B741,"ДДД")="Вт",$B741&lt;=$B$1),SUM(G$3:G741)*IF(SUM(G$3:G741)&gt;0,-0.1,0.1),0)</f>
        <v>0</v>
      </c>
      <c r="I741" s="2"/>
      <c r="J741" s="20">
        <f ca="1">IF(AND(TEXT($B741,"ДДД")="Вт",$B741&lt;=$B$1),SUM(I$3:I741)*IF(SUM(I$3:I741)&gt;0,-0.1,0.1),0)</f>
        <v>0</v>
      </c>
    </row>
    <row r="742" spans="2:10" ht="15.75" x14ac:dyDescent="0.25">
      <c r="B742" s="15">
        <v>46571</v>
      </c>
      <c r="C742" s="2"/>
      <c r="D742" s="20">
        <f ca="1">IF(AND(TEXT($B742,"ДДД")="Вт",$B742&lt;=$B$1),SUM(C$3:C742)*IF(SUM(C$3:C742)&gt;0,-0.1,0.1),0)</f>
        <v>0</v>
      </c>
      <c r="E742" s="2"/>
      <c r="F742" s="20">
        <f ca="1">IF(AND(TEXT($B742,"ДДД")="Вт",$B742&lt;=$B$1),SUM(E$3:E742)*IF(SUM(E$3:E742)&gt;0,-0.1,0.1),0)</f>
        <v>0</v>
      </c>
      <c r="G742" s="2"/>
      <c r="H742" s="20">
        <f ca="1">IF(AND(TEXT($B742,"ДДД")="Вт",$B742&lt;=$B$1),SUM(G$3:G742)*IF(SUM(G$3:G742)&gt;0,-0.1,0.1),0)</f>
        <v>0</v>
      </c>
      <c r="I742" s="2"/>
      <c r="J742" s="20">
        <f ca="1">IF(AND(TEXT($B742,"ДДД")="Вт",$B742&lt;=$B$1),SUM(I$3:I742)*IF(SUM(I$3:I742)&gt;0,-0.1,0.1),0)</f>
        <v>0</v>
      </c>
    </row>
    <row r="743" spans="2:10" ht="15.75" x14ac:dyDescent="0.25">
      <c r="B743" s="15">
        <v>46572</v>
      </c>
      <c r="C743" s="2"/>
      <c r="D743" s="20">
        <f ca="1">IF(AND(TEXT($B743,"ДДД")="Вт",$B743&lt;=$B$1),SUM(C$3:C743)*IF(SUM(C$3:C743)&gt;0,-0.1,0.1),0)</f>
        <v>0</v>
      </c>
      <c r="E743" s="2"/>
      <c r="F743" s="20">
        <f ca="1">IF(AND(TEXT($B743,"ДДД")="Вт",$B743&lt;=$B$1),SUM(E$3:E743)*IF(SUM(E$3:E743)&gt;0,-0.1,0.1),0)</f>
        <v>0</v>
      </c>
      <c r="G743" s="2"/>
      <c r="H743" s="20">
        <f ca="1">IF(AND(TEXT($B743,"ДДД")="Вт",$B743&lt;=$B$1),SUM(G$3:G743)*IF(SUM(G$3:G743)&gt;0,-0.1,0.1),0)</f>
        <v>0</v>
      </c>
      <c r="I743" s="2"/>
      <c r="J743" s="20">
        <f ca="1">IF(AND(TEXT($B743,"ДДД")="Вт",$B743&lt;=$B$1),SUM(I$3:I743)*IF(SUM(I$3:I743)&gt;0,-0.1,0.1),0)</f>
        <v>0</v>
      </c>
    </row>
    <row r="744" spans="2:10" ht="15.75" x14ac:dyDescent="0.25">
      <c r="B744" s="15">
        <v>46573</v>
      </c>
      <c r="C744" s="2"/>
      <c r="D744" s="20">
        <f ca="1">IF(AND(TEXT($B744,"ДДД")="Вт",$B744&lt;=$B$1),SUM(C$3:C744)*IF(SUM(C$3:C744)&gt;0,-0.1,0.1),0)</f>
        <v>0</v>
      </c>
      <c r="E744" s="2"/>
      <c r="F744" s="20">
        <f ca="1">IF(AND(TEXT($B744,"ДДД")="Вт",$B744&lt;=$B$1),SUM(E$3:E744)*IF(SUM(E$3:E744)&gt;0,-0.1,0.1),0)</f>
        <v>0</v>
      </c>
      <c r="G744" s="2"/>
      <c r="H744" s="20">
        <f ca="1">IF(AND(TEXT($B744,"ДДД")="Вт",$B744&lt;=$B$1),SUM(G$3:G744)*IF(SUM(G$3:G744)&gt;0,-0.1,0.1),0)</f>
        <v>0</v>
      </c>
      <c r="I744" s="2"/>
      <c r="J744" s="20">
        <f ca="1">IF(AND(TEXT($B744,"ДДД")="Вт",$B744&lt;=$B$1),SUM(I$3:I744)*IF(SUM(I$3:I744)&gt;0,-0.1,0.1),0)</f>
        <v>0</v>
      </c>
    </row>
    <row r="745" spans="2:10" ht="15.75" x14ac:dyDescent="0.25">
      <c r="B745" s="14">
        <v>46574</v>
      </c>
      <c r="C745" s="2"/>
      <c r="D745" s="20">
        <f ca="1">IF(AND(TEXT($B745,"ДДД")="Вт",$B745&lt;=$B$1),SUM(C$3:C745)*IF(SUM(C$3:C745)&gt;0,-0.1,0.1),0)</f>
        <v>0</v>
      </c>
      <c r="E745" s="2"/>
      <c r="F745" s="20">
        <f ca="1">IF(AND(TEXT($B745,"ДДД")="Вт",$B745&lt;=$B$1),SUM(E$3:E745)*IF(SUM(E$3:E745)&gt;0,-0.1,0.1),0)</f>
        <v>0</v>
      </c>
      <c r="G745" s="2"/>
      <c r="H745" s="20">
        <f ca="1">IF(AND(TEXT($B745,"ДДД")="Вт",$B745&lt;=$B$1),SUM(G$3:G745)*IF(SUM(G$3:G745)&gt;0,-0.1,0.1),0)</f>
        <v>0</v>
      </c>
      <c r="I745" s="2"/>
      <c r="J745" s="20">
        <f ca="1">IF(AND(TEXT($B745,"ДДД")="Вт",$B745&lt;=$B$1),SUM(I$3:I745)*IF(SUM(I$3:I745)&gt;0,-0.1,0.1),0)</f>
        <v>0</v>
      </c>
    </row>
    <row r="746" spans="2:10" ht="15.75" x14ac:dyDescent="0.25">
      <c r="B746" s="15">
        <v>46575</v>
      </c>
      <c r="C746" s="2"/>
      <c r="D746" s="20">
        <f ca="1">IF(AND(TEXT($B746,"ДДД")="Вт",$B746&lt;=$B$1),SUM(C$3:C746)*IF(SUM(C$3:C746)&gt;0,-0.1,0.1),0)</f>
        <v>0</v>
      </c>
      <c r="E746" s="2"/>
      <c r="F746" s="20">
        <f ca="1">IF(AND(TEXT($B746,"ДДД")="Вт",$B746&lt;=$B$1),SUM(E$3:E746)*IF(SUM(E$3:E746)&gt;0,-0.1,0.1),0)</f>
        <v>0</v>
      </c>
      <c r="G746" s="2"/>
      <c r="H746" s="20">
        <f ca="1">IF(AND(TEXT($B746,"ДДД")="Вт",$B746&lt;=$B$1),SUM(G$3:G746)*IF(SUM(G$3:G746)&gt;0,-0.1,0.1),0)</f>
        <v>0</v>
      </c>
      <c r="I746" s="2"/>
      <c r="J746" s="20">
        <f ca="1">IF(AND(TEXT($B746,"ДДД")="Вт",$B746&lt;=$B$1),SUM(I$3:I746)*IF(SUM(I$3:I746)&gt;0,-0.1,0.1),0)</f>
        <v>0</v>
      </c>
    </row>
    <row r="747" spans="2:10" ht="15.75" x14ac:dyDescent="0.25">
      <c r="B747" s="15">
        <v>46576</v>
      </c>
      <c r="C747" s="2"/>
      <c r="D747" s="20">
        <f ca="1">IF(AND(TEXT($B747,"ДДД")="Вт",$B747&lt;=$B$1),SUM(C$3:C747)*IF(SUM(C$3:C747)&gt;0,-0.1,0.1),0)</f>
        <v>0</v>
      </c>
      <c r="E747" s="2"/>
      <c r="F747" s="20">
        <f ca="1">IF(AND(TEXT($B747,"ДДД")="Вт",$B747&lt;=$B$1),SUM(E$3:E747)*IF(SUM(E$3:E747)&gt;0,-0.1,0.1),0)</f>
        <v>0</v>
      </c>
      <c r="G747" s="2"/>
      <c r="H747" s="20">
        <f ca="1">IF(AND(TEXT($B747,"ДДД")="Вт",$B747&lt;=$B$1),SUM(G$3:G747)*IF(SUM(G$3:G747)&gt;0,-0.1,0.1),0)</f>
        <v>0</v>
      </c>
      <c r="I747" s="2"/>
      <c r="J747" s="20">
        <f ca="1">IF(AND(TEXT($B747,"ДДД")="Вт",$B747&lt;=$B$1),SUM(I$3:I747)*IF(SUM(I$3:I747)&gt;0,-0.1,0.1),0)</f>
        <v>0</v>
      </c>
    </row>
    <row r="748" spans="2:10" ht="15.75" x14ac:dyDescent="0.25">
      <c r="B748" s="15">
        <v>46577</v>
      </c>
      <c r="C748" s="2"/>
      <c r="D748" s="20">
        <f ca="1">IF(AND(TEXT($B748,"ДДД")="Вт",$B748&lt;=$B$1),SUM(C$3:C748)*IF(SUM(C$3:C748)&gt;0,-0.1,0.1),0)</f>
        <v>0</v>
      </c>
      <c r="E748" s="2"/>
      <c r="F748" s="20">
        <f ca="1">IF(AND(TEXT($B748,"ДДД")="Вт",$B748&lt;=$B$1),SUM(E$3:E748)*IF(SUM(E$3:E748)&gt;0,-0.1,0.1),0)</f>
        <v>0</v>
      </c>
      <c r="G748" s="2"/>
      <c r="H748" s="20">
        <f ca="1">IF(AND(TEXT($B748,"ДДД")="Вт",$B748&lt;=$B$1),SUM(G$3:G748)*IF(SUM(G$3:G748)&gt;0,-0.1,0.1),0)</f>
        <v>0</v>
      </c>
      <c r="I748" s="2"/>
      <c r="J748" s="20">
        <f ca="1">IF(AND(TEXT($B748,"ДДД")="Вт",$B748&lt;=$B$1),SUM(I$3:I748)*IF(SUM(I$3:I748)&gt;0,-0.1,0.1),0)</f>
        <v>0</v>
      </c>
    </row>
    <row r="749" spans="2:10" ht="15.75" x14ac:dyDescent="0.25">
      <c r="B749" s="15">
        <v>46578</v>
      </c>
      <c r="C749" s="2"/>
      <c r="D749" s="20">
        <f ca="1">IF(AND(TEXT($B749,"ДДД")="Вт",$B749&lt;=$B$1),SUM(C$3:C749)*IF(SUM(C$3:C749)&gt;0,-0.1,0.1),0)</f>
        <v>0</v>
      </c>
      <c r="E749" s="2"/>
      <c r="F749" s="20">
        <f ca="1">IF(AND(TEXT($B749,"ДДД")="Вт",$B749&lt;=$B$1),SUM(E$3:E749)*IF(SUM(E$3:E749)&gt;0,-0.1,0.1),0)</f>
        <v>0</v>
      </c>
      <c r="G749" s="2"/>
      <c r="H749" s="20">
        <f ca="1">IF(AND(TEXT($B749,"ДДД")="Вт",$B749&lt;=$B$1),SUM(G$3:G749)*IF(SUM(G$3:G749)&gt;0,-0.1,0.1),0)</f>
        <v>0</v>
      </c>
      <c r="I749" s="2"/>
      <c r="J749" s="20">
        <f ca="1">IF(AND(TEXT($B749,"ДДД")="Вт",$B749&lt;=$B$1),SUM(I$3:I749)*IF(SUM(I$3:I749)&gt;0,-0.1,0.1),0)</f>
        <v>0</v>
      </c>
    </row>
    <row r="750" spans="2:10" ht="15.75" x14ac:dyDescent="0.25">
      <c r="B750" s="15">
        <v>46579</v>
      </c>
      <c r="C750" s="2"/>
      <c r="D750" s="20">
        <f ca="1">IF(AND(TEXT($B750,"ДДД")="Вт",$B750&lt;=$B$1),SUM(C$3:C750)*IF(SUM(C$3:C750)&gt;0,-0.1,0.1),0)</f>
        <v>0</v>
      </c>
      <c r="E750" s="2"/>
      <c r="F750" s="20">
        <f ca="1">IF(AND(TEXT($B750,"ДДД")="Вт",$B750&lt;=$B$1),SUM(E$3:E750)*IF(SUM(E$3:E750)&gt;0,-0.1,0.1),0)</f>
        <v>0</v>
      </c>
      <c r="G750" s="2"/>
      <c r="H750" s="20">
        <f ca="1">IF(AND(TEXT($B750,"ДДД")="Вт",$B750&lt;=$B$1),SUM(G$3:G750)*IF(SUM(G$3:G750)&gt;0,-0.1,0.1),0)</f>
        <v>0</v>
      </c>
      <c r="I750" s="2"/>
      <c r="J750" s="20">
        <f ca="1">IF(AND(TEXT($B750,"ДДД")="Вт",$B750&lt;=$B$1),SUM(I$3:I750)*IF(SUM(I$3:I750)&gt;0,-0.1,0.1),0)</f>
        <v>0</v>
      </c>
    </row>
    <row r="751" spans="2:10" ht="15.75" x14ac:dyDescent="0.25">
      <c r="B751" s="15">
        <v>46580</v>
      </c>
      <c r="C751" s="2"/>
      <c r="D751" s="20">
        <f ca="1">IF(AND(TEXT($B751,"ДДД")="Вт",$B751&lt;=$B$1),SUM(C$3:C751)*IF(SUM(C$3:C751)&gt;0,-0.1,0.1),0)</f>
        <v>0</v>
      </c>
      <c r="E751" s="2"/>
      <c r="F751" s="20">
        <f ca="1">IF(AND(TEXT($B751,"ДДД")="Вт",$B751&lt;=$B$1),SUM(E$3:E751)*IF(SUM(E$3:E751)&gt;0,-0.1,0.1),0)</f>
        <v>0</v>
      </c>
      <c r="G751" s="2"/>
      <c r="H751" s="20">
        <f ca="1">IF(AND(TEXT($B751,"ДДД")="Вт",$B751&lt;=$B$1),SUM(G$3:G751)*IF(SUM(G$3:G751)&gt;0,-0.1,0.1),0)</f>
        <v>0</v>
      </c>
      <c r="I751" s="2"/>
      <c r="J751" s="20">
        <f ca="1">IF(AND(TEXT($B751,"ДДД")="Вт",$B751&lt;=$B$1),SUM(I$3:I751)*IF(SUM(I$3:I751)&gt;0,-0.1,0.1),0)</f>
        <v>0</v>
      </c>
    </row>
    <row r="752" spans="2:10" ht="15.75" x14ac:dyDescent="0.25">
      <c r="B752" s="14">
        <v>46581</v>
      </c>
      <c r="C752" s="2"/>
      <c r="D752" s="20">
        <f ca="1">IF(AND(TEXT($B752,"ДДД")="Вт",$B752&lt;=$B$1),SUM(C$3:C752)*IF(SUM(C$3:C752)&gt;0,-0.1,0.1),0)</f>
        <v>0</v>
      </c>
      <c r="E752" s="2"/>
      <c r="F752" s="20">
        <f ca="1">IF(AND(TEXT($B752,"ДДД")="Вт",$B752&lt;=$B$1),SUM(E$3:E752)*IF(SUM(E$3:E752)&gt;0,-0.1,0.1),0)</f>
        <v>0</v>
      </c>
      <c r="G752" s="2"/>
      <c r="H752" s="20">
        <f ca="1">IF(AND(TEXT($B752,"ДДД")="Вт",$B752&lt;=$B$1),SUM(G$3:G752)*IF(SUM(G$3:G752)&gt;0,-0.1,0.1),0)</f>
        <v>0</v>
      </c>
      <c r="I752" s="2"/>
      <c r="J752" s="20">
        <f ca="1">IF(AND(TEXT($B752,"ДДД")="Вт",$B752&lt;=$B$1),SUM(I$3:I752)*IF(SUM(I$3:I752)&gt;0,-0.1,0.1),0)</f>
        <v>0</v>
      </c>
    </row>
    <row r="753" spans="2:10" ht="15.75" x14ac:dyDescent="0.25">
      <c r="B753" s="15">
        <v>46582</v>
      </c>
      <c r="C753" s="2"/>
      <c r="D753" s="20">
        <f ca="1">IF(AND(TEXT($B753,"ДДД")="Вт",$B753&lt;=$B$1),SUM(C$3:C753)*IF(SUM(C$3:C753)&gt;0,-0.1,0.1),0)</f>
        <v>0</v>
      </c>
      <c r="E753" s="2"/>
      <c r="F753" s="20">
        <f ca="1">IF(AND(TEXT($B753,"ДДД")="Вт",$B753&lt;=$B$1),SUM(E$3:E753)*IF(SUM(E$3:E753)&gt;0,-0.1,0.1),0)</f>
        <v>0</v>
      </c>
      <c r="G753" s="2"/>
      <c r="H753" s="20">
        <f ca="1">IF(AND(TEXT($B753,"ДДД")="Вт",$B753&lt;=$B$1),SUM(G$3:G753)*IF(SUM(G$3:G753)&gt;0,-0.1,0.1),0)</f>
        <v>0</v>
      </c>
      <c r="I753" s="2"/>
      <c r="J753" s="20">
        <f ca="1">IF(AND(TEXT($B753,"ДДД")="Вт",$B753&lt;=$B$1),SUM(I$3:I753)*IF(SUM(I$3:I753)&gt;0,-0.1,0.1),0)</f>
        <v>0</v>
      </c>
    </row>
    <row r="754" spans="2:10" ht="15.75" x14ac:dyDescent="0.25">
      <c r="B754" s="15">
        <v>46583</v>
      </c>
      <c r="C754" s="2"/>
      <c r="D754" s="20">
        <f ca="1">IF(AND(TEXT($B754,"ДДД")="Вт",$B754&lt;=$B$1),SUM(C$3:C754)*IF(SUM(C$3:C754)&gt;0,-0.1,0.1),0)</f>
        <v>0</v>
      </c>
      <c r="E754" s="2"/>
      <c r="F754" s="20">
        <f ca="1">IF(AND(TEXT($B754,"ДДД")="Вт",$B754&lt;=$B$1),SUM(E$3:E754)*IF(SUM(E$3:E754)&gt;0,-0.1,0.1),0)</f>
        <v>0</v>
      </c>
      <c r="G754" s="2"/>
      <c r="H754" s="20">
        <f ca="1">IF(AND(TEXT($B754,"ДДД")="Вт",$B754&lt;=$B$1),SUM(G$3:G754)*IF(SUM(G$3:G754)&gt;0,-0.1,0.1),0)</f>
        <v>0</v>
      </c>
      <c r="I754" s="2"/>
      <c r="J754" s="20">
        <f ca="1">IF(AND(TEXT($B754,"ДДД")="Вт",$B754&lt;=$B$1),SUM(I$3:I754)*IF(SUM(I$3:I754)&gt;0,-0.1,0.1),0)</f>
        <v>0</v>
      </c>
    </row>
    <row r="755" spans="2:10" ht="15.75" x14ac:dyDescent="0.25">
      <c r="B755" s="15">
        <v>46584</v>
      </c>
      <c r="C755" s="2"/>
      <c r="D755" s="20">
        <f ca="1">IF(AND(TEXT($B755,"ДДД")="Вт",$B755&lt;=$B$1),SUM(C$3:C755)*IF(SUM(C$3:C755)&gt;0,-0.1,0.1),0)</f>
        <v>0</v>
      </c>
      <c r="E755" s="2"/>
      <c r="F755" s="20">
        <f ca="1">IF(AND(TEXT($B755,"ДДД")="Вт",$B755&lt;=$B$1),SUM(E$3:E755)*IF(SUM(E$3:E755)&gt;0,-0.1,0.1),0)</f>
        <v>0</v>
      </c>
      <c r="G755" s="2"/>
      <c r="H755" s="20">
        <f ca="1">IF(AND(TEXT($B755,"ДДД")="Вт",$B755&lt;=$B$1),SUM(G$3:G755)*IF(SUM(G$3:G755)&gt;0,-0.1,0.1),0)</f>
        <v>0</v>
      </c>
      <c r="I755" s="2"/>
      <c r="J755" s="20">
        <f ca="1">IF(AND(TEXT($B755,"ДДД")="Вт",$B755&lt;=$B$1),SUM(I$3:I755)*IF(SUM(I$3:I755)&gt;0,-0.1,0.1),0)</f>
        <v>0</v>
      </c>
    </row>
    <row r="756" spans="2:10" ht="15.75" x14ac:dyDescent="0.25">
      <c r="B756" s="15">
        <v>46585</v>
      </c>
      <c r="C756" s="2"/>
      <c r="D756" s="20">
        <f ca="1">IF(AND(TEXT($B756,"ДДД")="Вт",$B756&lt;=$B$1),SUM(C$3:C756)*IF(SUM(C$3:C756)&gt;0,-0.1,0.1),0)</f>
        <v>0</v>
      </c>
      <c r="E756" s="2"/>
      <c r="F756" s="20">
        <f ca="1">IF(AND(TEXT($B756,"ДДД")="Вт",$B756&lt;=$B$1),SUM(E$3:E756)*IF(SUM(E$3:E756)&gt;0,-0.1,0.1),0)</f>
        <v>0</v>
      </c>
      <c r="G756" s="2"/>
      <c r="H756" s="20">
        <f ca="1">IF(AND(TEXT($B756,"ДДД")="Вт",$B756&lt;=$B$1),SUM(G$3:G756)*IF(SUM(G$3:G756)&gt;0,-0.1,0.1),0)</f>
        <v>0</v>
      </c>
      <c r="I756" s="2"/>
      <c r="J756" s="20">
        <f ca="1">IF(AND(TEXT($B756,"ДДД")="Вт",$B756&lt;=$B$1),SUM(I$3:I756)*IF(SUM(I$3:I756)&gt;0,-0.1,0.1),0)</f>
        <v>0</v>
      </c>
    </row>
    <row r="757" spans="2:10" ht="15.75" x14ac:dyDescent="0.25">
      <c r="B757" s="15">
        <v>46586</v>
      </c>
      <c r="C757" s="2"/>
      <c r="D757" s="20">
        <f ca="1">IF(AND(TEXT($B757,"ДДД")="Вт",$B757&lt;=$B$1),SUM(C$3:C757)*IF(SUM(C$3:C757)&gt;0,-0.1,0.1),0)</f>
        <v>0</v>
      </c>
      <c r="E757" s="2"/>
      <c r="F757" s="20">
        <f ca="1">IF(AND(TEXT($B757,"ДДД")="Вт",$B757&lt;=$B$1),SUM(E$3:E757)*IF(SUM(E$3:E757)&gt;0,-0.1,0.1),0)</f>
        <v>0</v>
      </c>
      <c r="G757" s="2"/>
      <c r="H757" s="20">
        <f ca="1">IF(AND(TEXT($B757,"ДДД")="Вт",$B757&lt;=$B$1),SUM(G$3:G757)*IF(SUM(G$3:G757)&gt;0,-0.1,0.1),0)</f>
        <v>0</v>
      </c>
      <c r="I757" s="2"/>
      <c r="J757" s="20">
        <f ca="1">IF(AND(TEXT($B757,"ДДД")="Вт",$B757&lt;=$B$1),SUM(I$3:I757)*IF(SUM(I$3:I757)&gt;0,-0.1,0.1),0)</f>
        <v>0</v>
      </c>
    </row>
    <row r="758" spans="2:10" ht="15.75" x14ac:dyDescent="0.25">
      <c r="B758" s="15">
        <v>46587</v>
      </c>
      <c r="C758" s="2"/>
      <c r="D758" s="20">
        <f ca="1">IF(AND(TEXT($B758,"ДДД")="Вт",$B758&lt;=$B$1),SUM(C$3:C758)*IF(SUM(C$3:C758)&gt;0,-0.1,0.1),0)</f>
        <v>0</v>
      </c>
      <c r="E758" s="2"/>
      <c r="F758" s="20">
        <f ca="1">IF(AND(TEXT($B758,"ДДД")="Вт",$B758&lt;=$B$1),SUM(E$3:E758)*IF(SUM(E$3:E758)&gt;0,-0.1,0.1),0)</f>
        <v>0</v>
      </c>
      <c r="G758" s="2"/>
      <c r="H758" s="20">
        <f ca="1">IF(AND(TEXT($B758,"ДДД")="Вт",$B758&lt;=$B$1),SUM(G$3:G758)*IF(SUM(G$3:G758)&gt;0,-0.1,0.1),0)</f>
        <v>0</v>
      </c>
      <c r="I758" s="2"/>
      <c r="J758" s="20">
        <f ca="1">IF(AND(TEXT($B758,"ДДД")="Вт",$B758&lt;=$B$1),SUM(I$3:I758)*IF(SUM(I$3:I758)&gt;0,-0.1,0.1),0)</f>
        <v>0</v>
      </c>
    </row>
    <row r="759" spans="2:10" ht="15.75" x14ac:dyDescent="0.25">
      <c r="B759" s="14">
        <v>46588</v>
      </c>
      <c r="C759" s="2"/>
      <c r="D759" s="20">
        <f ca="1">IF(AND(TEXT($B759,"ДДД")="Вт",$B759&lt;=$B$1),SUM(C$3:C759)*IF(SUM(C$3:C759)&gt;0,-0.1,0.1),0)</f>
        <v>0</v>
      </c>
      <c r="E759" s="2"/>
      <c r="F759" s="20">
        <f ca="1">IF(AND(TEXT($B759,"ДДД")="Вт",$B759&lt;=$B$1),SUM(E$3:E759)*IF(SUM(E$3:E759)&gt;0,-0.1,0.1),0)</f>
        <v>0</v>
      </c>
      <c r="G759" s="2"/>
      <c r="H759" s="20">
        <f ca="1">IF(AND(TEXT($B759,"ДДД")="Вт",$B759&lt;=$B$1),SUM(G$3:G759)*IF(SUM(G$3:G759)&gt;0,-0.1,0.1),0)</f>
        <v>0</v>
      </c>
      <c r="I759" s="2"/>
      <c r="J759" s="20">
        <f ca="1">IF(AND(TEXT($B759,"ДДД")="Вт",$B759&lt;=$B$1),SUM(I$3:I759)*IF(SUM(I$3:I759)&gt;0,-0.1,0.1),0)</f>
        <v>0</v>
      </c>
    </row>
    <row r="760" spans="2:10" ht="15.75" x14ac:dyDescent="0.25">
      <c r="B760" s="15">
        <v>46589</v>
      </c>
      <c r="C760" s="2"/>
      <c r="D760" s="20">
        <f ca="1">IF(AND(TEXT($B760,"ДДД")="Вт",$B760&lt;=$B$1),SUM(C$3:C760)*IF(SUM(C$3:C760)&gt;0,-0.1,0.1),0)</f>
        <v>0</v>
      </c>
      <c r="E760" s="2"/>
      <c r="F760" s="20">
        <f ca="1">IF(AND(TEXT($B760,"ДДД")="Вт",$B760&lt;=$B$1),SUM(E$3:E760)*IF(SUM(E$3:E760)&gt;0,-0.1,0.1),0)</f>
        <v>0</v>
      </c>
      <c r="G760" s="2"/>
      <c r="H760" s="20">
        <f ca="1">IF(AND(TEXT($B760,"ДДД")="Вт",$B760&lt;=$B$1),SUM(G$3:G760)*IF(SUM(G$3:G760)&gt;0,-0.1,0.1),0)</f>
        <v>0</v>
      </c>
      <c r="I760" s="2"/>
      <c r="J760" s="20">
        <f ca="1">IF(AND(TEXT($B760,"ДДД")="Вт",$B760&lt;=$B$1),SUM(I$3:I760)*IF(SUM(I$3:I760)&gt;0,-0.1,0.1),0)</f>
        <v>0</v>
      </c>
    </row>
    <row r="761" spans="2:10" ht="15.75" x14ac:dyDescent="0.25">
      <c r="B761" s="15">
        <v>46590</v>
      </c>
      <c r="C761" s="2"/>
      <c r="D761" s="20">
        <f ca="1">IF(AND(TEXT($B761,"ДДД")="Вт",$B761&lt;=$B$1),SUM(C$3:C761)*IF(SUM(C$3:C761)&gt;0,-0.1,0.1),0)</f>
        <v>0</v>
      </c>
      <c r="E761" s="2"/>
      <c r="F761" s="20">
        <f ca="1">IF(AND(TEXT($B761,"ДДД")="Вт",$B761&lt;=$B$1),SUM(E$3:E761)*IF(SUM(E$3:E761)&gt;0,-0.1,0.1),0)</f>
        <v>0</v>
      </c>
      <c r="G761" s="2"/>
      <c r="H761" s="20">
        <f ca="1">IF(AND(TEXT($B761,"ДДД")="Вт",$B761&lt;=$B$1),SUM(G$3:G761)*IF(SUM(G$3:G761)&gt;0,-0.1,0.1),0)</f>
        <v>0</v>
      </c>
      <c r="I761" s="2"/>
      <c r="J761" s="20">
        <f ca="1">IF(AND(TEXT($B761,"ДДД")="Вт",$B761&lt;=$B$1),SUM(I$3:I761)*IF(SUM(I$3:I761)&gt;0,-0.1,0.1),0)</f>
        <v>0</v>
      </c>
    </row>
    <row r="762" spans="2:10" ht="15.75" x14ac:dyDescent="0.25">
      <c r="B762" s="15">
        <v>46591</v>
      </c>
      <c r="C762" s="2"/>
      <c r="D762" s="20">
        <f ca="1">IF(AND(TEXT($B762,"ДДД")="Вт",$B762&lt;=$B$1),SUM(C$3:C762)*IF(SUM(C$3:C762)&gt;0,-0.1,0.1),0)</f>
        <v>0</v>
      </c>
      <c r="E762" s="2"/>
      <c r="F762" s="20">
        <f ca="1">IF(AND(TEXT($B762,"ДДД")="Вт",$B762&lt;=$B$1),SUM(E$3:E762)*IF(SUM(E$3:E762)&gt;0,-0.1,0.1),0)</f>
        <v>0</v>
      </c>
      <c r="G762" s="2"/>
      <c r="H762" s="20">
        <f ca="1">IF(AND(TEXT($B762,"ДДД")="Вт",$B762&lt;=$B$1),SUM(G$3:G762)*IF(SUM(G$3:G762)&gt;0,-0.1,0.1),0)</f>
        <v>0</v>
      </c>
      <c r="I762" s="2"/>
      <c r="J762" s="20">
        <f ca="1">IF(AND(TEXT($B762,"ДДД")="Вт",$B762&lt;=$B$1),SUM(I$3:I762)*IF(SUM(I$3:I762)&gt;0,-0.1,0.1),0)</f>
        <v>0</v>
      </c>
    </row>
    <row r="763" spans="2:10" ht="15.75" x14ac:dyDescent="0.25">
      <c r="B763" s="15">
        <v>46592</v>
      </c>
      <c r="C763" s="2"/>
      <c r="D763" s="20">
        <f ca="1">IF(AND(TEXT($B763,"ДДД")="Вт",$B763&lt;=$B$1),SUM(C$3:C763)*IF(SUM(C$3:C763)&gt;0,-0.1,0.1),0)</f>
        <v>0</v>
      </c>
      <c r="E763" s="2"/>
      <c r="F763" s="20">
        <f ca="1">IF(AND(TEXT($B763,"ДДД")="Вт",$B763&lt;=$B$1),SUM(E$3:E763)*IF(SUM(E$3:E763)&gt;0,-0.1,0.1),0)</f>
        <v>0</v>
      </c>
      <c r="G763" s="2"/>
      <c r="H763" s="20">
        <f ca="1">IF(AND(TEXT($B763,"ДДД")="Вт",$B763&lt;=$B$1),SUM(G$3:G763)*IF(SUM(G$3:G763)&gt;0,-0.1,0.1),0)</f>
        <v>0</v>
      </c>
      <c r="I763" s="2"/>
      <c r="J763" s="20">
        <f ca="1">IF(AND(TEXT($B763,"ДДД")="Вт",$B763&lt;=$B$1),SUM(I$3:I763)*IF(SUM(I$3:I763)&gt;0,-0.1,0.1),0)</f>
        <v>0</v>
      </c>
    </row>
    <row r="764" spans="2:10" ht="15.75" x14ac:dyDescent="0.25">
      <c r="B764" s="15">
        <v>46593</v>
      </c>
      <c r="C764" s="2"/>
      <c r="D764" s="20">
        <f ca="1">IF(AND(TEXT($B764,"ДДД")="Вт",$B764&lt;=$B$1),SUM(C$3:C764)*IF(SUM(C$3:C764)&gt;0,-0.1,0.1),0)</f>
        <v>0</v>
      </c>
      <c r="E764" s="2"/>
      <c r="F764" s="20">
        <f ca="1">IF(AND(TEXT($B764,"ДДД")="Вт",$B764&lt;=$B$1),SUM(E$3:E764)*IF(SUM(E$3:E764)&gt;0,-0.1,0.1),0)</f>
        <v>0</v>
      </c>
      <c r="G764" s="2"/>
      <c r="H764" s="20">
        <f ca="1">IF(AND(TEXT($B764,"ДДД")="Вт",$B764&lt;=$B$1),SUM(G$3:G764)*IF(SUM(G$3:G764)&gt;0,-0.1,0.1),0)</f>
        <v>0</v>
      </c>
      <c r="I764" s="2"/>
      <c r="J764" s="20">
        <f ca="1">IF(AND(TEXT($B764,"ДДД")="Вт",$B764&lt;=$B$1),SUM(I$3:I764)*IF(SUM(I$3:I764)&gt;0,-0.1,0.1),0)</f>
        <v>0</v>
      </c>
    </row>
    <row r="765" spans="2:10" ht="15.75" x14ac:dyDescent="0.25">
      <c r="B765" s="15">
        <v>46594</v>
      </c>
      <c r="C765" s="2"/>
      <c r="D765" s="20">
        <f ca="1">IF(AND(TEXT($B765,"ДДД")="Вт",$B765&lt;=$B$1),SUM(C$3:C765)*IF(SUM(C$3:C765)&gt;0,-0.1,0.1),0)</f>
        <v>0</v>
      </c>
      <c r="E765" s="2"/>
      <c r="F765" s="20">
        <f ca="1">IF(AND(TEXT($B765,"ДДД")="Вт",$B765&lt;=$B$1),SUM(E$3:E765)*IF(SUM(E$3:E765)&gt;0,-0.1,0.1),0)</f>
        <v>0</v>
      </c>
      <c r="G765" s="2"/>
      <c r="H765" s="20">
        <f ca="1">IF(AND(TEXT($B765,"ДДД")="Вт",$B765&lt;=$B$1),SUM(G$3:G765)*IF(SUM(G$3:G765)&gt;0,-0.1,0.1),0)</f>
        <v>0</v>
      </c>
      <c r="I765" s="2"/>
      <c r="J765" s="20">
        <f ca="1">IF(AND(TEXT($B765,"ДДД")="Вт",$B765&lt;=$B$1),SUM(I$3:I765)*IF(SUM(I$3:I765)&gt;0,-0.1,0.1),0)</f>
        <v>0</v>
      </c>
    </row>
    <row r="766" spans="2:10" ht="15.75" x14ac:dyDescent="0.25">
      <c r="B766" s="14">
        <v>46595</v>
      </c>
      <c r="C766" s="2"/>
      <c r="D766" s="20">
        <f ca="1">IF(AND(TEXT($B766,"ДДД")="Вт",$B766&lt;=$B$1),SUM(C$3:C766)*IF(SUM(C$3:C766)&gt;0,-0.1,0.1),0)</f>
        <v>0</v>
      </c>
      <c r="E766" s="2"/>
      <c r="F766" s="20">
        <f ca="1">IF(AND(TEXT($B766,"ДДД")="Вт",$B766&lt;=$B$1),SUM(E$3:E766)*IF(SUM(E$3:E766)&gt;0,-0.1,0.1),0)</f>
        <v>0</v>
      </c>
      <c r="G766" s="2"/>
      <c r="H766" s="20">
        <f ca="1">IF(AND(TEXT($B766,"ДДД")="Вт",$B766&lt;=$B$1),SUM(G$3:G766)*IF(SUM(G$3:G766)&gt;0,-0.1,0.1),0)</f>
        <v>0</v>
      </c>
      <c r="I766" s="2"/>
      <c r="J766" s="20">
        <f ca="1">IF(AND(TEXT($B766,"ДДД")="Вт",$B766&lt;=$B$1),SUM(I$3:I766)*IF(SUM(I$3:I766)&gt;0,-0.1,0.1),0)</f>
        <v>0</v>
      </c>
    </row>
    <row r="767" spans="2:10" ht="15.75" x14ac:dyDescent="0.25">
      <c r="B767" s="15">
        <v>46596</v>
      </c>
      <c r="C767" s="2"/>
      <c r="D767" s="20">
        <f ca="1">IF(AND(TEXT($B767,"ДДД")="Вт",$B767&lt;=$B$1),SUM(C$3:C767)*IF(SUM(C$3:C767)&gt;0,-0.1,0.1),0)</f>
        <v>0</v>
      </c>
      <c r="E767" s="2"/>
      <c r="F767" s="20">
        <f ca="1">IF(AND(TEXT($B767,"ДДД")="Вт",$B767&lt;=$B$1),SUM(E$3:E767)*IF(SUM(E$3:E767)&gt;0,-0.1,0.1),0)</f>
        <v>0</v>
      </c>
      <c r="G767" s="2"/>
      <c r="H767" s="20">
        <f ca="1">IF(AND(TEXT($B767,"ДДД")="Вт",$B767&lt;=$B$1),SUM(G$3:G767)*IF(SUM(G$3:G767)&gt;0,-0.1,0.1),0)</f>
        <v>0</v>
      </c>
      <c r="I767" s="2"/>
      <c r="J767" s="20">
        <f ca="1">IF(AND(TEXT($B767,"ДДД")="Вт",$B767&lt;=$B$1),SUM(I$3:I767)*IF(SUM(I$3:I767)&gt;0,-0.1,0.1),0)</f>
        <v>0</v>
      </c>
    </row>
    <row r="768" spans="2:10" ht="15.75" x14ac:dyDescent="0.25">
      <c r="B768" s="15">
        <v>46597</v>
      </c>
      <c r="C768" s="2"/>
      <c r="D768" s="20">
        <f ca="1">IF(AND(TEXT($B768,"ДДД")="Вт",$B768&lt;=$B$1),SUM(C$3:C768)*IF(SUM(C$3:C768)&gt;0,-0.1,0.1),0)</f>
        <v>0</v>
      </c>
      <c r="E768" s="2"/>
      <c r="F768" s="20">
        <f ca="1">IF(AND(TEXT($B768,"ДДД")="Вт",$B768&lt;=$B$1),SUM(E$3:E768)*IF(SUM(E$3:E768)&gt;0,-0.1,0.1),0)</f>
        <v>0</v>
      </c>
      <c r="G768" s="2"/>
      <c r="H768" s="20">
        <f ca="1">IF(AND(TEXT($B768,"ДДД")="Вт",$B768&lt;=$B$1),SUM(G$3:G768)*IF(SUM(G$3:G768)&gt;0,-0.1,0.1),0)</f>
        <v>0</v>
      </c>
      <c r="I768" s="2"/>
      <c r="J768" s="20">
        <f ca="1">IF(AND(TEXT($B768,"ДДД")="Вт",$B768&lt;=$B$1),SUM(I$3:I768)*IF(SUM(I$3:I768)&gt;0,-0.1,0.1),0)</f>
        <v>0</v>
      </c>
    </row>
    <row r="769" spans="2:10" ht="15.75" x14ac:dyDescent="0.25">
      <c r="B769" s="15">
        <v>46598</v>
      </c>
      <c r="C769" s="2"/>
      <c r="D769" s="20">
        <f ca="1">IF(AND(TEXT($B769,"ДДД")="Вт",$B769&lt;=$B$1),SUM(C$3:C769)*IF(SUM(C$3:C769)&gt;0,-0.1,0.1),0)</f>
        <v>0</v>
      </c>
      <c r="E769" s="2"/>
      <c r="F769" s="20">
        <f ca="1">IF(AND(TEXT($B769,"ДДД")="Вт",$B769&lt;=$B$1),SUM(E$3:E769)*IF(SUM(E$3:E769)&gt;0,-0.1,0.1),0)</f>
        <v>0</v>
      </c>
      <c r="G769" s="2"/>
      <c r="H769" s="20">
        <f ca="1">IF(AND(TEXT($B769,"ДДД")="Вт",$B769&lt;=$B$1),SUM(G$3:G769)*IF(SUM(G$3:G769)&gt;0,-0.1,0.1),0)</f>
        <v>0</v>
      </c>
      <c r="I769" s="2"/>
      <c r="J769" s="20">
        <f ca="1">IF(AND(TEXT($B769,"ДДД")="Вт",$B769&lt;=$B$1),SUM(I$3:I769)*IF(SUM(I$3:I769)&gt;0,-0.1,0.1),0)</f>
        <v>0</v>
      </c>
    </row>
    <row r="770" spans="2:10" ht="15.75" x14ac:dyDescent="0.25">
      <c r="B770" s="15">
        <v>46599</v>
      </c>
      <c r="C770" s="2"/>
      <c r="D770" s="20">
        <f ca="1">IF(AND(TEXT($B770,"ДДД")="Вт",$B770&lt;=$B$1),SUM(C$3:C770)*IF(SUM(C$3:C770)&gt;0,-0.1,0.1),0)</f>
        <v>0</v>
      </c>
      <c r="E770" s="2"/>
      <c r="F770" s="20">
        <f ca="1">IF(AND(TEXT($B770,"ДДД")="Вт",$B770&lt;=$B$1),SUM(E$3:E770)*IF(SUM(E$3:E770)&gt;0,-0.1,0.1),0)</f>
        <v>0</v>
      </c>
      <c r="G770" s="2"/>
      <c r="H770" s="20">
        <f ca="1">IF(AND(TEXT($B770,"ДДД")="Вт",$B770&lt;=$B$1),SUM(G$3:G770)*IF(SUM(G$3:G770)&gt;0,-0.1,0.1),0)</f>
        <v>0</v>
      </c>
      <c r="I770" s="2"/>
      <c r="J770" s="20">
        <f ca="1">IF(AND(TEXT($B770,"ДДД")="Вт",$B770&lt;=$B$1),SUM(I$3:I770)*IF(SUM(I$3:I770)&gt;0,-0.1,0.1),0)</f>
        <v>0</v>
      </c>
    </row>
    <row r="771" spans="2:10" ht="15.75" x14ac:dyDescent="0.25">
      <c r="B771" s="15">
        <v>46600</v>
      </c>
      <c r="C771" s="2"/>
      <c r="D771" s="20">
        <f ca="1">IF(AND(TEXT($B771,"ДДД")="Вт",$B771&lt;=$B$1),SUM(C$3:C771)*IF(SUM(C$3:C771)&gt;0,-0.1,0.1),0)</f>
        <v>0</v>
      </c>
      <c r="E771" s="2"/>
      <c r="F771" s="20">
        <f ca="1">IF(AND(TEXT($B771,"ДДД")="Вт",$B771&lt;=$B$1),SUM(E$3:E771)*IF(SUM(E$3:E771)&gt;0,-0.1,0.1),0)</f>
        <v>0</v>
      </c>
      <c r="G771" s="2"/>
      <c r="H771" s="20">
        <f ca="1">IF(AND(TEXT($B771,"ДДД")="Вт",$B771&lt;=$B$1),SUM(G$3:G771)*IF(SUM(G$3:G771)&gt;0,-0.1,0.1),0)</f>
        <v>0</v>
      </c>
      <c r="I771" s="2"/>
      <c r="J771" s="20">
        <f ca="1">IF(AND(TEXT($B771,"ДДД")="Вт",$B771&lt;=$B$1),SUM(I$3:I771)*IF(SUM(I$3:I771)&gt;0,-0.1,0.1),0)</f>
        <v>0</v>
      </c>
    </row>
    <row r="772" spans="2:10" ht="15.75" x14ac:dyDescent="0.25">
      <c r="B772" s="15">
        <v>46601</v>
      </c>
      <c r="C772" s="2"/>
      <c r="D772" s="20">
        <f ca="1">IF(AND(TEXT($B772,"ДДД")="Вт",$B772&lt;=$B$1),SUM(C$3:C772)*IF(SUM(C$3:C772)&gt;0,-0.1,0.1),0)</f>
        <v>0</v>
      </c>
      <c r="E772" s="2"/>
      <c r="F772" s="20">
        <f ca="1">IF(AND(TEXT($B772,"ДДД")="Вт",$B772&lt;=$B$1),SUM(E$3:E772)*IF(SUM(E$3:E772)&gt;0,-0.1,0.1),0)</f>
        <v>0</v>
      </c>
      <c r="G772" s="2"/>
      <c r="H772" s="20">
        <f ca="1">IF(AND(TEXT($B772,"ДДД")="Вт",$B772&lt;=$B$1),SUM(G$3:G772)*IF(SUM(G$3:G772)&gt;0,-0.1,0.1),0)</f>
        <v>0</v>
      </c>
      <c r="I772" s="2"/>
      <c r="J772" s="20">
        <f ca="1">IF(AND(TEXT($B772,"ДДД")="Вт",$B772&lt;=$B$1),SUM(I$3:I772)*IF(SUM(I$3:I772)&gt;0,-0.1,0.1),0)</f>
        <v>0</v>
      </c>
    </row>
    <row r="773" spans="2:10" ht="15.75" x14ac:dyDescent="0.25">
      <c r="B773" s="14">
        <v>46602</v>
      </c>
      <c r="C773" s="2"/>
      <c r="D773" s="20">
        <f ca="1">IF(AND(TEXT($B773,"ДДД")="Вт",$B773&lt;=$B$1),SUM(C$3:C773)*IF(SUM(C$3:C773)&gt;0,-0.1,0.1),0)</f>
        <v>0</v>
      </c>
      <c r="E773" s="2"/>
      <c r="F773" s="20">
        <f ca="1">IF(AND(TEXT($B773,"ДДД")="Вт",$B773&lt;=$B$1),SUM(E$3:E773)*IF(SUM(E$3:E773)&gt;0,-0.1,0.1),0)</f>
        <v>0</v>
      </c>
      <c r="G773" s="2"/>
      <c r="H773" s="20">
        <f ca="1">IF(AND(TEXT($B773,"ДДД")="Вт",$B773&lt;=$B$1),SUM(G$3:G773)*IF(SUM(G$3:G773)&gt;0,-0.1,0.1),0)</f>
        <v>0</v>
      </c>
      <c r="I773" s="2"/>
      <c r="J773" s="20">
        <f ca="1">IF(AND(TEXT($B773,"ДДД")="Вт",$B773&lt;=$B$1),SUM(I$3:I773)*IF(SUM(I$3:I773)&gt;0,-0.1,0.1),0)</f>
        <v>0</v>
      </c>
    </row>
    <row r="774" spans="2:10" ht="15.75" x14ac:dyDescent="0.25">
      <c r="B774" s="15">
        <v>46603</v>
      </c>
      <c r="C774" s="2"/>
      <c r="D774" s="20">
        <f ca="1">IF(AND(TEXT($B774,"ДДД")="Вт",$B774&lt;=$B$1),SUM(C$3:C774)*IF(SUM(C$3:C774)&gt;0,-0.1,0.1),0)</f>
        <v>0</v>
      </c>
      <c r="E774" s="2"/>
      <c r="F774" s="20">
        <f ca="1">IF(AND(TEXT($B774,"ДДД")="Вт",$B774&lt;=$B$1),SUM(E$3:E774)*IF(SUM(E$3:E774)&gt;0,-0.1,0.1),0)</f>
        <v>0</v>
      </c>
      <c r="G774" s="2"/>
      <c r="H774" s="20">
        <f ca="1">IF(AND(TEXT($B774,"ДДД")="Вт",$B774&lt;=$B$1),SUM(G$3:G774)*IF(SUM(G$3:G774)&gt;0,-0.1,0.1),0)</f>
        <v>0</v>
      </c>
      <c r="I774" s="2"/>
      <c r="J774" s="20">
        <f ca="1">IF(AND(TEXT($B774,"ДДД")="Вт",$B774&lt;=$B$1),SUM(I$3:I774)*IF(SUM(I$3:I774)&gt;0,-0.1,0.1),0)</f>
        <v>0</v>
      </c>
    </row>
    <row r="775" spans="2:10" ht="15.75" x14ac:dyDescent="0.25">
      <c r="B775" s="15">
        <v>46604</v>
      </c>
      <c r="C775" s="2"/>
      <c r="D775" s="20">
        <f ca="1">IF(AND(TEXT($B775,"ДДД")="Вт",$B775&lt;=$B$1),SUM(C$3:C775)*IF(SUM(C$3:C775)&gt;0,-0.1,0.1),0)</f>
        <v>0</v>
      </c>
      <c r="E775" s="2"/>
      <c r="F775" s="20">
        <f ca="1">IF(AND(TEXT($B775,"ДДД")="Вт",$B775&lt;=$B$1),SUM(E$3:E775)*IF(SUM(E$3:E775)&gt;0,-0.1,0.1),0)</f>
        <v>0</v>
      </c>
      <c r="G775" s="2"/>
      <c r="H775" s="20">
        <f ca="1">IF(AND(TEXT($B775,"ДДД")="Вт",$B775&lt;=$B$1),SUM(G$3:G775)*IF(SUM(G$3:G775)&gt;0,-0.1,0.1),0)</f>
        <v>0</v>
      </c>
      <c r="I775" s="2"/>
      <c r="J775" s="20">
        <f ca="1">IF(AND(TEXT($B775,"ДДД")="Вт",$B775&lt;=$B$1),SUM(I$3:I775)*IF(SUM(I$3:I775)&gt;0,-0.1,0.1),0)</f>
        <v>0</v>
      </c>
    </row>
    <row r="776" spans="2:10" ht="15.75" x14ac:dyDescent="0.25">
      <c r="B776" s="15">
        <v>46605</v>
      </c>
      <c r="C776" s="2"/>
      <c r="D776" s="20">
        <f ca="1">IF(AND(TEXT($B776,"ДДД")="Вт",$B776&lt;=$B$1),SUM(C$3:C776)*IF(SUM(C$3:C776)&gt;0,-0.1,0.1),0)</f>
        <v>0</v>
      </c>
      <c r="E776" s="2"/>
      <c r="F776" s="20">
        <f ca="1">IF(AND(TEXT($B776,"ДДД")="Вт",$B776&lt;=$B$1),SUM(E$3:E776)*IF(SUM(E$3:E776)&gt;0,-0.1,0.1),0)</f>
        <v>0</v>
      </c>
      <c r="G776" s="2"/>
      <c r="H776" s="20">
        <f ca="1">IF(AND(TEXT($B776,"ДДД")="Вт",$B776&lt;=$B$1),SUM(G$3:G776)*IF(SUM(G$3:G776)&gt;0,-0.1,0.1),0)</f>
        <v>0</v>
      </c>
      <c r="I776" s="2"/>
      <c r="J776" s="20">
        <f ca="1">IF(AND(TEXT($B776,"ДДД")="Вт",$B776&lt;=$B$1),SUM(I$3:I776)*IF(SUM(I$3:I776)&gt;0,-0.1,0.1),0)</f>
        <v>0</v>
      </c>
    </row>
    <row r="777" spans="2:10" ht="15.75" x14ac:dyDescent="0.25">
      <c r="B777" s="15">
        <v>46606</v>
      </c>
      <c r="C777" s="2"/>
      <c r="D777" s="20">
        <f ca="1">IF(AND(TEXT($B777,"ДДД")="Вт",$B777&lt;=$B$1),SUM(C$3:C777)*IF(SUM(C$3:C777)&gt;0,-0.1,0.1),0)</f>
        <v>0</v>
      </c>
      <c r="E777" s="2"/>
      <c r="F777" s="20">
        <f ca="1">IF(AND(TEXT($B777,"ДДД")="Вт",$B777&lt;=$B$1),SUM(E$3:E777)*IF(SUM(E$3:E777)&gt;0,-0.1,0.1),0)</f>
        <v>0</v>
      </c>
      <c r="G777" s="2"/>
      <c r="H777" s="20">
        <f ca="1">IF(AND(TEXT($B777,"ДДД")="Вт",$B777&lt;=$B$1),SUM(G$3:G777)*IF(SUM(G$3:G777)&gt;0,-0.1,0.1),0)</f>
        <v>0</v>
      </c>
      <c r="I777" s="2"/>
      <c r="J777" s="20">
        <f ca="1">IF(AND(TEXT($B777,"ДДД")="Вт",$B777&lt;=$B$1),SUM(I$3:I777)*IF(SUM(I$3:I777)&gt;0,-0.1,0.1),0)</f>
        <v>0</v>
      </c>
    </row>
    <row r="778" spans="2:10" ht="15.75" x14ac:dyDescent="0.25">
      <c r="B778" s="15">
        <v>46607</v>
      </c>
      <c r="C778" s="2"/>
      <c r="D778" s="20">
        <f ca="1">IF(AND(TEXT($B778,"ДДД")="Вт",$B778&lt;=$B$1),SUM(C$3:C778)*IF(SUM(C$3:C778)&gt;0,-0.1,0.1),0)</f>
        <v>0</v>
      </c>
      <c r="E778" s="2"/>
      <c r="F778" s="20">
        <f ca="1">IF(AND(TEXT($B778,"ДДД")="Вт",$B778&lt;=$B$1),SUM(E$3:E778)*IF(SUM(E$3:E778)&gt;0,-0.1,0.1),0)</f>
        <v>0</v>
      </c>
      <c r="G778" s="2"/>
      <c r="H778" s="20">
        <f ca="1">IF(AND(TEXT($B778,"ДДД")="Вт",$B778&lt;=$B$1),SUM(G$3:G778)*IF(SUM(G$3:G778)&gt;0,-0.1,0.1),0)</f>
        <v>0</v>
      </c>
      <c r="I778" s="2"/>
      <c r="J778" s="20">
        <f ca="1">IF(AND(TEXT($B778,"ДДД")="Вт",$B778&lt;=$B$1),SUM(I$3:I778)*IF(SUM(I$3:I778)&gt;0,-0.1,0.1),0)</f>
        <v>0</v>
      </c>
    </row>
    <row r="779" spans="2:10" ht="15.75" x14ac:dyDescent="0.25">
      <c r="B779" s="15">
        <v>46608</v>
      </c>
      <c r="C779" s="2"/>
      <c r="D779" s="20">
        <f ca="1">IF(AND(TEXT($B779,"ДДД")="Вт",$B779&lt;=$B$1),SUM(C$3:C779)*IF(SUM(C$3:C779)&gt;0,-0.1,0.1),0)</f>
        <v>0</v>
      </c>
      <c r="E779" s="2"/>
      <c r="F779" s="20">
        <f ca="1">IF(AND(TEXT($B779,"ДДД")="Вт",$B779&lt;=$B$1),SUM(E$3:E779)*IF(SUM(E$3:E779)&gt;0,-0.1,0.1),0)</f>
        <v>0</v>
      </c>
      <c r="G779" s="2"/>
      <c r="H779" s="20">
        <f ca="1">IF(AND(TEXT($B779,"ДДД")="Вт",$B779&lt;=$B$1),SUM(G$3:G779)*IF(SUM(G$3:G779)&gt;0,-0.1,0.1),0)</f>
        <v>0</v>
      </c>
      <c r="I779" s="2"/>
      <c r="J779" s="20">
        <f ca="1">IF(AND(TEXT($B779,"ДДД")="Вт",$B779&lt;=$B$1),SUM(I$3:I779)*IF(SUM(I$3:I779)&gt;0,-0.1,0.1),0)</f>
        <v>0</v>
      </c>
    </row>
    <row r="780" spans="2:10" ht="15.75" x14ac:dyDescent="0.25">
      <c r="B780" s="14">
        <v>46609</v>
      </c>
      <c r="C780" s="2"/>
      <c r="D780" s="20">
        <f ca="1">IF(AND(TEXT($B780,"ДДД")="Вт",$B780&lt;=$B$1),SUM(C$3:C780)*IF(SUM(C$3:C780)&gt;0,-0.1,0.1),0)</f>
        <v>0</v>
      </c>
      <c r="E780" s="2"/>
      <c r="F780" s="20">
        <f ca="1">IF(AND(TEXT($B780,"ДДД")="Вт",$B780&lt;=$B$1),SUM(E$3:E780)*IF(SUM(E$3:E780)&gt;0,-0.1,0.1),0)</f>
        <v>0</v>
      </c>
      <c r="G780" s="2"/>
      <c r="H780" s="20">
        <f ca="1">IF(AND(TEXT($B780,"ДДД")="Вт",$B780&lt;=$B$1),SUM(G$3:G780)*IF(SUM(G$3:G780)&gt;0,-0.1,0.1),0)</f>
        <v>0</v>
      </c>
      <c r="I780" s="2"/>
      <c r="J780" s="20">
        <f ca="1">IF(AND(TEXT($B780,"ДДД")="Вт",$B780&lt;=$B$1),SUM(I$3:I780)*IF(SUM(I$3:I780)&gt;0,-0.1,0.1),0)</f>
        <v>0</v>
      </c>
    </row>
    <row r="781" spans="2:10" ht="15.75" x14ac:dyDescent="0.25">
      <c r="B781" s="15">
        <v>46610</v>
      </c>
      <c r="C781" s="2"/>
      <c r="D781" s="20">
        <f ca="1">IF(AND(TEXT($B781,"ДДД")="Вт",$B781&lt;=$B$1),SUM(C$3:C781)*IF(SUM(C$3:C781)&gt;0,-0.1,0.1),0)</f>
        <v>0</v>
      </c>
      <c r="E781" s="2"/>
      <c r="F781" s="20">
        <f ca="1">IF(AND(TEXT($B781,"ДДД")="Вт",$B781&lt;=$B$1),SUM(E$3:E781)*IF(SUM(E$3:E781)&gt;0,-0.1,0.1),0)</f>
        <v>0</v>
      </c>
      <c r="G781" s="2"/>
      <c r="H781" s="20">
        <f ca="1">IF(AND(TEXT($B781,"ДДД")="Вт",$B781&lt;=$B$1),SUM(G$3:G781)*IF(SUM(G$3:G781)&gt;0,-0.1,0.1),0)</f>
        <v>0</v>
      </c>
      <c r="I781" s="2"/>
      <c r="J781" s="20">
        <f ca="1">IF(AND(TEXT($B781,"ДДД")="Вт",$B781&lt;=$B$1),SUM(I$3:I781)*IF(SUM(I$3:I781)&gt;0,-0.1,0.1),0)</f>
        <v>0</v>
      </c>
    </row>
    <row r="782" spans="2:10" ht="15.75" x14ac:dyDescent="0.25">
      <c r="B782" s="15">
        <v>46611</v>
      </c>
      <c r="C782" s="2"/>
      <c r="D782" s="20">
        <f ca="1">IF(AND(TEXT($B782,"ДДД")="Вт",$B782&lt;=$B$1),SUM(C$3:C782)*IF(SUM(C$3:C782)&gt;0,-0.1,0.1),0)</f>
        <v>0</v>
      </c>
      <c r="E782" s="2"/>
      <c r="F782" s="20">
        <f ca="1">IF(AND(TEXT($B782,"ДДД")="Вт",$B782&lt;=$B$1),SUM(E$3:E782)*IF(SUM(E$3:E782)&gt;0,-0.1,0.1),0)</f>
        <v>0</v>
      </c>
      <c r="G782" s="2"/>
      <c r="H782" s="20">
        <f ca="1">IF(AND(TEXT($B782,"ДДД")="Вт",$B782&lt;=$B$1),SUM(G$3:G782)*IF(SUM(G$3:G782)&gt;0,-0.1,0.1),0)</f>
        <v>0</v>
      </c>
      <c r="I782" s="2"/>
      <c r="J782" s="20">
        <f ca="1">IF(AND(TEXT($B782,"ДДД")="Вт",$B782&lt;=$B$1),SUM(I$3:I782)*IF(SUM(I$3:I782)&gt;0,-0.1,0.1),0)</f>
        <v>0</v>
      </c>
    </row>
    <row r="783" spans="2:10" ht="15.75" x14ac:dyDescent="0.25">
      <c r="B783" s="15">
        <v>46612</v>
      </c>
      <c r="C783" s="2"/>
      <c r="D783" s="20">
        <f ca="1">IF(AND(TEXT($B783,"ДДД")="Вт",$B783&lt;=$B$1),SUM(C$3:C783)*IF(SUM(C$3:C783)&gt;0,-0.1,0.1),0)</f>
        <v>0</v>
      </c>
      <c r="E783" s="2"/>
      <c r="F783" s="20">
        <f ca="1">IF(AND(TEXT($B783,"ДДД")="Вт",$B783&lt;=$B$1),SUM(E$3:E783)*IF(SUM(E$3:E783)&gt;0,-0.1,0.1),0)</f>
        <v>0</v>
      </c>
      <c r="G783" s="2"/>
      <c r="H783" s="20">
        <f ca="1">IF(AND(TEXT($B783,"ДДД")="Вт",$B783&lt;=$B$1),SUM(G$3:G783)*IF(SUM(G$3:G783)&gt;0,-0.1,0.1),0)</f>
        <v>0</v>
      </c>
      <c r="I783" s="2"/>
      <c r="J783" s="20">
        <f ca="1">IF(AND(TEXT($B783,"ДДД")="Вт",$B783&lt;=$B$1),SUM(I$3:I783)*IF(SUM(I$3:I783)&gt;0,-0.1,0.1),0)</f>
        <v>0</v>
      </c>
    </row>
    <row r="784" spans="2:10" ht="15.75" x14ac:dyDescent="0.25">
      <c r="B784" s="15">
        <v>46613</v>
      </c>
      <c r="C784" s="2"/>
      <c r="D784" s="20">
        <f ca="1">IF(AND(TEXT($B784,"ДДД")="Вт",$B784&lt;=$B$1),SUM(C$3:C784)*IF(SUM(C$3:C784)&gt;0,-0.1,0.1),0)</f>
        <v>0</v>
      </c>
      <c r="E784" s="2"/>
      <c r="F784" s="20">
        <f ca="1">IF(AND(TEXT($B784,"ДДД")="Вт",$B784&lt;=$B$1),SUM(E$3:E784)*IF(SUM(E$3:E784)&gt;0,-0.1,0.1),0)</f>
        <v>0</v>
      </c>
      <c r="G784" s="2"/>
      <c r="H784" s="20">
        <f ca="1">IF(AND(TEXT($B784,"ДДД")="Вт",$B784&lt;=$B$1),SUM(G$3:G784)*IF(SUM(G$3:G784)&gt;0,-0.1,0.1),0)</f>
        <v>0</v>
      </c>
      <c r="I784" s="2"/>
      <c r="J784" s="20">
        <f ca="1">IF(AND(TEXT($B784,"ДДД")="Вт",$B784&lt;=$B$1),SUM(I$3:I784)*IF(SUM(I$3:I784)&gt;0,-0.1,0.1),0)</f>
        <v>0</v>
      </c>
    </row>
    <row r="785" spans="2:10" ht="15.75" x14ac:dyDescent="0.25">
      <c r="B785" s="15">
        <v>46614</v>
      </c>
      <c r="C785" s="2"/>
      <c r="D785" s="20">
        <f ca="1">IF(AND(TEXT($B785,"ДДД")="Вт",$B785&lt;=$B$1),SUM(C$3:C785)*IF(SUM(C$3:C785)&gt;0,-0.1,0.1),0)</f>
        <v>0</v>
      </c>
      <c r="E785" s="2"/>
      <c r="F785" s="20">
        <f ca="1">IF(AND(TEXT($B785,"ДДД")="Вт",$B785&lt;=$B$1),SUM(E$3:E785)*IF(SUM(E$3:E785)&gt;0,-0.1,0.1),0)</f>
        <v>0</v>
      </c>
      <c r="G785" s="2"/>
      <c r="H785" s="20">
        <f ca="1">IF(AND(TEXT($B785,"ДДД")="Вт",$B785&lt;=$B$1),SUM(G$3:G785)*IF(SUM(G$3:G785)&gt;0,-0.1,0.1),0)</f>
        <v>0</v>
      </c>
      <c r="I785" s="2"/>
      <c r="J785" s="20">
        <f ca="1">IF(AND(TEXT($B785,"ДДД")="Вт",$B785&lt;=$B$1),SUM(I$3:I785)*IF(SUM(I$3:I785)&gt;0,-0.1,0.1),0)</f>
        <v>0</v>
      </c>
    </row>
    <row r="786" spans="2:10" ht="15.75" x14ac:dyDescent="0.25">
      <c r="B786" s="15">
        <v>46615</v>
      </c>
      <c r="C786" s="2"/>
      <c r="D786" s="20">
        <f ca="1">IF(AND(TEXT($B786,"ДДД")="Вт",$B786&lt;=$B$1),SUM(C$3:C786)*IF(SUM(C$3:C786)&gt;0,-0.1,0.1),0)</f>
        <v>0</v>
      </c>
      <c r="E786" s="2"/>
      <c r="F786" s="20">
        <f ca="1">IF(AND(TEXT($B786,"ДДД")="Вт",$B786&lt;=$B$1),SUM(E$3:E786)*IF(SUM(E$3:E786)&gt;0,-0.1,0.1),0)</f>
        <v>0</v>
      </c>
      <c r="G786" s="2"/>
      <c r="H786" s="20">
        <f ca="1">IF(AND(TEXT($B786,"ДДД")="Вт",$B786&lt;=$B$1),SUM(G$3:G786)*IF(SUM(G$3:G786)&gt;0,-0.1,0.1),0)</f>
        <v>0</v>
      </c>
      <c r="I786" s="2"/>
      <c r="J786" s="20">
        <f ca="1">IF(AND(TEXT($B786,"ДДД")="Вт",$B786&lt;=$B$1),SUM(I$3:I786)*IF(SUM(I$3:I786)&gt;0,-0.1,0.1),0)</f>
        <v>0</v>
      </c>
    </row>
    <row r="787" spans="2:10" ht="15.75" x14ac:dyDescent="0.25">
      <c r="B787" s="14">
        <v>46616</v>
      </c>
      <c r="C787" s="2"/>
      <c r="D787" s="20">
        <f ca="1">IF(AND(TEXT($B787,"ДДД")="Вт",$B787&lt;=$B$1),SUM(C$3:C787)*IF(SUM(C$3:C787)&gt;0,-0.1,0.1),0)</f>
        <v>0</v>
      </c>
      <c r="E787" s="2"/>
      <c r="F787" s="20">
        <f ca="1">IF(AND(TEXT($B787,"ДДД")="Вт",$B787&lt;=$B$1),SUM(E$3:E787)*IF(SUM(E$3:E787)&gt;0,-0.1,0.1),0)</f>
        <v>0</v>
      </c>
      <c r="G787" s="2"/>
      <c r="H787" s="20">
        <f ca="1">IF(AND(TEXT($B787,"ДДД")="Вт",$B787&lt;=$B$1),SUM(G$3:G787)*IF(SUM(G$3:G787)&gt;0,-0.1,0.1),0)</f>
        <v>0</v>
      </c>
      <c r="I787" s="2"/>
      <c r="J787" s="20">
        <f ca="1">IF(AND(TEXT($B787,"ДДД")="Вт",$B787&lt;=$B$1),SUM(I$3:I787)*IF(SUM(I$3:I787)&gt;0,-0.1,0.1),0)</f>
        <v>0</v>
      </c>
    </row>
    <row r="788" spans="2:10" ht="15.75" x14ac:dyDescent="0.25">
      <c r="B788" s="15">
        <v>46617</v>
      </c>
      <c r="C788" s="2"/>
      <c r="D788" s="20">
        <f ca="1">IF(AND(TEXT($B788,"ДДД")="Вт",$B788&lt;=$B$1),SUM(C$3:C788)*IF(SUM(C$3:C788)&gt;0,-0.1,0.1),0)</f>
        <v>0</v>
      </c>
      <c r="E788" s="2"/>
      <c r="F788" s="20">
        <f ca="1">IF(AND(TEXT($B788,"ДДД")="Вт",$B788&lt;=$B$1),SUM(E$3:E788)*IF(SUM(E$3:E788)&gt;0,-0.1,0.1),0)</f>
        <v>0</v>
      </c>
      <c r="G788" s="2"/>
      <c r="H788" s="20">
        <f ca="1">IF(AND(TEXT($B788,"ДДД")="Вт",$B788&lt;=$B$1),SUM(G$3:G788)*IF(SUM(G$3:G788)&gt;0,-0.1,0.1),0)</f>
        <v>0</v>
      </c>
      <c r="I788" s="2"/>
      <c r="J788" s="20">
        <f ca="1">IF(AND(TEXT($B788,"ДДД")="Вт",$B788&lt;=$B$1),SUM(I$3:I788)*IF(SUM(I$3:I788)&gt;0,-0.1,0.1),0)</f>
        <v>0</v>
      </c>
    </row>
    <row r="789" spans="2:10" ht="15.75" x14ac:dyDescent="0.25">
      <c r="B789" s="15">
        <v>46618</v>
      </c>
      <c r="C789" s="2"/>
      <c r="D789" s="20">
        <f ca="1">IF(AND(TEXT($B789,"ДДД")="Вт",$B789&lt;=$B$1),SUM(C$3:C789)*IF(SUM(C$3:C789)&gt;0,-0.1,0.1),0)</f>
        <v>0</v>
      </c>
      <c r="E789" s="2"/>
      <c r="F789" s="20">
        <f ca="1">IF(AND(TEXT($B789,"ДДД")="Вт",$B789&lt;=$B$1),SUM(E$3:E789)*IF(SUM(E$3:E789)&gt;0,-0.1,0.1),0)</f>
        <v>0</v>
      </c>
      <c r="G789" s="2"/>
      <c r="H789" s="20">
        <f ca="1">IF(AND(TEXT($B789,"ДДД")="Вт",$B789&lt;=$B$1),SUM(G$3:G789)*IF(SUM(G$3:G789)&gt;0,-0.1,0.1),0)</f>
        <v>0</v>
      </c>
      <c r="I789" s="2"/>
      <c r="J789" s="20">
        <f ca="1">IF(AND(TEXT($B789,"ДДД")="Вт",$B789&lt;=$B$1),SUM(I$3:I789)*IF(SUM(I$3:I789)&gt;0,-0.1,0.1),0)</f>
        <v>0</v>
      </c>
    </row>
    <row r="790" spans="2:10" ht="15.75" x14ac:dyDescent="0.25">
      <c r="B790" s="15">
        <v>46619</v>
      </c>
      <c r="C790" s="2"/>
      <c r="D790" s="20">
        <f ca="1">IF(AND(TEXT($B790,"ДДД")="Вт",$B790&lt;=$B$1),SUM(C$3:C790)*IF(SUM(C$3:C790)&gt;0,-0.1,0.1),0)</f>
        <v>0</v>
      </c>
      <c r="E790" s="2"/>
      <c r="F790" s="20">
        <f ca="1">IF(AND(TEXT($B790,"ДДД")="Вт",$B790&lt;=$B$1),SUM(E$3:E790)*IF(SUM(E$3:E790)&gt;0,-0.1,0.1),0)</f>
        <v>0</v>
      </c>
      <c r="G790" s="2"/>
      <c r="H790" s="20">
        <f ca="1">IF(AND(TEXT($B790,"ДДД")="Вт",$B790&lt;=$B$1),SUM(G$3:G790)*IF(SUM(G$3:G790)&gt;0,-0.1,0.1),0)</f>
        <v>0</v>
      </c>
      <c r="I790" s="2"/>
      <c r="J790" s="20">
        <f ca="1">IF(AND(TEXT($B790,"ДДД")="Вт",$B790&lt;=$B$1),SUM(I$3:I790)*IF(SUM(I$3:I790)&gt;0,-0.1,0.1),0)</f>
        <v>0</v>
      </c>
    </row>
    <row r="791" spans="2:10" ht="15.75" x14ac:dyDescent="0.25">
      <c r="B791" s="15">
        <v>46620</v>
      </c>
      <c r="C791" s="2"/>
      <c r="D791" s="20">
        <f ca="1">IF(AND(TEXT($B791,"ДДД")="Вт",$B791&lt;=$B$1),SUM(C$3:C791)*IF(SUM(C$3:C791)&gt;0,-0.1,0.1),0)</f>
        <v>0</v>
      </c>
      <c r="E791" s="2"/>
      <c r="F791" s="20">
        <f ca="1">IF(AND(TEXT($B791,"ДДД")="Вт",$B791&lt;=$B$1),SUM(E$3:E791)*IF(SUM(E$3:E791)&gt;0,-0.1,0.1),0)</f>
        <v>0</v>
      </c>
      <c r="G791" s="2"/>
      <c r="H791" s="20">
        <f ca="1">IF(AND(TEXT($B791,"ДДД")="Вт",$B791&lt;=$B$1),SUM(G$3:G791)*IF(SUM(G$3:G791)&gt;0,-0.1,0.1),0)</f>
        <v>0</v>
      </c>
      <c r="I791" s="2"/>
      <c r="J791" s="20">
        <f ca="1">IF(AND(TEXT($B791,"ДДД")="Вт",$B791&lt;=$B$1),SUM(I$3:I791)*IF(SUM(I$3:I791)&gt;0,-0.1,0.1),0)</f>
        <v>0</v>
      </c>
    </row>
    <row r="792" spans="2:10" ht="15.75" x14ac:dyDescent="0.25">
      <c r="B792" s="15">
        <v>46621</v>
      </c>
      <c r="C792" s="2"/>
      <c r="D792" s="20">
        <f ca="1">IF(AND(TEXT($B792,"ДДД")="Вт",$B792&lt;=$B$1),SUM(C$3:C792)*IF(SUM(C$3:C792)&gt;0,-0.1,0.1),0)</f>
        <v>0</v>
      </c>
      <c r="E792" s="2"/>
      <c r="F792" s="20">
        <f ca="1">IF(AND(TEXT($B792,"ДДД")="Вт",$B792&lt;=$B$1),SUM(E$3:E792)*IF(SUM(E$3:E792)&gt;0,-0.1,0.1),0)</f>
        <v>0</v>
      </c>
      <c r="G792" s="2"/>
      <c r="H792" s="20">
        <f ca="1">IF(AND(TEXT($B792,"ДДД")="Вт",$B792&lt;=$B$1),SUM(G$3:G792)*IF(SUM(G$3:G792)&gt;0,-0.1,0.1),0)</f>
        <v>0</v>
      </c>
      <c r="I792" s="2"/>
      <c r="J792" s="20">
        <f ca="1">IF(AND(TEXT($B792,"ДДД")="Вт",$B792&lt;=$B$1),SUM(I$3:I792)*IF(SUM(I$3:I792)&gt;0,-0.1,0.1),0)</f>
        <v>0</v>
      </c>
    </row>
    <row r="793" spans="2:10" ht="15.75" x14ac:dyDescent="0.25">
      <c r="B793" s="15">
        <v>46622</v>
      </c>
      <c r="C793" s="2"/>
      <c r="D793" s="20">
        <f ca="1">IF(AND(TEXT($B793,"ДДД")="Вт",$B793&lt;=$B$1),SUM(C$3:C793)*IF(SUM(C$3:C793)&gt;0,-0.1,0.1),0)</f>
        <v>0</v>
      </c>
      <c r="E793" s="2"/>
      <c r="F793" s="20">
        <f ca="1">IF(AND(TEXT($B793,"ДДД")="Вт",$B793&lt;=$B$1),SUM(E$3:E793)*IF(SUM(E$3:E793)&gt;0,-0.1,0.1),0)</f>
        <v>0</v>
      </c>
      <c r="G793" s="2"/>
      <c r="H793" s="20">
        <f ca="1">IF(AND(TEXT($B793,"ДДД")="Вт",$B793&lt;=$B$1),SUM(G$3:G793)*IF(SUM(G$3:G793)&gt;0,-0.1,0.1),0)</f>
        <v>0</v>
      </c>
      <c r="I793" s="2"/>
      <c r="J793" s="20">
        <f ca="1">IF(AND(TEXT($B793,"ДДД")="Вт",$B793&lt;=$B$1),SUM(I$3:I793)*IF(SUM(I$3:I793)&gt;0,-0.1,0.1),0)</f>
        <v>0</v>
      </c>
    </row>
    <row r="794" spans="2:10" ht="15.75" x14ac:dyDescent="0.25">
      <c r="B794" s="14">
        <v>46623</v>
      </c>
      <c r="C794" s="2"/>
      <c r="D794" s="20">
        <f ca="1">IF(AND(TEXT($B794,"ДДД")="Вт",$B794&lt;=$B$1),SUM(C$3:C794)*IF(SUM(C$3:C794)&gt;0,-0.1,0.1),0)</f>
        <v>0</v>
      </c>
      <c r="E794" s="2"/>
      <c r="F794" s="20">
        <f ca="1">IF(AND(TEXT($B794,"ДДД")="Вт",$B794&lt;=$B$1),SUM(E$3:E794)*IF(SUM(E$3:E794)&gt;0,-0.1,0.1),0)</f>
        <v>0</v>
      </c>
      <c r="G794" s="2"/>
      <c r="H794" s="20">
        <f ca="1">IF(AND(TEXT($B794,"ДДД")="Вт",$B794&lt;=$B$1),SUM(G$3:G794)*IF(SUM(G$3:G794)&gt;0,-0.1,0.1),0)</f>
        <v>0</v>
      </c>
      <c r="I794" s="2"/>
      <c r="J794" s="20">
        <f ca="1">IF(AND(TEXT($B794,"ДДД")="Вт",$B794&lt;=$B$1),SUM(I$3:I794)*IF(SUM(I$3:I794)&gt;0,-0.1,0.1),0)</f>
        <v>0</v>
      </c>
    </row>
    <row r="795" spans="2:10" ht="15.75" x14ac:dyDescent="0.25">
      <c r="B795" s="15">
        <v>46624</v>
      </c>
      <c r="C795" s="2"/>
      <c r="D795" s="20">
        <f ca="1">IF(AND(TEXT($B795,"ДДД")="Вт",$B795&lt;=$B$1),SUM(C$3:C795)*IF(SUM(C$3:C795)&gt;0,-0.1,0.1),0)</f>
        <v>0</v>
      </c>
      <c r="E795" s="2"/>
      <c r="F795" s="20">
        <f ca="1">IF(AND(TEXT($B795,"ДДД")="Вт",$B795&lt;=$B$1),SUM(E$3:E795)*IF(SUM(E$3:E795)&gt;0,-0.1,0.1),0)</f>
        <v>0</v>
      </c>
      <c r="G795" s="2"/>
      <c r="H795" s="20">
        <f ca="1">IF(AND(TEXT($B795,"ДДД")="Вт",$B795&lt;=$B$1),SUM(G$3:G795)*IF(SUM(G$3:G795)&gt;0,-0.1,0.1),0)</f>
        <v>0</v>
      </c>
      <c r="I795" s="2"/>
      <c r="J795" s="20">
        <f ca="1">IF(AND(TEXT($B795,"ДДД")="Вт",$B795&lt;=$B$1),SUM(I$3:I795)*IF(SUM(I$3:I795)&gt;0,-0.1,0.1),0)</f>
        <v>0</v>
      </c>
    </row>
    <row r="796" spans="2:10" ht="15.75" x14ac:dyDescent="0.25">
      <c r="B796" s="15">
        <v>46625</v>
      </c>
      <c r="C796" s="2"/>
      <c r="D796" s="20">
        <f ca="1">IF(AND(TEXT($B796,"ДДД")="Вт",$B796&lt;=$B$1),SUM(C$3:C796)*IF(SUM(C$3:C796)&gt;0,-0.1,0.1),0)</f>
        <v>0</v>
      </c>
      <c r="E796" s="2"/>
      <c r="F796" s="20">
        <f ca="1">IF(AND(TEXT($B796,"ДДД")="Вт",$B796&lt;=$B$1),SUM(E$3:E796)*IF(SUM(E$3:E796)&gt;0,-0.1,0.1),0)</f>
        <v>0</v>
      </c>
      <c r="G796" s="2"/>
      <c r="H796" s="20">
        <f ca="1">IF(AND(TEXT($B796,"ДДД")="Вт",$B796&lt;=$B$1),SUM(G$3:G796)*IF(SUM(G$3:G796)&gt;0,-0.1,0.1),0)</f>
        <v>0</v>
      </c>
      <c r="I796" s="2"/>
      <c r="J796" s="20">
        <f ca="1">IF(AND(TEXT($B796,"ДДД")="Вт",$B796&lt;=$B$1),SUM(I$3:I796)*IF(SUM(I$3:I796)&gt;0,-0.1,0.1),0)</f>
        <v>0</v>
      </c>
    </row>
    <row r="797" spans="2:10" ht="15.75" x14ac:dyDescent="0.25">
      <c r="B797" s="15">
        <v>46626</v>
      </c>
      <c r="C797" s="2"/>
      <c r="D797" s="20">
        <f ca="1">IF(AND(TEXT($B797,"ДДД")="Вт",$B797&lt;=$B$1),SUM(C$3:C797)*IF(SUM(C$3:C797)&gt;0,-0.1,0.1),0)</f>
        <v>0</v>
      </c>
      <c r="E797" s="2"/>
      <c r="F797" s="20">
        <f ca="1">IF(AND(TEXT($B797,"ДДД")="Вт",$B797&lt;=$B$1),SUM(E$3:E797)*IF(SUM(E$3:E797)&gt;0,-0.1,0.1),0)</f>
        <v>0</v>
      </c>
      <c r="G797" s="2"/>
      <c r="H797" s="20">
        <f ca="1">IF(AND(TEXT($B797,"ДДД")="Вт",$B797&lt;=$B$1),SUM(G$3:G797)*IF(SUM(G$3:G797)&gt;0,-0.1,0.1),0)</f>
        <v>0</v>
      </c>
      <c r="I797" s="2"/>
      <c r="J797" s="20">
        <f ca="1">IF(AND(TEXT($B797,"ДДД")="Вт",$B797&lt;=$B$1),SUM(I$3:I797)*IF(SUM(I$3:I797)&gt;0,-0.1,0.1),0)</f>
        <v>0</v>
      </c>
    </row>
    <row r="798" spans="2:10" ht="15.75" x14ac:dyDescent="0.25">
      <c r="B798" s="15">
        <v>46627</v>
      </c>
      <c r="C798" s="2"/>
      <c r="D798" s="20">
        <f ca="1">IF(AND(TEXT($B798,"ДДД")="Вт",$B798&lt;=$B$1),SUM(C$3:C798)*IF(SUM(C$3:C798)&gt;0,-0.1,0.1),0)</f>
        <v>0</v>
      </c>
      <c r="E798" s="2"/>
      <c r="F798" s="20">
        <f ca="1">IF(AND(TEXT($B798,"ДДД")="Вт",$B798&lt;=$B$1),SUM(E$3:E798)*IF(SUM(E$3:E798)&gt;0,-0.1,0.1),0)</f>
        <v>0</v>
      </c>
      <c r="G798" s="2"/>
      <c r="H798" s="20">
        <f ca="1">IF(AND(TEXT($B798,"ДДД")="Вт",$B798&lt;=$B$1),SUM(G$3:G798)*IF(SUM(G$3:G798)&gt;0,-0.1,0.1),0)</f>
        <v>0</v>
      </c>
      <c r="I798" s="2"/>
      <c r="J798" s="20">
        <f ca="1">IF(AND(TEXT($B798,"ДДД")="Вт",$B798&lt;=$B$1),SUM(I$3:I798)*IF(SUM(I$3:I798)&gt;0,-0.1,0.1),0)</f>
        <v>0</v>
      </c>
    </row>
    <row r="799" spans="2:10" ht="15.75" x14ac:dyDescent="0.25">
      <c r="B799" s="15">
        <v>46628</v>
      </c>
      <c r="C799" s="2"/>
      <c r="D799" s="20">
        <f ca="1">IF(AND(TEXT($B799,"ДДД")="Вт",$B799&lt;=$B$1),SUM(C$3:C799)*IF(SUM(C$3:C799)&gt;0,-0.1,0.1),0)</f>
        <v>0</v>
      </c>
      <c r="E799" s="2"/>
      <c r="F799" s="20">
        <f ca="1">IF(AND(TEXT($B799,"ДДД")="Вт",$B799&lt;=$B$1),SUM(E$3:E799)*IF(SUM(E$3:E799)&gt;0,-0.1,0.1),0)</f>
        <v>0</v>
      </c>
      <c r="G799" s="2"/>
      <c r="H799" s="20">
        <f ca="1">IF(AND(TEXT($B799,"ДДД")="Вт",$B799&lt;=$B$1),SUM(G$3:G799)*IF(SUM(G$3:G799)&gt;0,-0.1,0.1),0)</f>
        <v>0</v>
      </c>
      <c r="I799" s="2"/>
      <c r="J799" s="20">
        <f ca="1">IF(AND(TEXT($B799,"ДДД")="Вт",$B799&lt;=$B$1),SUM(I$3:I799)*IF(SUM(I$3:I799)&gt;0,-0.1,0.1),0)</f>
        <v>0</v>
      </c>
    </row>
    <row r="800" spans="2:10" ht="15.75" x14ac:dyDescent="0.25">
      <c r="B800" s="15">
        <v>46629</v>
      </c>
      <c r="C800" s="2"/>
      <c r="D800" s="20">
        <f ca="1">IF(AND(TEXT($B800,"ДДД")="Вт",$B800&lt;=$B$1),SUM(C$3:C800)*IF(SUM(C$3:C800)&gt;0,-0.1,0.1),0)</f>
        <v>0</v>
      </c>
      <c r="E800" s="2"/>
      <c r="F800" s="20">
        <f ca="1">IF(AND(TEXT($B800,"ДДД")="Вт",$B800&lt;=$B$1),SUM(E$3:E800)*IF(SUM(E$3:E800)&gt;0,-0.1,0.1),0)</f>
        <v>0</v>
      </c>
      <c r="G800" s="2"/>
      <c r="H800" s="20">
        <f ca="1">IF(AND(TEXT($B800,"ДДД")="Вт",$B800&lt;=$B$1),SUM(G$3:G800)*IF(SUM(G$3:G800)&gt;0,-0.1,0.1),0)</f>
        <v>0</v>
      </c>
      <c r="I800" s="2"/>
      <c r="J800" s="20">
        <f ca="1">IF(AND(TEXT($B800,"ДДД")="Вт",$B800&lt;=$B$1),SUM(I$3:I800)*IF(SUM(I$3:I800)&gt;0,-0.1,0.1),0)</f>
        <v>0</v>
      </c>
    </row>
    <row r="801" spans="2:10" ht="15.75" x14ac:dyDescent="0.25">
      <c r="B801" s="14">
        <v>46630</v>
      </c>
      <c r="C801" s="2"/>
      <c r="D801" s="20">
        <f ca="1">IF(AND(TEXT($B801,"ДДД")="Вт",$B801&lt;=$B$1),SUM(C$3:C801)*IF(SUM(C$3:C801)&gt;0,-0.1,0.1),0)</f>
        <v>0</v>
      </c>
      <c r="E801" s="2"/>
      <c r="F801" s="20">
        <f ca="1">IF(AND(TEXT($B801,"ДДД")="Вт",$B801&lt;=$B$1),SUM(E$3:E801)*IF(SUM(E$3:E801)&gt;0,-0.1,0.1),0)</f>
        <v>0</v>
      </c>
      <c r="G801" s="2"/>
      <c r="H801" s="20">
        <f ca="1">IF(AND(TEXT($B801,"ДДД")="Вт",$B801&lt;=$B$1),SUM(G$3:G801)*IF(SUM(G$3:G801)&gt;0,-0.1,0.1),0)</f>
        <v>0</v>
      </c>
      <c r="I801" s="2"/>
      <c r="J801" s="20">
        <f ca="1">IF(AND(TEXT($B801,"ДДД")="Вт",$B801&lt;=$B$1),SUM(I$3:I801)*IF(SUM(I$3:I801)&gt;0,-0.1,0.1),0)</f>
        <v>0</v>
      </c>
    </row>
    <row r="802" spans="2:10" ht="15.75" x14ac:dyDescent="0.25">
      <c r="B802" s="15">
        <v>46631</v>
      </c>
      <c r="C802" s="2"/>
      <c r="D802" s="20">
        <f ca="1">IF(AND(TEXT($B802,"ДДД")="Вт",$B802&lt;=$B$1),SUM(C$3:C802)*IF(SUM(C$3:C802)&gt;0,-0.1,0.1),0)</f>
        <v>0</v>
      </c>
      <c r="E802" s="2"/>
      <c r="F802" s="20">
        <f ca="1">IF(AND(TEXT($B802,"ДДД")="Вт",$B802&lt;=$B$1),SUM(E$3:E802)*IF(SUM(E$3:E802)&gt;0,-0.1,0.1),0)</f>
        <v>0</v>
      </c>
      <c r="G802" s="2"/>
      <c r="H802" s="20">
        <f ca="1">IF(AND(TEXT($B802,"ДДД")="Вт",$B802&lt;=$B$1),SUM(G$3:G802)*IF(SUM(G$3:G802)&gt;0,-0.1,0.1),0)</f>
        <v>0</v>
      </c>
      <c r="I802" s="2"/>
      <c r="J802" s="20">
        <f ca="1">IF(AND(TEXT($B802,"ДДД")="Вт",$B802&lt;=$B$1),SUM(I$3:I802)*IF(SUM(I$3:I802)&gt;0,-0.1,0.1),0)</f>
        <v>0</v>
      </c>
    </row>
    <row r="803" spans="2:10" ht="15.75" x14ac:dyDescent="0.25">
      <c r="B803" s="15">
        <v>46632</v>
      </c>
      <c r="C803" s="2"/>
      <c r="D803" s="20">
        <f ca="1">IF(AND(TEXT($B803,"ДДД")="Вт",$B803&lt;=$B$1),SUM(C$3:C803)*IF(SUM(C$3:C803)&gt;0,-0.1,0.1),0)</f>
        <v>0</v>
      </c>
      <c r="E803" s="2"/>
      <c r="F803" s="20">
        <f ca="1">IF(AND(TEXT($B803,"ДДД")="Вт",$B803&lt;=$B$1),SUM(E$3:E803)*IF(SUM(E$3:E803)&gt;0,-0.1,0.1),0)</f>
        <v>0</v>
      </c>
      <c r="G803" s="2"/>
      <c r="H803" s="20">
        <f ca="1">IF(AND(TEXT($B803,"ДДД")="Вт",$B803&lt;=$B$1),SUM(G$3:G803)*IF(SUM(G$3:G803)&gt;0,-0.1,0.1),0)</f>
        <v>0</v>
      </c>
      <c r="I803" s="2"/>
      <c r="J803" s="20">
        <f ca="1">IF(AND(TEXT($B803,"ДДД")="Вт",$B803&lt;=$B$1),SUM(I$3:I803)*IF(SUM(I$3:I803)&gt;0,-0.1,0.1),0)</f>
        <v>0</v>
      </c>
    </row>
    <row r="804" spans="2:10" ht="15.75" x14ac:dyDescent="0.25">
      <c r="B804" s="15">
        <v>46633</v>
      </c>
      <c r="C804" s="2"/>
      <c r="D804" s="20">
        <f ca="1">IF(AND(TEXT($B804,"ДДД")="Вт",$B804&lt;=$B$1),SUM(C$3:C804)*IF(SUM(C$3:C804)&gt;0,-0.1,0.1),0)</f>
        <v>0</v>
      </c>
      <c r="E804" s="2"/>
      <c r="F804" s="20">
        <f ca="1">IF(AND(TEXT($B804,"ДДД")="Вт",$B804&lt;=$B$1),SUM(E$3:E804)*IF(SUM(E$3:E804)&gt;0,-0.1,0.1),0)</f>
        <v>0</v>
      </c>
      <c r="G804" s="2"/>
      <c r="H804" s="20">
        <f ca="1">IF(AND(TEXT($B804,"ДДД")="Вт",$B804&lt;=$B$1),SUM(G$3:G804)*IF(SUM(G$3:G804)&gt;0,-0.1,0.1),0)</f>
        <v>0</v>
      </c>
      <c r="I804" s="2"/>
      <c r="J804" s="20">
        <f ca="1">IF(AND(TEXT($B804,"ДДД")="Вт",$B804&lt;=$B$1),SUM(I$3:I804)*IF(SUM(I$3:I804)&gt;0,-0.1,0.1),0)</f>
        <v>0</v>
      </c>
    </row>
    <row r="805" spans="2:10" ht="15.75" x14ac:dyDescent="0.25">
      <c r="B805" s="15">
        <v>46634</v>
      </c>
      <c r="C805" s="2"/>
      <c r="D805" s="20">
        <f ca="1">IF(AND(TEXT($B805,"ДДД")="Вт",$B805&lt;=$B$1),SUM(C$3:C805)*IF(SUM(C$3:C805)&gt;0,-0.1,0.1),0)</f>
        <v>0</v>
      </c>
      <c r="E805" s="2"/>
      <c r="F805" s="20">
        <f ca="1">IF(AND(TEXT($B805,"ДДД")="Вт",$B805&lt;=$B$1),SUM(E$3:E805)*IF(SUM(E$3:E805)&gt;0,-0.1,0.1),0)</f>
        <v>0</v>
      </c>
      <c r="G805" s="2"/>
      <c r="H805" s="20">
        <f ca="1">IF(AND(TEXT($B805,"ДДД")="Вт",$B805&lt;=$B$1),SUM(G$3:G805)*IF(SUM(G$3:G805)&gt;0,-0.1,0.1),0)</f>
        <v>0</v>
      </c>
      <c r="I805" s="2"/>
      <c r="J805" s="20">
        <f ca="1">IF(AND(TEXT($B805,"ДДД")="Вт",$B805&lt;=$B$1),SUM(I$3:I805)*IF(SUM(I$3:I805)&gt;0,-0.1,0.1),0)</f>
        <v>0</v>
      </c>
    </row>
    <row r="806" spans="2:10" ht="15.75" x14ac:dyDescent="0.25">
      <c r="B806" s="15">
        <v>46635</v>
      </c>
      <c r="C806" s="2"/>
      <c r="D806" s="20">
        <f ca="1">IF(AND(TEXT($B806,"ДДД")="Вт",$B806&lt;=$B$1),SUM(C$3:C806)*IF(SUM(C$3:C806)&gt;0,-0.1,0.1),0)</f>
        <v>0</v>
      </c>
      <c r="E806" s="2"/>
      <c r="F806" s="20">
        <f ca="1">IF(AND(TEXT($B806,"ДДД")="Вт",$B806&lt;=$B$1),SUM(E$3:E806)*IF(SUM(E$3:E806)&gt;0,-0.1,0.1),0)</f>
        <v>0</v>
      </c>
      <c r="G806" s="2"/>
      <c r="H806" s="20">
        <f ca="1">IF(AND(TEXT($B806,"ДДД")="Вт",$B806&lt;=$B$1),SUM(G$3:G806)*IF(SUM(G$3:G806)&gt;0,-0.1,0.1),0)</f>
        <v>0</v>
      </c>
      <c r="I806" s="2"/>
      <c r="J806" s="20">
        <f ca="1">IF(AND(TEXT($B806,"ДДД")="Вт",$B806&lt;=$B$1),SUM(I$3:I806)*IF(SUM(I$3:I806)&gt;0,-0.1,0.1),0)</f>
        <v>0</v>
      </c>
    </row>
    <row r="807" spans="2:10" ht="15.75" x14ac:dyDescent="0.25">
      <c r="B807" s="15">
        <v>46636</v>
      </c>
      <c r="C807" s="2"/>
      <c r="D807" s="20">
        <f ca="1">IF(AND(TEXT($B807,"ДДД")="Вт",$B807&lt;=$B$1),SUM(C$3:C807)*IF(SUM(C$3:C807)&gt;0,-0.1,0.1),0)</f>
        <v>0</v>
      </c>
      <c r="E807" s="2"/>
      <c r="F807" s="20">
        <f ca="1">IF(AND(TEXT($B807,"ДДД")="Вт",$B807&lt;=$B$1),SUM(E$3:E807)*IF(SUM(E$3:E807)&gt;0,-0.1,0.1),0)</f>
        <v>0</v>
      </c>
      <c r="G807" s="2"/>
      <c r="H807" s="20">
        <f ca="1">IF(AND(TEXT($B807,"ДДД")="Вт",$B807&lt;=$B$1),SUM(G$3:G807)*IF(SUM(G$3:G807)&gt;0,-0.1,0.1),0)</f>
        <v>0</v>
      </c>
      <c r="I807" s="2"/>
      <c r="J807" s="20">
        <f ca="1">IF(AND(TEXT($B807,"ДДД")="Вт",$B807&lt;=$B$1),SUM(I$3:I807)*IF(SUM(I$3:I807)&gt;0,-0.1,0.1),0)</f>
        <v>0</v>
      </c>
    </row>
    <row r="808" spans="2:10" ht="15.75" x14ac:dyDescent="0.25">
      <c r="B808" s="14">
        <v>46637</v>
      </c>
      <c r="C808" s="2"/>
      <c r="D808" s="20">
        <f ca="1">IF(AND(TEXT($B808,"ДДД")="Вт",$B808&lt;=$B$1),SUM(C$3:C808)*IF(SUM(C$3:C808)&gt;0,-0.1,0.1),0)</f>
        <v>0</v>
      </c>
      <c r="E808" s="2"/>
      <c r="F808" s="20">
        <f ca="1">IF(AND(TEXT($B808,"ДДД")="Вт",$B808&lt;=$B$1),SUM(E$3:E808)*IF(SUM(E$3:E808)&gt;0,-0.1,0.1),0)</f>
        <v>0</v>
      </c>
      <c r="G808" s="2"/>
      <c r="H808" s="20">
        <f ca="1">IF(AND(TEXT($B808,"ДДД")="Вт",$B808&lt;=$B$1),SUM(G$3:G808)*IF(SUM(G$3:G808)&gt;0,-0.1,0.1),0)</f>
        <v>0</v>
      </c>
      <c r="I808" s="2"/>
      <c r="J808" s="20">
        <f ca="1">IF(AND(TEXT($B808,"ДДД")="Вт",$B808&lt;=$B$1),SUM(I$3:I808)*IF(SUM(I$3:I808)&gt;0,-0.1,0.1),0)</f>
        <v>0</v>
      </c>
    </row>
    <row r="809" spans="2:10" ht="15.75" x14ac:dyDescent="0.25">
      <c r="B809" s="15">
        <v>46638</v>
      </c>
      <c r="C809" s="2"/>
      <c r="D809" s="20">
        <f ca="1">IF(AND(TEXT($B809,"ДДД")="Вт",$B809&lt;=$B$1),SUM(C$3:C809)*IF(SUM(C$3:C809)&gt;0,-0.1,0.1),0)</f>
        <v>0</v>
      </c>
      <c r="E809" s="2"/>
      <c r="F809" s="20">
        <f ca="1">IF(AND(TEXT($B809,"ДДД")="Вт",$B809&lt;=$B$1),SUM(E$3:E809)*IF(SUM(E$3:E809)&gt;0,-0.1,0.1),0)</f>
        <v>0</v>
      </c>
      <c r="G809" s="2"/>
      <c r="H809" s="20">
        <f ca="1">IF(AND(TEXT($B809,"ДДД")="Вт",$B809&lt;=$B$1),SUM(G$3:G809)*IF(SUM(G$3:G809)&gt;0,-0.1,0.1),0)</f>
        <v>0</v>
      </c>
      <c r="I809" s="2"/>
      <c r="J809" s="20">
        <f ca="1">IF(AND(TEXT($B809,"ДДД")="Вт",$B809&lt;=$B$1),SUM(I$3:I809)*IF(SUM(I$3:I809)&gt;0,-0.1,0.1),0)</f>
        <v>0</v>
      </c>
    </row>
    <row r="810" spans="2:10" ht="15.75" x14ac:dyDescent="0.25">
      <c r="B810" s="15">
        <v>46639</v>
      </c>
      <c r="C810" s="2"/>
      <c r="D810" s="20">
        <f ca="1">IF(AND(TEXT($B810,"ДДД")="Вт",$B810&lt;=$B$1),SUM(C$3:C810)*IF(SUM(C$3:C810)&gt;0,-0.1,0.1),0)</f>
        <v>0</v>
      </c>
      <c r="E810" s="2"/>
      <c r="F810" s="20">
        <f ca="1">IF(AND(TEXT($B810,"ДДД")="Вт",$B810&lt;=$B$1),SUM(E$3:E810)*IF(SUM(E$3:E810)&gt;0,-0.1,0.1),0)</f>
        <v>0</v>
      </c>
      <c r="G810" s="2"/>
      <c r="H810" s="20">
        <f ca="1">IF(AND(TEXT($B810,"ДДД")="Вт",$B810&lt;=$B$1),SUM(G$3:G810)*IF(SUM(G$3:G810)&gt;0,-0.1,0.1),0)</f>
        <v>0</v>
      </c>
      <c r="I810" s="2"/>
      <c r="J810" s="20">
        <f ca="1">IF(AND(TEXT($B810,"ДДД")="Вт",$B810&lt;=$B$1),SUM(I$3:I810)*IF(SUM(I$3:I810)&gt;0,-0.1,0.1),0)</f>
        <v>0</v>
      </c>
    </row>
    <row r="811" spans="2:10" ht="15.75" x14ac:dyDescent="0.25">
      <c r="B811" s="15">
        <v>46640</v>
      </c>
      <c r="C811" s="2"/>
      <c r="D811" s="20">
        <f ca="1">IF(AND(TEXT($B811,"ДДД")="Вт",$B811&lt;=$B$1),SUM(C$3:C811)*IF(SUM(C$3:C811)&gt;0,-0.1,0.1),0)</f>
        <v>0</v>
      </c>
      <c r="E811" s="2"/>
      <c r="F811" s="20">
        <f ca="1">IF(AND(TEXT($B811,"ДДД")="Вт",$B811&lt;=$B$1),SUM(E$3:E811)*IF(SUM(E$3:E811)&gt;0,-0.1,0.1),0)</f>
        <v>0</v>
      </c>
      <c r="G811" s="2"/>
      <c r="H811" s="20">
        <f ca="1">IF(AND(TEXT($B811,"ДДД")="Вт",$B811&lt;=$B$1),SUM(G$3:G811)*IF(SUM(G$3:G811)&gt;0,-0.1,0.1),0)</f>
        <v>0</v>
      </c>
      <c r="I811" s="2"/>
      <c r="J811" s="20">
        <f ca="1">IF(AND(TEXT($B811,"ДДД")="Вт",$B811&lt;=$B$1),SUM(I$3:I811)*IF(SUM(I$3:I811)&gt;0,-0.1,0.1),0)</f>
        <v>0</v>
      </c>
    </row>
    <row r="812" spans="2:10" ht="15.75" x14ac:dyDescent="0.25">
      <c r="B812" s="15">
        <v>46641</v>
      </c>
      <c r="C812" s="2"/>
      <c r="D812" s="20">
        <f ca="1">IF(AND(TEXT($B812,"ДДД")="Вт",$B812&lt;=$B$1),SUM(C$3:C812)*IF(SUM(C$3:C812)&gt;0,-0.1,0.1),0)</f>
        <v>0</v>
      </c>
      <c r="E812" s="2"/>
      <c r="F812" s="20">
        <f ca="1">IF(AND(TEXT($B812,"ДДД")="Вт",$B812&lt;=$B$1),SUM(E$3:E812)*IF(SUM(E$3:E812)&gt;0,-0.1,0.1),0)</f>
        <v>0</v>
      </c>
      <c r="G812" s="2"/>
      <c r="H812" s="20">
        <f ca="1">IF(AND(TEXT($B812,"ДДД")="Вт",$B812&lt;=$B$1),SUM(G$3:G812)*IF(SUM(G$3:G812)&gt;0,-0.1,0.1),0)</f>
        <v>0</v>
      </c>
      <c r="I812" s="2"/>
      <c r="J812" s="20">
        <f ca="1">IF(AND(TEXT($B812,"ДДД")="Вт",$B812&lt;=$B$1),SUM(I$3:I812)*IF(SUM(I$3:I812)&gt;0,-0.1,0.1),0)</f>
        <v>0</v>
      </c>
    </row>
    <row r="813" spans="2:10" ht="15.75" x14ac:dyDescent="0.25">
      <c r="B813" s="15">
        <v>46642</v>
      </c>
      <c r="C813" s="2"/>
      <c r="D813" s="20">
        <f ca="1">IF(AND(TEXT($B813,"ДДД")="Вт",$B813&lt;=$B$1),SUM(C$3:C813)*IF(SUM(C$3:C813)&gt;0,-0.1,0.1),0)</f>
        <v>0</v>
      </c>
      <c r="E813" s="2"/>
      <c r="F813" s="20">
        <f ca="1">IF(AND(TEXT($B813,"ДДД")="Вт",$B813&lt;=$B$1),SUM(E$3:E813)*IF(SUM(E$3:E813)&gt;0,-0.1,0.1),0)</f>
        <v>0</v>
      </c>
      <c r="G813" s="2"/>
      <c r="H813" s="20">
        <f ca="1">IF(AND(TEXT($B813,"ДДД")="Вт",$B813&lt;=$B$1),SUM(G$3:G813)*IF(SUM(G$3:G813)&gt;0,-0.1,0.1),0)</f>
        <v>0</v>
      </c>
      <c r="I813" s="2"/>
      <c r="J813" s="20">
        <f ca="1">IF(AND(TEXT($B813,"ДДД")="Вт",$B813&lt;=$B$1),SUM(I$3:I813)*IF(SUM(I$3:I813)&gt;0,-0.1,0.1),0)</f>
        <v>0</v>
      </c>
    </row>
    <row r="814" spans="2:10" ht="15.75" x14ac:dyDescent="0.25">
      <c r="B814" s="15">
        <v>46643</v>
      </c>
      <c r="C814" s="2"/>
      <c r="D814" s="20">
        <f ca="1">IF(AND(TEXT($B814,"ДДД")="Вт",$B814&lt;=$B$1),SUM(C$3:C814)*IF(SUM(C$3:C814)&gt;0,-0.1,0.1),0)</f>
        <v>0</v>
      </c>
      <c r="E814" s="2"/>
      <c r="F814" s="20">
        <f ca="1">IF(AND(TEXT($B814,"ДДД")="Вт",$B814&lt;=$B$1),SUM(E$3:E814)*IF(SUM(E$3:E814)&gt;0,-0.1,0.1),0)</f>
        <v>0</v>
      </c>
      <c r="G814" s="2"/>
      <c r="H814" s="20">
        <f ca="1">IF(AND(TEXT($B814,"ДДД")="Вт",$B814&lt;=$B$1),SUM(G$3:G814)*IF(SUM(G$3:G814)&gt;0,-0.1,0.1),0)</f>
        <v>0</v>
      </c>
      <c r="I814" s="2"/>
      <c r="J814" s="20">
        <f ca="1">IF(AND(TEXT($B814,"ДДД")="Вт",$B814&lt;=$B$1),SUM(I$3:I814)*IF(SUM(I$3:I814)&gt;0,-0.1,0.1),0)</f>
        <v>0</v>
      </c>
    </row>
    <row r="815" spans="2:10" ht="15.75" x14ac:dyDescent="0.25">
      <c r="B815" s="14">
        <v>46644</v>
      </c>
      <c r="C815" s="2"/>
      <c r="D815" s="20">
        <f ca="1">IF(AND(TEXT($B815,"ДДД")="Вт",$B815&lt;=$B$1),SUM(C$3:C815)*IF(SUM(C$3:C815)&gt;0,-0.1,0.1),0)</f>
        <v>0</v>
      </c>
      <c r="E815" s="2"/>
      <c r="F815" s="20">
        <f ca="1">IF(AND(TEXT($B815,"ДДД")="Вт",$B815&lt;=$B$1),SUM(E$3:E815)*IF(SUM(E$3:E815)&gt;0,-0.1,0.1),0)</f>
        <v>0</v>
      </c>
      <c r="G815" s="2"/>
      <c r="H815" s="20">
        <f ca="1">IF(AND(TEXT($B815,"ДДД")="Вт",$B815&lt;=$B$1),SUM(G$3:G815)*IF(SUM(G$3:G815)&gt;0,-0.1,0.1),0)</f>
        <v>0</v>
      </c>
      <c r="I815" s="2"/>
      <c r="J815" s="20">
        <f ca="1">IF(AND(TEXT($B815,"ДДД")="Вт",$B815&lt;=$B$1),SUM(I$3:I815)*IF(SUM(I$3:I815)&gt;0,-0.1,0.1),0)</f>
        <v>0</v>
      </c>
    </row>
    <row r="816" spans="2:10" ht="15.75" x14ac:dyDescent="0.25">
      <c r="B816" s="15">
        <v>46645</v>
      </c>
      <c r="C816" s="2"/>
      <c r="D816" s="20">
        <f ca="1">IF(AND(TEXT($B816,"ДДД")="Вт",$B816&lt;=$B$1),SUM(C$3:C816)*IF(SUM(C$3:C816)&gt;0,-0.1,0.1),0)</f>
        <v>0</v>
      </c>
      <c r="E816" s="2"/>
      <c r="F816" s="20">
        <f ca="1">IF(AND(TEXT($B816,"ДДД")="Вт",$B816&lt;=$B$1),SUM(E$3:E816)*IF(SUM(E$3:E816)&gt;0,-0.1,0.1),0)</f>
        <v>0</v>
      </c>
      <c r="G816" s="2"/>
      <c r="H816" s="20">
        <f ca="1">IF(AND(TEXT($B816,"ДДД")="Вт",$B816&lt;=$B$1),SUM(G$3:G816)*IF(SUM(G$3:G816)&gt;0,-0.1,0.1),0)</f>
        <v>0</v>
      </c>
      <c r="I816" s="2"/>
      <c r="J816" s="20">
        <f ca="1">IF(AND(TEXT($B816,"ДДД")="Вт",$B816&lt;=$B$1),SUM(I$3:I816)*IF(SUM(I$3:I816)&gt;0,-0.1,0.1),0)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G7" sqref="G7:G13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5</v>
      </c>
      <c r="E1" s="2" t="s">
        <v>6</v>
      </c>
      <c r="F1" s="2" t="s">
        <v>7</v>
      </c>
      <c r="G1" s="2" t="s">
        <v>8</v>
      </c>
    </row>
    <row r="2" spans="1:9" s="1" customFormat="1" ht="15.75" x14ac:dyDescent="0.25">
      <c r="A2" s="3" t="s">
        <v>26</v>
      </c>
      <c r="B2" s="3"/>
      <c r="C2" s="2"/>
      <c r="D2" s="2">
        <v>0</v>
      </c>
      <c r="E2" s="2">
        <v>0</v>
      </c>
      <c r="F2" s="2">
        <v>0</v>
      </c>
      <c r="G2" s="2">
        <v>0</v>
      </c>
    </row>
    <row r="3" spans="1:9" s="1" customFormat="1" ht="15.75" x14ac:dyDescent="0.25">
      <c r="A3" s="5" t="s">
        <v>27</v>
      </c>
      <c r="B3" s="5"/>
      <c r="C3" s="5"/>
      <c r="D3" s="5">
        <f>SUM(D7:D13)+D2</f>
        <v>80</v>
      </c>
      <c r="E3" s="5">
        <f t="shared" ref="E3:G3" si="0">SUM(E7:E13)+E2</f>
        <v>-10</v>
      </c>
      <c r="F3" s="5">
        <f t="shared" si="0"/>
        <v>25</v>
      </c>
      <c r="G3" s="5">
        <f t="shared" si="0"/>
        <v>55</v>
      </c>
      <c r="H3" s="6" t="s">
        <v>9</v>
      </c>
      <c r="I3" s="1" t="s">
        <v>18</v>
      </c>
    </row>
    <row r="4" spans="1:9" s="1" customFormat="1" ht="15.75" x14ac:dyDescent="0.25">
      <c r="A4" s="7" t="s">
        <v>10</v>
      </c>
      <c r="B4" s="7"/>
      <c r="C4" s="7"/>
      <c r="D4" s="7">
        <f>D3-D3*0.1</f>
        <v>72</v>
      </c>
      <c r="E4" s="7">
        <f t="shared" ref="E4:G4" si="1">E3-E3*0.1</f>
        <v>-9</v>
      </c>
      <c r="F4" s="7">
        <f t="shared" si="1"/>
        <v>22.5</v>
      </c>
      <c r="G4" s="7">
        <f t="shared" si="1"/>
        <v>49.5</v>
      </c>
      <c r="H4" s="6" t="s">
        <v>9</v>
      </c>
      <c r="I4" s="1" t="s">
        <v>19</v>
      </c>
    </row>
    <row r="5" spans="1:9" s="1" customFormat="1" ht="15.75" x14ac:dyDescent="0.25">
      <c r="A5" s="2"/>
      <c r="B5" s="2"/>
      <c r="C5" s="2"/>
      <c r="D5" s="2"/>
      <c r="E5" s="2"/>
      <c r="F5" s="2"/>
      <c r="G5" s="2"/>
    </row>
    <row r="6" spans="1:9" s="1" customFormat="1" ht="15.75" x14ac:dyDescent="0.25">
      <c r="A6" s="2" t="s">
        <v>1</v>
      </c>
      <c r="B6" s="2" t="s">
        <v>2</v>
      </c>
      <c r="C6" s="2" t="s">
        <v>3</v>
      </c>
      <c r="D6" s="2"/>
      <c r="E6" s="2"/>
      <c r="F6" s="2"/>
      <c r="G6" s="2"/>
    </row>
    <row r="7" spans="1:9" s="1" customFormat="1" ht="15.75" x14ac:dyDescent="0.25">
      <c r="A7" s="4" t="s">
        <v>13</v>
      </c>
      <c r="B7" s="2" t="s">
        <v>4</v>
      </c>
      <c r="C7" s="2"/>
      <c r="D7" s="2">
        <v>10</v>
      </c>
      <c r="E7" s="2">
        <v>5</v>
      </c>
      <c r="F7" s="2">
        <v>-25</v>
      </c>
      <c r="G7" s="2">
        <v>5</v>
      </c>
    </row>
    <row r="8" spans="1:9" s="1" customFormat="1" ht="15.75" x14ac:dyDescent="0.25">
      <c r="A8" s="4" t="s">
        <v>14</v>
      </c>
      <c r="B8" s="2" t="s">
        <v>4</v>
      </c>
      <c r="C8" s="2"/>
      <c r="D8" s="2">
        <v>-5</v>
      </c>
      <c r="E8" s="2">
        <v>5</v>
      </c>
      <c r="F8" s="2">
        <v>5</v>
      </c>
      <c r="G8" s="2">
        <v>-10</v>
      </c>
    </row>
    <row r="9" spans="1:9" s="1" customFormat="1" ht="15.75" x14ac:dyDescent="0.25">
      <c r="A9" s="4" t="s">
        <v>15</v>
      </c>
      <c r="B9" s="2" t="s">
        <v>4</v>
      </c>
      <c r="C9" s="2"/>
      <c r="D9" s="2">
        <v>20</v>
      </c>
      <c r="E9" s="2">
        <v>5</v>
      </c>
      <c r="F9" s="2">
        <v>10</v>
      </c>
      <c r="G9" s="2">
        <v>20</v>
      </c>
    </row>
    <row r="10" spans="1:9" s="1" customFormat="1" ht="15.75" x14ac:dyDescent="0.25">
      <c r="A10" s="4" t="s">
        <v>16</v>
      </c>
      <c r="B10" s="2" t="s">
        <v>4</v>
      </c>
      <c r="C10" s="2"/>
      <c r="D10" s="2">
        <v>15</v>
      </c>
      <c r="E10" s="2">
        <v>5</v>
      </c>
      <c r="F10" s="2">
        <v>-5</v>
      </c>
      <c r="G10" s="2">
        <v>25</v>
      </c>
    </row>
    <row r="11" spans="1:9" s="1" customFormat="1" ht="15.75" x14ac:dyDescent="0.25">
      <c r="A11" s="4" t="s">
        <v>17</v>
      </c>
      <c r="B11" s="2" t="s">
        <v>4</v>
      </c>
      <c r="C11" s="2"/>
      <c r="D11" s="2">
        <v>20</v>
      </c>
      <c r="E11" s="2">
        <v>-20</v>
      </c>
      <c r="F11" s="2">
        <v>20</v>
      </c>
      <c r="G11" s="2">
        <v>-5</v>
      </c>
    </row>
    <row r="12" spans="1:9" s="1" customFormat="1" ht="15.75" x14ac:dyDescent="0.25">
      <c r="A12" s="4" t="s">
        <v>11</v>
      </c>
      <c r="B12" s="2" t="s">
        <v>4</v>
      </c>
      <c r="C12" s="2"/>
      <c r="D12" s="2">
        <v>10</v>
      </c>
      <c r="E12" s="2">
        <v>10</v>
      </c>
      <c r="F12" s="2">
        <v>10</v>
      </c>
      <c r="G12" s="2">
        <v>10</v>
      </c>
    </row>
    <row r="13" spans="1:9" ht="15.75" x14ac:dyDescent="0.25">
      <c r="A13" s="4" t="s">
        <v>12</v>
      </c>
      <c r="B13" s="2" t="s">
        <v>4</v>
      </c>
      <c r="C13" s="2"/>
      <c r="D13" s="2">
        <v>10</v>
      </c>
      <c r="E13" s="2">
        <v>-20</v>
      </c>
      <c r="F13" s="2">
        <v>10</v>
      </c>
      <c r="G13" s="2">
        <v>10</v>
      </c>
    </row>
    <row r="14" spans="1:9" ht="15.75" x14ac:dyDescent="0.25">
      <c r="A14" s="4" t="s">
        <v>13</v>
      </c>
      <c r="B14" s="2" t="s">
        <v>4</v>
      </c>
      <c r="C14" s="2"/>
      <c r="D14" s="2"/>
      <c r="E14" s="2"/>
      <c r="F14" s="2"/>
      <c r="G14" s="2"/>
      <c r="H14" s="6" t="s">
        <v>9</v>
      </c>
      <c r="I14" s="1" t="s">
        <v>20</v>
      </c>
    </row>
    <row r="15" spans="1:9" ht="15.75" x14ac:dyDescent="0.25">
      <c r="A15" s="4" t="s">
        <v>14</v>
      </c>
      <c r="B15" s="2" t="s">
        <v>4</v>
      </c>
      <c r="C15" s="2"/>
      <c r="D15" s="2"/>
      <c r="E15" s="2"/>
      <c r="F15" s="2"/>
      <c r="G15" s="2"/>
      <c r="I15" t="s">
        <v>22</v>
      </c>
    </row>
    <row r="16" spans="1:9" ht="15.75" x14ac:dyDescent="0.25">
      <c r="A16" s="4" t="s">
        <v>15</v>
      </c>
      <c r="B16" s="2" t="s">
        <v>4</v>
      </c>
      <c r="C16" s="2"/>
      <c r="D16" s="2"/>
      <c r="E16" s="2"/>
      <c r="F16" s="2"/>
      <c r="G16" s="2"/>
    </row>
    <row r="17" spans="1:7" ht="15.75" x14ac:dyDescent="0.25">
      <c r="A17" s="4" t="s">
        <v>16</v>
      </c>
      <c r="B17" s="2" t="s">
        <v>4</v>
      </c>
      <c r="C17" s="2"/>
      <c r="D17" s="2"/>
      <c r="E17" s="2"/>
      <c r="F17" s="2"/>
      <c r="G17" s="2"/>
    </row>
    <row r="18" spans="1:7" ht="15.75" x14ac:dyDescent="0.25">
      <c r="A18" s="4" t="s">
        <v>17</v>
      </c>
      <c r="B18" s="2" t="s">
        <v>4</v>
      </c>
      <c r="C18" s="2"/>
      <c r="D18" s="2"/>
      <c r="E18" s="2"/>
      <c r="F18" s="2"/>
      <c r="G18" s="2"/>
    </row>
    <row r="19" spans="1:7" ht="15.75" x14ac:dyDescent="0.25">
      <c r="A19" s="4" t="s">
        <v>11</v>
      </c>
      <c r="B19" s="2" t="s">
        <v>4</v>
      </c>
      <c r="C19" s="2"/>
      <c r="D19" s="2"/>
      <c r="E19" s="2"/>
      <c r="F19" s="2"/>
      <c r="G19" s="2"/>
    </row>
    <row r="20" spans="1:7" ht="15.75" x14ac:dyDescent="0.25">
      <c r="A20" s="4" t="s">
        <v>12</v>
      </c>
      <c r="B20" s="2" t="s">
        <v>4</v>
      </c>
      <c r="C20" s="2"/>
      <c r="D20" s="2"/>
      <c r="E20" s="2"/>
      <c r="F20" s="2"/>
      <c r="G20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10" sqref="C10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8</v>
      </c>
      <c r="E1" s="2" t="s">
        <v>6</v>
      </c>
      <c r="F1" s="2" t="s">
        <v>7</v>
      </c>
      <c r="G1" s="2" t="s">
        <v>5</v>
      </c>
    </row>
    <row r="2" spans="1:9" s="1" customFormat="1" ht="15.75" x14ac:dyDescent="0.25">
      <c r="A2" s="3"/>
      <c r="B2" s="3"/>
      <c r="C2" s="2"/>
      <c r="D2" s="2"/>
      <c r="E2" s="2"/>
      <c r="F2" s="2"/>
      <c r="G2" s="2"/>
    </row>
    <row r="3" spans="1:9" s="1" customFormat="1" ht="15.75" x14ac:dyDescent="0.25">
      <c r="A3" s="5" t="s">
        <v>24</v>
      </c>
      <c r="B3" s="5"/>
      <c r="C3" s="5"/>
      <c r="D3" s="5">
        <f>HLOOKUP(D$1,Необх.значения!$D$1:$G$3,3,0)</f>
        <v>55</v>
      </c>
      <c r="E3" s="5">
        <f>HLOOKUP(E$1,Необх.значения!$D$1:$G$3,3,0)</f>
        <v>-10</v>
      </c>
      <c r="F3" s="5">
        <f>HLOOKUP(F$1,Необх.значения!$D$1:$G$3,3,0)</f>
        <v>25</v>
      </c>
      <c r="G3" s="5">
        <f>HLOOKUP(G$1,Необх.значения!$D$1:$G$3,3,0)</f>
        <v>80</v>
      </c>
      <c r="H3" s="6" t="s">
        <v>9</v>
      </c>
      <c r="I3" s="1" t="s">
        <v>21</v>
      </c>
    </row>
    <row r="4" spans="1:9" s="1" customFormat="1" ht="15.75" x14ac:dyDescent="0.25">
      <c r="A4" s="2"/>
      <c r="B4" s="2"/>
      <c r="C4" s="2"/>
      <c r="D4" s="2"/>
      <c r="E4" s="2"/>
      <c r="F4" s="2"/>
      <c r="G4" s="2"/>
    </row>
    <row r="5" spans="1:9" s="1" customFormat="1" ht="15.75" x14ac:dyDescent="0.25">
      <c r="A5" s="2"/>
      <c r="B5" s="2"/>
      <c r="C5" s="2"/>
      <c r="D5" s="2"/>
      <c r="E5" s="2"/>
      <c r="F5" s="2"/>
      <c r="G5" s="2"/>
    </row>
    <row r="6" spans="1:9" s="1" customFormat="1" ht="15.75" x14ac:dyDescent="0.25">
      <c r="A6" s="4"/>
      <c r="B6" s="2"/>
      <c r="C6" s="2"/>
      <c r="D6" s="2"/>
      <c r="E6" s="2"/>
      <c r="F6" s="2"/>
      <c r="G6" s="2"/>
    </row>
    <row r="7" spans="1:9" s="1" customFormat="1" ht="15.75" x14ac:dyDescent="0.25">
      <c r="A7" s="2" t="s">
        <v>8</v>
      </c>
      <c r="B7" s="2">
        <f>INDEX(Необх.значения!$D$3:$G$3,MATCH(A7,Необх.значения!$D$1:$G$1,))</f>
        <v>55</v>
      </c>
      <c r="C7" s="2"/>
      <c r="D7" s="2"/>
      <c r="E7" s="2"/>
      <c r="F7" s="2"/>
      <c r="G7" s="2"/>
    </row>
    <row r="8" spans="1:9" s="1" customFormat="1" ht="15.75" x14ac:dyDescent="0.25">
      <c r="A8" s="2" t="s">
        <v>6</v>
      </c>
      <c r="B8" s="2">
        <f>INDEX(Необх.значения!$D$3:$G$3,MATCH(A8,Необх.значения!$D$1:$G$1,))</f>
        <v>-10</v>
      </c>
      <c r="C8" s="2"/>
      <c r="D8" s="2"/>
      <c r="E8" s="2"/>
      <c r="F8" s="2"/>
      <c r="G8" s="2"/>
    </row>
    <row r="9" spans="1:9" s="1" customFormat="1" ht="15.75" x14ac:dyDescent="0.25">
      <c r="A9" s="2" t="s">
        <v>7</v>
      </c>
      <c r="B9" s="2">
        <f>INDEX(Необх.значения!$D$3:$G$3,MATCH(A9,Необх.значения!$D$1:$G$1,))</f>
        <v>25</v>
      </c>
      <c r="C9" s="2"/>
      <c r="D9" s="2"/>
      <c r="E9" s="2"/>
      <c r="F9" s="2"/>
      <c r="G9" s="2"/>
    </row>
    <row r="10" spans="1:9" s="1" customFormat="1" ht="15.75" x14ac:dyDescent="0.25">
      <c r="A10" s="2" t="s">
        <v>5</v>
      </c>
      <c r="B10" s="2">
        <f>INDEX(Необх.значения!$D$3:$G$3,MATCH(A10,Необх.значения!$D$1:$G$1,))</f>
        <v>80</v>
      </c>
      <c r="C10" s="2"/>
      <c r="D10" s="2"/>
      <c r="E10" s="2"/>
      <c r="F10" s="2"/>
      <c r="G10" s="2"/>
    </row>
    <row r="11" spans="1:9" s="1" customFormat="1" ht="15.75" x14ac:dyDescent="0.25">
      <c r="A11" s="2"/>
      <c r="B11" s="2"/>
      <c r="C11" s="2"/>
      <c r="D11" s="2"/>
      <c r="E11" s="2"/>
      <c r="F11" s="2"/>
      <c r="G11" s="2"/>
    </row>
    <row r="13" spans="1:9" x14ac:dyDescent="0.25">
      <c r="B13" s="9" t="s">
        <v>23</v>
      </c>
    </row>
    <row r="14" spans="1:9" ht="75" x14ac:dyDescent="0.25">
      <c r="B14" s="8" t="s">
        <v>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"/>
  <sheetViews>
    <sheetView workbookViewId="0">
      <selection activeCell="B1" sqref="B1:R5"/>
    </sheetView>
  </sheetViews>
  <sheetFormatPr defaultRowHeight="15" x14ac:dyDescent="0.25"/>
  <cols>
    <col min="2" max="2" width="13.7109375" customWidth="1"/>
    <col min="3" max="3" width="10.28515625" bestFit="1" customWidth="1"/>
    <col min="4" max="4" width="10" bestFit="1" customWidth="1"/>
    <col min="5" max="5" width="10.140625" bestFit="1" customWidth="1"/>
    <col min="6" max="6" width="10.28515625" bestFit="1" customWidth="1"/>
    <col min="7" max="7" width="10" bestFit="1" customWidth="1"/>
    <col min="8" max="8" width="10.42578125" bestFit="1" customWidth="1"/>
    <col min="9" max="9" width="10" bestFit="1" customWidth="1"/>
    <col min="11" max="11" width="10.28515625" bestFit="1" customWidth="1"/>
    <col min="12" max="12" width="10" bestFit="1" customWidth="1"/>
    <col min="13" max="13" width="10.140625" bestFit="1" customWidth="1"/>
    <col min="14" max="14" width="10.28515625" bestFit="1" customWidth="1"/>
    <col min="15" max="15" width="10" bestFit="1" customWidth="1"/>
    <col min="16" max="16" width="10.42578125" bestFit="1" customWidth="1"/>
    <col min="17" max="17" width="10" bestFit="1" customWidth="1"/>
    <col min="18" max="18" width="10.28515625" bestFit="1" customWidth="1"/>
  </cols>
  <sheetData>
    <row r="1" spans="2:18" x14ac:dyDescent="0.25">
      <c r="C1" s="12">
        <v>45840</v>
      </c>
      <c r="D1" s="12">
        <v>45841</v>
      </c>
      <c r="E1" s="12">
        <v>45842</v>
      </c>
      <c r="F1" s="12">
        <v>45843</v>
      </c>
      <c r="G1" s="12">
        <v>45844</v>
      </c>
      <c r="H1" s="12">
        <v>45845</v>
      </c>
      <c r="I1" s="12">
        <v>45846</v>
      </c>
      <c r="J1" s="11" t="s">
        <v>28</v>
      </c>
      <c r="K1" s="12">
        <v>45847</v>
      </c>
      <c r="L1" s="12">
        <v>45848</v>
      </c>
      <c r="M1" s="12">
        <v>45849</v>
      </c>
      <c r="N1" s="12">
        <v>45850</v>
      </c>
      <c r="O1" s="12">
        <v>45851</v>
      </c>
      <c r="P1" s="12">
        <v>45852</v>
      </c>
      <c r="Q1" s="12">
        <v>45853</v>
      </c>
      <c r="R1" s="12">
        <v>45854</v>
      </c>
    </row>
    <row r="2" spans="2:18" ht="15.75" x14ac:dyDescent="0.25">
      <c r="B2" s="2" t="s">
        <v>5</v>
      </c>
      <c r="C2" s="2">
        <v>10</v>
      </c>
      <c r="D2" s="2">
        <v>-5</v>
      </c>
      <c r="E2" s="2">
        <v>20</v>
      </c>
      <c r="F2" s="2">
        <v>15</v>
      </c>
      <c r="G2" s="2">
        <v>20</v>
      </c>
      <c r="H2" s="2">
        <v>10</v>
      </c>
      <c r="I2" s="2">
        <v>10</v>
      </c>
      <c r="J2" s="10">
        <f>SUM(C2:I2)*0.9</f>
        <v>72</v>
      </c>
    </row>
    <row r="3" spans="2:18" ht="15.75" x14ac:dyDescent="0.25">
      <c r="B3" s="2" t="s">
        <v>6</v>
      </c>
      <c r="C3" s="2">
        <v>5</v>
      </c>
      <c r="D3" s="2">
        <v>5</v>
      </c>
      <c r="E3" s="2">
        <v>5</v>
      </c>
      <c r="F3" s="2">
        <v>5</v>
      </c>
      <c r="G3" s="2">
        <v>-20</v>
      </c>
      <c r="H3" s="2">
        <v>10</v>
      </c>
      <c r="I3" s="2">
        <v>-20</v>
      </c>
      <c r="J3" s="10">
        <f t="shared" ref="J3:J5" si="0">SUM(C3:I3)*0.9</f>
        <v>-9</v>
      </c>
    </row>
    <row r="4" spans="2:18" ht="15.75" x14ac:dyDescent="0.25">
      <c r="B4" s="2" t="s">
        <v>7</v>
      </c>
      <c r="C4" s="2">
        <v>-25</v>
      </c>
      <c r="D4" s="2">
        <v>5</v>
      </c>
      <c r="E4" s="2">
        <v>10</v>
      </c>
      <c r="F4" s="2">
        <v>-5</v>
      </c>
      <c r="G4" s="2">
        <v>20</v>
      </c>
      <c r="H4" s="2">
        <v>10</v>
      </c>
      <c r="I4" s="2">
        <v>10</v>
      </c>
      <c r="J4" s="10">
        <f t="shared" si="0"/>
        <v>22.5</v>
      </c>
    </row>
    <row r="5" spans="2:18" ht="15.75" x14ac:dyDescent="0.25">
      <c r="B5" s="2" t="s">
        <v>8</v>
      </c>
      <c r="C5" s="2">
        <v>5</v>
      </c>
      <c r="D5" s="2">
        <v>-10</v>
      </c>
      <c r="E5" s="2">
        <v>20</v>
      </c>
      <c r="F5" s="2">
        <v>25</v>
      </c>
      <c r="G5" s="2">
        <v>-5</v>
      </c>
      <c r="H5" s="2">
        <v>10</v>
      </c>
      <c r="I5" s="2">
        <v>10</v>
      </c>
      <c r="J5" s="10">
        <f t="shared" si="0"/>
        <v>49.5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Вариант</vt:lpstr>
      <vt:lpstr>Необх.значения</vt:lpstr>
      <vt:lpstr>Куда необх.вставить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Udovenko</dc:creator>
  <cp:lastModifiedBy>Корнев Дмитрий</cp:lastModifiedBy>
  <cp:lastPrinted>2025-01-21T09:58:23Z</cp:lastPrinted>
  <dcterms:created xsi:type="dcterms:W3CDTF">2025-01-21T09:52:33Z</dcterms:created>
  <dcterms:modified xsi:type="dcterms:W3CDTF">2025-07-14T10:40:15Z</dcterms:modified>
</cp:coreProperties>
</file>