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8_{F50CE4C9-634A-40AA-991A-9FD81C104887}" xr6:coauthVersionLast="47" xr6:coauthVersionMax="47" xr10:uidLastSave="{00000000-0000-0000-0000-000000000000}"/>
  <bookViews>
    <workbookView xWindow="-120" yWindow="-120" windowWidth="29040" windowHeight="15720" xr2:uid="{D505DE9E-4D43-4C88-B9CF-8FE1C1000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 s="1"/>
  <c r="J5" i="1" s="1"/>
  <c r="J6" i="1" s="1"/>
  <c r="J7" i="1" s="1"/>
  <c r="J8" i="1" s="1"/>
  <c r="J9" i="1" s="1"/>
  <c r="J10" i="1" s="1"/>
  <c r="J11" i="1" s="1"/>
  <c r="I3" i="1"/>
  <c r="I4" i="1" s="1"/>
  <c r="I5" i="1" s="1"/>
  <c r="I6" i="1" s="1"/>
  <c r="I7" i="1" s="1"/>
  <c r="H3" i="1"/>
  <c r="B2" i="1"/>
  <c r="B20" i="1"/>
  <c r="B21" i="1"/>
  <c r="B22" i="1"/>
  <c r="B23" i="1"/>
  <c r="B24" i="1"/>
  <c r="B11" i="1"/>
  <c r="B12" i="1"/>
  <c r="B13" i="1"/>
  <c r="B14" i="1"/>
  <c r="B15" i="1"/>
  <c r="B16" i="1"/>
  <c r="B17" i="1"/>
  <c r="B18" i="1"/>
  <c r="B4" i="1"/>
  <c r="B5" i="1"/>
  <c r="B6" i="1"/>
  <c r="B7" i="1"/>
  <c r="B8" i="1"/>
  <c r="B9" i="1"/>
  <c r="B10" i="1"/>
  <c r="B3" i="1"/>
  <c r="J20" i="1" l="1"/>
  <c r="J21" i="1" s="1"/>
  <c r="J22" i="1" s="1"/>
  <c r="J23" i="1" s="1"/>
  <c r="J24" i="1" s="1"/>
  <c r="J13" i="1"/>
  <c r="J14" i="1" s="1"/>
  <c r="J15" i="1" s="1"/>
  <c r="J16" i="1" s="1"/>
  <c r="J17" i="1" s="1"/>
  <c r="J18" i="1" s="1"/>
  <c r="I8" i="1"/>
  <c r="I9" i="1" s="1"/>
  <c r="I10" i="1" s="1"/>
  <c r="I11" i="1" s="1"/>
  <c r="I20" i="1"/>
  <c r="I21" i="1" s="1"/>
  <c r="I22" i="1" s="1"/>
  <c r="I23" i="1" s="1"/>
  <c r="I24" i="1" s="1"/>
  <c r="I13" i="1"/>
  <c r="I14" i="1" s="1"/>
  <c r="I15" i="1" s="1"/>
  <c r="I16" i="1" s="1"/>
  <c r="I17" i="1" s="1"/>
  <c r="I18" i="1" s="1"/>
  <c r="H4" i="1"/>
  <c r="H5" i="1" s="1"/>
  <c r="H6" i="1" s="1"/>
  <c r="H7" i="1" s="1"/>
  <c r="H20" i="1" l="1"/>
  <c r="H21" i="1" s="1"/>
  <c r="H22" i="1" s="1"/>
  <c r="H23" i="1" s="1"/>
  <c r="H24" i="1" s="1"/>
  <c r="H8" i="1"/>
  <c r="H9" i="1" s="1"/>
  <c r="H10" i="1" s="1"/>
  <c r="H11" i="1" s="1"/>
  <c r="H13" i="1"/>
  <c r="H14" i="1" s="1"/>
  <c r="H15" i="1" s="1"/>
  <c r="H16" i="1" s="1"/>
  <c r="H17" i="1" s="1"/>
  <c r="H18" i="1" s="1"/>
</calcChain>
</file>

<file path=xl/sharedStrings.xml><?xml version="1.0" encoding="utf-8"?>
<sst xmlns="http://schemas.openxmlformats.org/spreadsheetml/2006/main" count="4" uniqueCount="4">
  <si>
    <t>вар1</t>
  </si>
  <si>
    <t>вар2</t>
  </si>
  <si>
    <t>были цифры</t>
  </si>
  <si>
    <t>вар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</si>
</sst>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737A-B917-4381-8E98-F1B3C25145A8}">
  <dimension ref="A1:L24"/>
  <sheetViews>
    <sheetView tabSelected="1" workbookViewId="0">
      <selection activeCell="J20" sqref="J20:J24"/>
    </sheetView>
  </sheetViews>
  <sheetFormatPr defaultRowHeight="15" x14ac:dyDescent="0.25"/>
  <cols>
    <col min="1" max="1" width="4.140625" style="1" customWidth="1"/>
    <col min="2" max="2" width="1.7109375" style="1" customWidth="1"/>
    <col min="3" max="3" width="4.28515625" style="1" customWidth="1"/>
    <col min="8" max="8" width="9.140625" style="1"/>
    <col min="12" max="12" width="12.42578125" bestFit="1" customWidth="1"/>
  </cols>
  <sheetData>
    <row r="1" spans="1:12" x14ac:dyDescent="0.25">
      <c r="H1" s="1" t="s">
        <v>0</v>
      </c>
      <c r="I1" t="s">
        <v>1</v>
      </c>
      <c r="J1" t="s">
        <v>3</v>
      </c>
      <c r="L1" t="s">
        <v>2</v>
      </c>
    </row>
    <row r="2" spans="1:12" x14ac:dyDescent="0.25">
      <c r="A2" s="1">
        <v>0</v>
      </c>
      <c r="B2" s="1" t="str">
        <f>IF(C2="","","-")</f>
        <v>-</v>
      </c>
      <c r="C2" s="1">
        <v>1</v>
      </c>
      <c r="H2" s="1">
        <v>50</v>
      </c>
      <c r="I2">
        <v>50</v>
      </c>
      <c r="J2">
        <v>50</v>
      </c>
    </row>
    <row r="3" spans="1:12" x14ac:dyDescent="0.25">
      <c r="A3" s="1">
        <v>1</v>
      </c>
      <c r="B3" s="1" t="str">
        <f>IF(C3="","","-")</f>
        <v>-</v>
      </c>
      <c r="C3" s="1">
        <v>2</v>
      </c>
      <c r="G3" s="1">
        <v>2.1</v>
      </c>
      <c r="H3" s="1">
        <f>IF(NOT(ISNUMBER(A3)),H2-G3,INDEX($H$2:$H$101,MATCH(A3,$C$2:$C$101,0))-G3)</f>
        <v>47.9</v>
      </c>
      <c r="I3">
        <f>IF(NOT(ISNUMBER(A3)),IF(ROW()=2,50,I2)-G3,INDEX($I$2:I2,MATCH(A3,$C$2:C2,0))-G3)</f>
        <v>47.9</v>
      </c>
      <c r="J3">
        <f>INDEX($J$1:J$100,MATCH(A3,$C$1:C$100,0))-G3</f>
        <v>47.9</v>
      </c>
      <c r="L3">
        <v>47.9</v>
      </c>
    </row>
    <row r="4" spans="1:12" x14ac:dyDescent="0.25">
      <c r="A4" s="1">
        <v>2</v>
      </c>
      <c r="B4" s="1" t="str">
        <f t="shared" ref="B4:B24" si="0">IF(C4="","","-")</f>
        <v>-</v>
      </c>
      <c r="C4" s="1">
        <v>3</v>
      </c>
      <c r="G4" s="1">
        <v>2.2999999999999998</v>
      </c>
      <c r="H4" s="1">
        <f t="shared" ref="H4:H24" si="1">IF(NOT(ISNUMBER(A4)),H3-G4,INDEX($H$2:$H$101,MATCH(A4,$C$2:$C$101,0))-G4)</f>
        <v>45.6</v>
      </c>
      <c r="I4">
        <f>IF(NOT(ISNUMBER(A4)),IF(ROW()=2,50,I3)-G4,INDEX($I$2:I3,MATCH(A4,$C$2:C3,0))-G4)</f>
        <v>45.6</v>
      </c>
      <c r="J4">
        <f>INDEX($J$1:J$100,MATCH(A4,$C$1:C$100,0))-G4</f>
        <v>45.6</v>
      </c>
      <c r="L4">
        <v>45.6</v>
      </c>
    </row>
    <row r="5" spans="1:12" x14ac:dyDescent="0.25">
      <c r="A5" s="1">
        <v>3</v>
      </c>
      <c r="B5" s="1" t="str">
        <f t="shared" si="0"/>
        <v>-</v>
      </c>
      <c r="C5" s="1">
        <v>4</v>
      </c>
      <c r="G5" s="1">
        <v>2.5</v>
      </c>
      <c r="H5" s="1">
        <f t="shared" si="1"/>
        <v>43.1</v>
      </c>
      <c r="I5">
        <f>IF(NOT(ISNUMBER(A5)),IF(ROW()=2,50,I4)-G5,INDEX($I$2:I4,MATCH(A5,$C$2:C4,0))-G5)</f>
        <v>43.1</v>
      </c>
      <c r="J5">
        <f>INDEX($J$1:J$100,MATCH(A5,$C$1:C$100,0))-G5</f>
        <v>43.1</v>
      </c>
      <c r="L5">
        <v>43.1</v>
      </c>
    </row>
    <row r="6" spans="1:12" x14ac:dyDescent="0.25">
      <c r="A6" s="1">
        <v>4</v>
      </c>
      <c r="B6" s="1" t="str">
        <f t="shared" si="0"/>
        <v>-</v>
      </c>
      <c r="C6" s="1">
        <v>5</v>
      </c>
      <c r="G6" s="1">
        <v>2</v>
      </c>
      <c r="H6" s="1">
        <f t="shared" si="1"/>
        <v>41.1</v>
      </c>
      <c r="I6">
        <f>IF(NOT(ISNUMBER(A6)),IF(ROW()=2,50,I5)-G6,INDEX($I$2:I5,MATCH(A6,$C$2:C5,0))-G6)</f>
        <v>41.1</v>
      </c>
      <c r="J6">
        <f>INDEX($J$1:J$100,MATCH(A6,$C$1:C$100,0))-G6</f>
        <v>41.1</v>
      </c>
      <c r="L6">
        <v>41.1</v>
      </c>
    </row>
    <row r="7" spans="1:12" x14ac:dyDescent="0.25">
      <c r="A7" s="1">
        <v>5</v>
      </c>
      <c r="B7" s="1" t="str">
        <f t="shared" si="0"/>
        <v>-</v>
      </c>
      <c r="C7" s="2">
        <v>6</v>
      </c>
      <c r="G7" s="1">
        <v>1.1000000000000001</v>
      </c>
      <c r="H7" s="1">
        <f t="shared" si="1"/>
        <v>40</v>
      </c>
      <c r="I7">
        <f>IF(NOT(ISNUMBER(A7)),IF(ROW()=2,50,I6)-G7,INDEX($I$2:I6,MATCH(A7,$C$2:C6,0))-G7)</f>
        <v>40</v>
      </c>
      <c r="J7">
        <f>INDEX($J$1:J$100,MATCH(A7,$C$1:C$100,0))-G7</f>
        <v>40</v>
      </c>
      <c r="L7">
        <v>40</v>
      </c>
    </row>
    <row r="8" spans="1:12" x14ac:dyDescent="0.25">
      <c r="A8" s="2">
        <v>6</v>
      </c>
      <c r="B8" s="1" t="str">
        <f t="shared" si="0"/>
        <v>-</v>
      </c>
      <c r="C8" s="1">
        <v>7</v>
      </c>
      <c r="G8" s="1">
        <v>2</v>
      </c>
      <c r="H8" s="1">
        <f>IF(NOT(ISNUMBER(A8)),H7-G8,INDEX($H$2:$H$101,MATCH(A8,$C$2:$C$101,0))-G8)</f>
        <v>38</v>
      </c>
      <c r="I8">
        <f>IF(NOT(ISNUMBER(A8)),IF(ROW()=2,50,I7)-G8,INDEX($I$2:I7,MATCH(A8,$C$2:C7,0))-G8)</f>
        <v>38</v>
      </c>
      <c r="J8">
        <f>INDEX($J$1:J$100,MATCH(A8,$C$1:C$100,0))-G8</f>
        <v>38</v>
      </c>
      <c r="L8">
        <v>38</v>
      </c>
    </row>
    <row r="9" spans="1:12" x14ac:dyDescent="0.25">
      <c r="A9" s="1">
        <v>7</v>
      </c>
      <c r="B9" s="1" t="str">
        <f t="shared" si="0"/>
        <v>-</v>
      </c>
      <c r="C9" s="1">
        <v>8</v>
      </c>
      <c r="G9" s="1">
        <v>5.6</v>
      </c>
      <c r="H9" s="1">
        <f>IF(NOT(ISNUMBER(A9)),H8-G9,INDEX($H$2:$H$101,MATCH(A9,$C$2:$C$101,0))-G9)</f>
        <v>32.4</v>
      </c>
      <c r="I9">
        <f>IF(NOT(ISNUMBER(A9)),IF(ROW()=2,50,I8)-G9,INDEX($I$2:I8,MATCH(A9,$C$2:C8,0))-G9)</f>
        <v>32.4</v>
      </c>
      <c r="J9">
        <f>INDEX($J$1:J$100,MATCH(A9,$C$1:C$100,0))-G9</f>
        <v>32.4</v>
      </c>
      <c r="L9">
        <v>32.4</v>
      </c>
    </row>
    <row r="10" spans="1:12" x14ac:dyDescent="0.25">
      <c r="A10" s="1">
        <v>8</v>
      </c>
      <c r="B10" s="1" t="str">
        <f t="shared" si="0"/>
        <v>-</v>
      </c>
      <c r="C10" s="1">
        <v>9</v>
      </c>
      <c r="G10" s="1">
        <v>7.1</v>
      </c>
      <c r="H10" s="1">
        <f t="shared" si="1"/>
        <v>25.299999999999997</v>
      </c>
      <c r="I10">
        <f>IF(NOT(ISNUMBER(A10)),IF(ROW()=2,50,I9)-G10,INDEX($I$2:I9,MATCH(A10,$C$2:C9,0))-G10)</f>
        <v>25.299999999999997</v>
      </c>
      <c r="J10">
        <f>INDEX($J$1:J$100,MATCH(A10,$C$1:C$100,0))-G10</f>
        <v>25.299999999999997</v>
      </c>
      <c r="L10">
        <v>25.299999999999997</v>
      </c>
    </row>
    <row r="11" spans="1:12" x14ac:dyDescent="0.25">
      <c r="A11" s="1">
        <v>9</v>
      </c>
      <c r="B11" s="1" t="str">
        <f t="shared" si="0"/>
        <v>-</v>
      </c>
      <c r="C11" s="1">
        <v>10</v>
      </c>
      <c r="G11" s="1">
        <v>2.5</v>
      </c>
      <c r="H11" s="1">
        <f>IF(NOT(ISNUMBER(A11)),H10-G11,INDEX($H$2:$H$101,MATCH(A11,$C$2:$C$101,0))-G11)</f>
        <v>22.799999999999997</v>
      </c>
      <c r="I11">
        <f>IF(NOT(ISNUMBER(A11)),IF(ROW()=2,50,I10)-G11,INDEX($I$2:I10,MATCH(A11,$C$2:C10,0))-G11)</f>
        <v>22.799999999999997</v>
      </c>
      <c r="J11">
        <f>INDEX($J$1:J$100,MATCH(A11,$C$1:C$100,0))-G11</f>
        <v>22.799999999999997</v>
      </c>
      <c r="L11">
        <v>22.799999999999997</v>
      </c>
    </row>
    <row r="12" spans="1:12" x14ac:dyDescent="0.25">
      <c r="B12" s="1" t="str">
        <f t="shared" si="0"/>
        <v/>
      </c>
    </row>
    <row r="13" spans="1:12" x14ac:dyDescent="0.25">
      <c r="A13" s="2">
        <v>6</v>
      </c>
      <c r="B13" s="1" t="str">
        <f t="shared" si="0"/>
        <v>-</v>
      </c>
      <c r="C13" s="1">
        <v>11</v>
      </c>
      <c r="G13" s="1">
        <v>1.5</v>
      </c>
      <c r="H13" s="1">
        <f t="shared" si="1"/>
        <v>38.5</v>
      </c>
      <c r="I13">
        <f>IF(NOT(ISNUMBER(A13)),IF(ROW()=2,50,I12)-G13,INDEX($I$2:I12,MATCH(A13,$C$2:C12,0))-G13)</f>
        <v>38.5</v>
      </c>
      <c r="J13">
        <f>INDEX($J$1:J$100,MATCH(A13,$C$1:C$100,0))-G13</f>
        <v>38.5</v>
      </c>
      <c r="L13">
        <v>0</v>
      </c>
    </row>
    <row r="14" spans="1:12" x14ac:dyDescent="0.25">
      <c r="A14" s="1">
        <v>11</v>
      </c>
      <c r="B14" s="1" t="str">
        <f t="shared" si="0"/>
        <v>-</v>
      </c>
      <c r="C14" s="1">
        <v>12</v>
      </c>
      <c r="G14" s="1">
        <v>1.1000000000000001</v>
      </c>
      <c r="H14" s="1">
        <f t="shared" si="1"/>
        <v>37.4</v>
      </c>
      <c r="I14">
        <f>IF(NOT(ISNUMBER(A14)),IF(ROW()=2,50,I13)-G14,INDEX($I$2:I13,MATCH(A14,$C$2:C13,0))-G14)</f>
        <v>37.4</v>
      </c>
      <c r="J14">
        <f>INDEX($J$1:J$100,MATCH(A14,$C$1:C$100,0))-G14</f>
        <v>37.4</v>
      </c>
      <c r="L14">
        <v>37</v>
      </c>
    </row>
    <row r="15" spans="1:12" x14ac:dyDescent="0.25">
      <c r="A15" s="1">
        <v>12</v>
      </c>
      <c r="B15" s="1" t="str">
        <f t="shared" si="0"/>
        <v>-</v>
      </c>
      <c r="C15" s="1">
        <v>13</v>
      </c>
      <c r="G15" s="1">
        <v>2.1</v>
      </c>
      <c r="H15" s="1">
        <f t="shared" si="1"/>
        <v>35.299999999999997</v>
      </c>
      <c r="I15">
        <f>IF(NOT(ISNUMBER(A15)),IF(ROW()=2,50,I14)-G15,INDEX($I$2:I14,MATCH(A15,$C$2:C14,0))-G15)</f>
        <v>35.299999999999997</v>
      </c>
      <c r="J15">
        <f>INDEX($J$1:J$100,MATCH(A15,$C$1:C$100,0))-G15</f>
        <v>35.299999999999997</v>
      </c>
      <c r="L15">
        <v>35.9</v>
      </c>
    </row>
    <row r="16" spans="1:12" x14ac:dyDescent="0.25">
      <c r="A16" s="1">
        <v>13</v>
      </c>
      <c r="B16" s="1" t="str">
        <f t="shared" si="0"/>
        <v>-</v>
      </c>
      <c r="C16" s="1">
        <v>14</v>
      </c>
      <c r="G16" s="1">
        <v>7</v>
      </c>
      <c r="H16" s="1">
        <f t="shared" si="1"/>
        <v>28.299999999999997</v>
      </c>
      <c r="I16">
        <f>IF(NOT(ISNUMBER(A16)),IF(ROW()=2,50,I15)-G16,INDEX($I$2:I15,MATCH(A16,$C$2:C15,0))-G16)</f>
        <v>28.299999999999997</v>
      </c>
      <c r="J16">
        <f>INDEX($J$1:J$100,MATCH(A16,$C$1:C$100,0))-G16</f>
        <v>28.299999999999997</v>
      </c>
      <c r="L16">
        <v>33.799999999999997</v>
      </c>
    </row>
    <row r="17" spans="1:12" x14ac:dyDescent="0.25">
      <c r="A17" s="1">
        <v>14</v>
      </c>
      <c r="B17" s="1" t="str">
        <f t="shared" si="0"/>
        <v>-</v>
      </c>
      <c r="C17" s="1">
        <v>15</v>
      </c>
      <c r="G17" s="1">
        <v>1.1000000000000001</v>
      </c>
      <c r="H17" s="1">
        <f t="shared" si="1"/>
        <v>27.199999999999996</v>
      </c>
      <c r="I17">
        <f>IF(NOT(ISNUMBER(A17)),IF(ROW()=2,50,I16)-G17,INDEX($I$2:I16,MATCH(A17,$C$2:C16,0))-G17)</f>
        <v>27.199999999999996</v>
      </c>
      <c r="J17">
        <f>INDEX($J$1:J$100,MATCH(A17,$C$1:C$100,0))-G17</f>
        <v>27.199999999999996</v>
      </c>
      <c r="L17">
        <v>26.799999999999997</v>
      </c>
    </row>
    <row r="18" spans="1:12" x14ac:dyDescent="0.25">
      <c r="A18" s="1">
        <v>15</v>
      </c>
      <c r="B18" s="1" t="str">
        <f t="shared" si="0"/>
        <v>-</v>
      </c>
      <c r="C18" s="1">
        <v>16</v>
      </c>
      <c r="G18" s="1">
        <v>1.5</v>
      </c>
      <c r="H18" s="1">
        <f t="shared" si="1"/>
        <v>25.699999999999996</v>
      </c>
      <c r="I18">
        <f>IF(NOT(ISNUMBER(A18)),IF(ROW()=2,50,I17)-G18,INDEX($I$2:I17,MATCH(A18,$C$2:C17,0))-G18)</f>
        <v>25.699999999999996</v>
      </c>
      <c r="J18">
        <f>INDEX($J$1:J$100,MATCH(A18,$C$1:C$100,0))-G18</f>
        <v>25.699999999999996</v>
      </c>
      <c r="L18">
        <v>25.699999999999996</v>
      </c>
    </row>
    <row r="20" spans="1:12" x14ac:dyDescent="0.25">
      <c r="A20" s="1">
        <v>6</v>
      </c>
      <c r="B20" s="1" t="str">
        <f t="shared" si="0"/>
        <v>-</v>
      </c>
      <c r="C20" s="1">
        <v>17</v>
      </c>
      <c r="G20" s="1">
        <v>3</v>
      </c>
      <c r="H20" s="1">
        <f t="shared" si="1"/>
        <v>37</v>
      </c>
      <c r="I20">
        <f>IF(NOT(ISNUMBER(A20)),IF(ROW()=2,50,I19)-G20,INDEX($I$2:I19,MATCH(A20,$C$2:C19,0))-G20)</f>
        <v>37</v>
      </c>
      <c r="J20">
        <f>INDEX($J$1:J$100,MATCH(A20,$C$1:C$100,0))-G20</f>
        <v>37</v>
      </c>
      <c r="L20">
        <v>37</v>
      </c>
    </row>
    <row r="21" spans="1:12" x14ac:dyDescent="0.25">
      <c r="A21" s="1">
        <v>17</v>
      </c>
      <c r="B21" s="1" t="str">
        <f t="shared" si="0"/>
        <v>-</v>
      </c>
      <c r="C21" s="1">
        <v>18</v>
      </c>
      <c r="G21" s="1">
        <v>1.4</v>
      </c>
      <c r="H21" s="1">
        <f t="shared" si="1"/>
        <v>35.6</v>
      </c>
      <c r="I21">
        <f>IF(NOT(ISNUMBER(A21)),IF(ROW()=2,50,I20)-G21,INDEX($I$2:I20,MATCH(A21,$C$2:C20,0))-G21)</f>
        <v>35.6</v>
      </c>
      <c r="J21">
        <f>INDEX($J$1:J$100,MATCH(A21,$C$1:C$100,0))-G21</f>
        <v>35.6</v>
      </c>
      <c r="L21">
        <v>35</v>
      </c>
    </row>
    <row r="22" spans="1:12" x14ac:dyDescent="0.25">
      <c r="A22" s="1">
        <v>18</v>
      </c>
      <c r="B22" s="1" t="str">
        <f t="shared" si="0"/>
        <v>-</v>
      </c>
      <c r="C22" s="1">
        <v>19</v>
      </c>
      <c r="G22" s="1">
        <v>1.9</v>
      </c>
      <c r="H22" s="1">
        <f t="shared" si="1"/>
        <v>33.700000000000003</v>
      </c>
      <c r="I22">
        <f>IF(NOT(ISNUMBER(A22)),IF(ROW()=2,50,I21)-G22,INDEX($I$2:I21,MATCH(A22,$C$2:C21,0))-G22)</f>
        <v>33.700000000000003</v>
      </c>
      <c r="J22">
        <f>INDEX($J$1:J$100,MATCH(A22,$C$1:C$100,0))-G22</f>
        <v>33.700000000000003</v>
      </c>
      <c r="L22">
        <v>29.4</v>
      </c>
    </row>
    <row r="23" spans="1:12" x14ac:dyDescent="0.25">
      <c r="A23" s="1">
        <v>19</v>
      </c>
      <c r="B23" s="1" t="str">
        <f t="shared" si="0"/>
        <v>-</v>
      </c>
      <c r="C23" s="1">
        <v>20</v>
      </c>
      <c r="G23" s="1">
        <v>2.6</v>
      </c>
      <c r="H23" s="1">
        <f t="shared" si="1"/>
        <v>31.1</v>
      </c>
      <c r="I23">
        <f>IF(NOT(ISNUMBER(A23)),IF(ROW()=2,50,I22)-G23,INDEX($I$2:I22,MATCH(A23,$C$2:C22,0))-G23)</f>
        <v>31.1</v>
      </c>
      <c r="J23">
        <f>INDEX($J$1:J$100,MATCH(A23,$C$1:C$100,0))-G23</f>
        <v>31.1</v>
      </c>
      <c r="L23">
        <v>22.299999999999997</v>
      </c>
    </row>
    <row r="24" spans="1:12" x14ac:dyDescent="0.25">
      <c r="A24" s="1">
        <v>20</v>
      </c>
      <c r="B24" s="1" t="str">
        <f t="shared" si="0"/>
        <v>-</v>
      </c>
      <c r="C24" s="1">
        <v>21</v>
      </c>
      <c r="G24" s="1">
        <v>7.8</v>
      </c>
      <c r="H24" s="1">
        <f t="shared" si="1"/>
        <v>23.3</v>
      </c>
      <c r="I24">
        <f>IF(NOT(ISNUMBER(A24)),IF(ROW()=2,50,I23)-G24,INDEX($I$2:I23,MATCH(A24,$C$2:C23,0))-G24)</f>
        <v>23.3</v>
      </c>
      <c r="J24">
        <f>INDEX($J$1:J$100,MATCH(A24,$C$1:C$100,0))-G24</f>
        <v>23.3</v>
      </c>
      <c r="L24">
        <v>19.799999999999997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1</cp:lastModifiedBy>
  <dcterms:created xsi:type="dcterms:W3CDTF">2026-01-03T19:28:49Z</dcterms:created>
  <dcterms:modified xsi:type="dcterms:W3CDTF">2026-01-03T21:44:14Z</dcterms:modified>
</cp:coreProperties>
</file>