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Лист1 (2)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2" l="1"/>
  <c r="E14" i="2" s="1"/>
  <c r="D13" i="2"/>
  <c r="E13" i="2" s="1"/>
  <c r="D12" i="2"/>
  <c r="E12" i="2" s="1"/>
  <c r="D11" i="2"/>
  <c r="E11" i="2" s="1"/>
  <c r="D10" i="2"/>
  <c r="E10" i="2" s="1"/>
  <c r="D9" i="2"/>
  <c r="E9" i="2" s="1"/>
  <c r="D8" i="2"/>
  <c r="E8" i="2" s="1"/>
  <c r="D7" i="2"/>
  <c r="E7" i="2" s="1"/>
  <c r="D6" i="2"/>
  <c r="E6" i="2" s="1"/>
  <c r="D5" i="2"/>
  <c r="E5" i="2" s="1"/>
  <c r="D4" i="2"/>
  <c r="E4" i="2" s="1"/>
  <c r="D3" i="2"/>
  <c r="E3" i="2" s="1"/>
  <c r="F2" i="2"/>
  <c r="F10" i="2" s="1"/>
  <c r="F7" i="2" l="1"/>
  <c r="F13" i="2"/>
  <c r="F1" i="2"/>
  <c r="F5" i="2"/>
  <c r="F6" i="2"/>
  <c r="F3" i="2"/>
  <c r="F8" i="2"/>
  <c r="F12" i="2"/>
  <c r="F11" i="2"/>
  <c r="F14" i="2"/>
  <c r="F4" i="2"/>
  <c r="F9" i="2"/>
  <c r="G2" i="2"/>
  <c r="G11" i="2" l="1"/>
  <c r="G5" i="2"/>
  <c r="G8" i="2"/>
  <c r="G9" i="2"/>
  <c r="G3" i="2"/>
  <c r="G10" i="2"/>
  <c r="G4" i="2"/>
  <c r="G12" i="2"/>
  <c r="G1" i="2"/>
  <c r="G7" i="2"/>
  <c r="G6" i="2"/>
  <c r="G14" i="2"/>
  <c r="G13" i="2"/>
  <c r="H2" i="2"/>
  <c r="H10" i="2" l="1"/>
  <c r="H4" i="2"/>
  <c r="H11" i="2"/>
  <c r="H12" i="2"/>
  <c r="I2" i="2"/>
  <c r="H5" i="2"/>
  <c r="H13" i="2"/>
  <c r="H14" i="2"/>
  <c r="H8" i="2"/>
  <c r="H9" i="2"/>
  <c r="H3" i="2"/>
  <c r="H6" i="2"/>
  <c r="H7" i="2"/>
  <c r="H1" i="2"/>
  <c r="I5" i="2" l="1"/>
  <c r="I12" i="2"/>
  <c r="I9" i="2"/>
  <c r="I11" i="2"/>
  <c r="I10" i="2"/>
  <c r="I4" i="2"/>
  <c r="I3" i="2"/>
  <c r="I6" i="2"/>
  <c r="I1" i="2"/>
  <c r="I13" i="2"/>
  <c r="I7" i="2"/>
  <c r="J2" i="2"/>
  <c r="I8" i="2"/>
  <c r="I14" i="2"/>
  <c r="J5" i="2" l="1"/>
  <c r="J6" i="2"/>
  <c r="J9" i="2"/>
  <c r="J11" i="2"/>
  <c r="J12" i="2"/>
  <c r="J3" i="2"/>
  <c r="J14" i="2"/>
  <c r="J1" i="2"/>
  <c r="J13" i="2"/>
  <c r="J7" i="2"/>
  <c r="K2" i="2"/>
  <c r="J8" i="2"/>
  <c r="J10" i="2"/>
  <c r="J4" i="2"/>
  <c r="K1" i="2" l="1"/>
  <c r="K8" i="2"/>
  <c r="K9" i="2"/>
  <c r="K11" i="2"/>
  <c r="K5" i="2"/>
  <c r="K6" i="2"/>
  <c r="K3" i="2"/>
  <c r="K4" i="2"/>
  <c r="K14" i="2"/>
  <c r="K13" i="2"/>
  <c r="L2" i="2"/>
  <c r="K12" i="2"/>
  <c r="K7" i="2"/>
  <c r="K10" i="2"/>
  <c r="L11" i="2" l="1"/>
  <c r="L5" i="2"/>
  <c r="L12" i="2"/>
  <c r="L6" i="2"/>
  <c r="L14" i="2"/>
  <c r="L9" i="2"/>
  <c r="L10" i="2"/>
  <c r="L1" i="2"/>
  <c r="M2" i="2"/>
  <c r="L4" i="2"/>
  <c r="L13" i="2"/>
  <c r="L7" i="2"/>
  <c r="L8" i="2"/>
  <c r="L3" i="2"/>
  <c r="M11" i="2" l="1"/>
  <c r="M5" i="2"/>
  <c r="M12" i="2"/>
  <c r="M6" i="2"/>
  <c r="M1" i="2"/>
  <c r="M7" i="2"/>
  <c r="N2" i="2"/>
  <c r="M9" i="2"/>
  <c r="M10" i="2"/>
  <c r="M4" i="2"/>
  <c r="M13" i="2"/>
  <c r="M14" i="2"/>
  <c r="M8" i="2"/>
  <c r="M3" i="2"/>
  <c r="N6" i="2" l="1"/>
  <c r="N1" i="2"/>
  <c r="N9" i="2"/>
  <c r="N12" i="2"/>
  <c r="N14" i="2"/>
  <c r="N8" i="2"/>
  <c r="N10" i="2"/>
  <c r="O2" i="2"/>
  <c r="N13" i="2"/>
  <c r="N7" i="2"/>
  <c r="N5" i="2"/>
  <c r="N11" i="2"/>
  <c r="N3" i="2"/>
  <c r="N4" i="2"/>
  <c r="O12" i="2" l="1"/>
  <c r="O4" i="2"/>
  <c r="O6" i="2"/>
  <c r="O7" i="2"/>
  <c r="P2" i="2"/>
  <c r="O10" i="2"/>
  <c r="O5" i="2"/>
  <c r="O14" i="2"/>
  <c r="O8" i="2"/>
  <c r="O1" i="2"/>
  <c r="O13" i="2"/>
  <c r="O11" i="2"/>
  <c r="O9" i="2"/>
  <c r="O3" i="2"/>
  <c r="P6" i="2" l="1"/>
  <c r="P13" i="2"/>
  <c r="P12" i="2"/>
  <c r="P1" i="2"/>
  <c r="P14" i="2"/>
  <c r="P8" i="2"/>
  <c r="P7" i="2"/>
  <c r="Q2" i="2"/>
  <c r="P9" i="2"/>
  <c r="P3" i="2"/>
  <c r="P11" i="2"/>
  <c r="P4" i="2"/>
  <c r="P5" i="2"/>
  <c r="P10" i="2"/>
  <c r="Q13" i="2" l="1"/>
  <c r="Q12" i="2"/>
  <c r="Q6" i="2"/>
  <c r="R2" i="2"/>
  <c r="Q8" i="2"/>
  <c r="Q4" i="2"/>
  <c r="Q14" i="2"/>
  <c r="Q11" i="2"/>
  <c r="Q1" i="2"/>
  <c r="Q7" i="2"/>
  <c r="Q3" i="2"/>
  <c r="Q10" i="2"/>
  <c r="Q9" i="2"/>
  <c r="Q5" i="2"/>
  <c r="R12" i="2" l="1"/>
  <c r="R6" i="2"/>
  <c r="R13" i="2"/>
  <c r="R1" i="2"/>
  <c r="R7" i="2"/>
  <c r="R9" i="2"/>
  <c r="R4" i="2"/>
  <c r="R3" i="2"/>
  <c r="R14" i="2"/>
  <c r="S2" i="2"/>
  <c r="R8" i="2"/>
  <c r="R10" i="2"/>
  <c r="R5" i="2"/>
  <c r="R11" i="2"/>
  <c r="S13" i="2" l="1"/>
  <c r="S7" i="2"/>
  <c r="S9" i="2"/>
  <c r="S1" i="2"/>
  <c r="S14" i="2"/>
  <c r="S8" i="2"/>
  <c r="S4" i="2"/>
  <c r="T2" i="2"/>
  <c r="S12" i="2"/>
  <c r="S10" i="2"/>
  <c r="S5" i="2"/>
  <c r="S3" i="2"/>
  <c r="S11" i="2"/>
  <c r="S6" i="2"/>
  <c r="T1" i="2" l="1"/>
  <c r="T3" i="2"/>
  <c r="T10" i="2"/>
  <c r="T4" i="2"/>
  <c r="T6" i="2"/>
  <c r="T7" i="2"/>
  <c r="U2" i="2"/>
  <c r="T9" i="2"/>
  <c r="T13" i="2"/>
  <c r="T14" i="2"/>
  <c r="T12" i="2"/>
  <c r="T8" i="2"/>
  <c r="T11" i="2"/>
  <c r="T5" i="2"/>
  <c r="U1" i="2" l="1"/>
  <c r="U8" i="2"/>
  <c r="U9" i="2"/>
  <c r="U13" i="2"/>
  <c r="U7" i="2"/>
  <c r="U14" i="2"/>
  <c r="U4" i="2"/>
  <c r="V2" i="2"/>
  <c r="U3" i="2"/>
  <c r="U12" i="2"/>
  <c r="U5" i="2"/>
  <c r="U11" i="2"/>
  <c r="U10" i="2"/>
  <c r="U6" i="2"/>
  <c r="V4" i="2" l="1"/>
  <c r="V1" i="2"/>
  <c r="V13" i="2"/>
  <c r="V7" i="2"/>
  <c r="V14" i="2"/>
  <c r="V8" i="2"/>
  <c r="V3" i="2"/>
  <c r="W2" i="2"/>
  <c r="V9" i="2"/>
  <c r="V11" i="2"/>
  <c r="V10" i="2"/>
  <c r="V5" i="2"/>
  <c r="V12" i="2"/>
  <c r="V6" i="2"/>
  <c r="W13" i="2" l="1"/>
  <c r="W7" i="2"/>
  <c r="X2" i="2"/>
  <c r="W14" i="2"/>
  <c r="W8" i="2"/>
  <c r="W9" i="2"/>
  <c r="W4" i="2"/>
  <c r="W1" i="2"/>
  <c r="W10" i="2"/>
  <c r="W5" i="2"/>
  <c r="W3" i="2"/>
  <c r="W12" i="2"/>
  <c r="W11" i="2"/>
  <c r="W6" i="2"/>
  <c r="X8" i="2" l="1"/>
  <c r="X3" i="2"/>
  <c r="X1" i="2"/>
  <c r="X13" i="2"/>
  <c r="X14" i="2"/>
  <c r="X11" i="2"/>
  <c r="X10" i="2"/>
  <c r="Y2" i="2"/>
  <c r="X9" i="2"/>
  <c r="X7" i="2"/>
  <c r="X5" i="2"/>
  <c r="X6" i="2"/>
  <c r="X4" i="2"/>
  <c r="X12" i="2"/>
  <c r="Z2" i="2" l="1"/>
  <c r="Y9" i="2"/>
  <c r="Y14" i="2"/>
  <c r="Y8" i="2"/>
  <c r="Y3" i="2"/>
  <c r="Y5" i="2"/>
  <c r="Y10" i="2"/>
  <c r="Y4" i="2"/>
  <c r="Y11" i="2"/>
  <c r="Y1" i="2"/>
  <c r="Y6" i="2"/>
  <c r="Y7" i="2"/>
  <c r="Y12" i="2"/>
  <c r="Y13" i="2"/>
  <c r="Z14" i="2" l="1"/>
  <c r="Z4" i="2"/>
  <c r="AA2" i="2"/>
  <c r="Z8" i="2"/>
  <c r="Z9" i="2"/>
  <c r="Z11" i="2"/>
  <c r="Z3" i="2"/>
  <c r="Z1" i="2"/>
  <c r="Z10" i="2"/>
  <c r="Z5" i="2"/>
  <c r="Z7" i="2"/>
  <c r="Z12" i="2"/>
  <c r="Z6" i="2"/>
  <c r="Z13" i="2"/>
  <c r="AB2" i="2" l="1"/>
  <c r="AA10" i="2"/>
  <c r="AA4" i="2"/>
  <c r="AA11" i="2"/>
  <c r="AA1" i="2"/>
  <c r="AA14" i="2"/>
  <c r="AA8" i="2"/>
  <c r="AA3" i="2"/>
  <c r="AA5" i="2"/>
  <c r="AA9" i="2"/>
  <c r="AA13" i="2"/>
  <c r="AA7" i="2"/>
  <c r="AA6" i="2"/>
  <c r="AA12" i="2"/>
  <c r="AB14" i="2" l="1"/>
  <c r="AB8" i="2"/>
  <c r="AB9" i="2"/>
  <c r="AB3" i="2"/>
  <c r="AB11" i="2"/>
  <c r="AB5" i="2"/>
  <c r="AB10" i="2"/>
  <c r="AB4" i="2"/>
  <c r="AB12" i="2"/>
  <c r="AB1" i="2"/>
  <c r="AB7" i="2"/>
  <c r="AB6" i="2"/>
  <c r="AB13" i="2"/>
</calcChain>
</file>

<file path=xl/sharedStrings.xml><?xml version="1.0" encoding="utf-8"?>
<sst xmlns="http://schemas.openxmlformats.org/spreadsheetml/2006/main" count="17" uniqueCount="17">
  <si>
    <t>поступил</t>
  </si>
  <si>
    <t>выписан</t>
  </si>
  <si>
    <t>Всего</t>
  </si>
  <si>
    <t>ФИО</t>
  </si>
  <si>
    <t>Иванов Иван Иванович _1</t>
  </si>
  <si>
    <t>Иванов Иван Иванович _2</t>
  </si>
  <si>
    <t>Иванов Иван Иванович _3</t>
  </si>
  <si>
    <t>Иванов Иван Иванович _4</t>
  </si>
  <si>
    <t>Иванов Иван Иванович _5</t>
  </si>
  <si>
    <t>Иванов Иван Иванович _6</t>
  </si>
  <si>
    <t>Иванов Иван Иванович _7</t>
  </si>
  <si>
    <t>Иванов Иван Иванович _8</t>
  </si>
  <si>
    <t>Иванов Иван Иванович _9</t>
  </si>
  <si>
    <t>Иванов Иван Иванович _10</t>
  </si>
  <si>
    <t>Иванов Иван Иванович _11</t>
  </si>
  <si>
    <t>Иванов Иван Иванович _12</t>
  </si>
  <si>
    <t>Сегодня или выписан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</si>
</sst>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Times New Roman"/>
      <family val="2"/>
      <charset val="204"/>
    </font>
    <font>
      <sz val="9"/>
      <color theme="1"/>
      <name val="Consolas"/>
      <family val="3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"/>
  <sheetViews>
    <sheetView tabSelected="1" workbookViewId="0">
      <pane ySplit="2" topLeftCell="A3" activePane="bottomLeft" state="frozen"/>
      <selection pane="bottomLeft" activeCell="J13" sqref="J13"/>
    </sheetView>
  </sheetViews>
  <sheetFormatPr defaultRowHeight="12" x14ac:dyDescent="0.2"/>
  <cols>
    <col min="1" max="1" width="26" style="1" customWidth="1"/>
    <col min="2" max="2" width="9.625" style="1" bestFit="1" customWidth="1"/>
    <col min="3" max="3" width="9.625" style="1" customWidth="1"/>
    <col min="4" max="4" width="14.125" style="1" customWidth="1"/>
    <col min="5" max="5" width="5.25" style="1" bestFit="1" customWidth="1"/>
    <col min="6" max="6" width="13.25" style="1" bestFit="1" customWidth="1"/>
    <col min="7" max="7" width="12.25" style="1" bestFit="1" customWidth="1"/>
    <col min="8" max="8" width="13.25" style="1" bestFit="1" customWidth="1"/>
    <col min="9" max="9" width="10.5" style="1" bestFit="1" customWidth="1"/>
    <col min="10" max="10" width="12.25" style="1" bestFit="1" customWidth="1"/>
    <col min="11" max="11" width="9.625" style="1" bestFit="1" customWidth="1"/>
    <col min="12" max="13" width="10.5" style="1" bestFit="1" customWidth="1"/>
    <col min="14" max="14" width="12.25" style="1" bestFit="1" customWidth="1"/>
    <col min="15" max="15" width="14.125" style="1" bestFit="1" customWidth="1"/>
    <col min="16" max="16" width="13.25" style="1" bestFit="1" customWidth="1"/>
    <col min="17" max="17" width="12.25" style="1" bestFit="1" customWidth="1"/>
    <col min="18" max="18" width="13.25" style="1" bestFit="1" customWidth="1"/>
    <col min="19" max="19" width="12.25" style="1" bestFit="1" customWidth="1"/>
    <col min="20" max="20" width="13.25" style="1" bestFit="1" customWidth="1"/>
    <col min="21" max="21" width="10.5" style="1" bestFit="1" customWidth="1"/>
    <col min="22" max="22" width="12.25" style="1" bestFit="1" customWidth="1"/>
    <col min="23" max="23" width="9.625" style="1" bestFit="1" customWidth="1"/>
    <col min="24" max="25" width="10.5" style="1" bestFit="1" customWidth="1"/>
    <col min="26" max="26" width="12.25" style="1" bestFit="1" customWidth="1"/>
    <col min="27" max="27" width="14.125" style="1" bestFit="1" customWidth="1"/>
    <col min="28" max="28" width="13.25" style="1" bestFit="1" customWidth="1"/>
    <col min="29" max="16384" width="9" style="1"/>
  </cols>
  <sheetData>
    <row r="1" spans="1:28" x14ac:dyDescent="0.2">
      <c r="A1" s="1" t="s">
        <v>3</v>
      </c>
      <c r="B1" s="1" t="s">
        <v>0</v>
      </c>
      <c r="C1" s="1" t="s">
        <v>1</v>
      </c>
      <c r="D1" s="1" t="s">
        <v>16</v>
      </c>
      <c r="E1" s="1" t="s">
        <v>2</v>
      </c>
      <c r="F1" s="1" t="str">
        <f>"к/д "&amp;TEXT(F2,"ММММ.ГГ")</f>
        <v>к/д Декабрь.25</v>
      </c>
      <c r="G1" s="1" t="str">
        <f t="shared" ref="G1:AB1" si="0">"к/д "&amp;TEXT(G2,"ММММ.ГГ")</f>
        <v>к/д Январь.26</v>
      </c>
      <c r="H1" s="1" t="str">
        <f t="shared" si="0"/>
        <v>к/д Февраль.26</v>
      </c>
      <c r="I1" s="1" t="str">
        <f t="shared" si="0"/>
        <v>к/д Март.26</v>
      </c>
      <c r="J1" s="1" t="str">
        <f t="shared" si="0"/>
        <v>к/д Апрель.26</v>
      </c>
      <c r="K1" s="1" t="str">
        <f t="shared" si="0"/>
        <v>к/д Май.26</v>
      </c>
      <c r="L1" s="1" t="str">
        <f t="shared" si="0"/>
        <v>к/д Июнь.26</v>
      </c>
      <c r="M1" s="1" t="str">
        <f t="shared" si="0"/>
        <v>к/д Июль.26</v>
      </c>
      <c r="N1" s="1" t="str">
        <f t="shared" si="0"/>
        <v>к/д Август.26</v>
      </c>
      <c r="O1" s="1" t="str">
        <f t="shared" si="0"/>
        <v>к/д Сентябрь.26</v>
      </c>
      <c r="P1" s="1" t="str">
        <f t="shared" si="0"/>
        <v>к/д Октябрь.26</v>
      </c>
      <c r="Q1" s="1" t="str">
        <f t="shared" si="0"/>
        <v>к/д Ноябрь.26</v>
      </c>
      <c r="R1" s="1" t="str">
        <f t="shared" si="0"/>
        <v>к/д Декабрь.26</v>
      </c>
      <c r="S1" s="1" t="str">
        <f t="shared" si="0"/>
        <v>к/д Январь.27</v>
      </c>
      <c r="T1" s="1" t="str">
        <f t="shared" si="0"/>
        <v>к/д Февраль.27</v>
      </c>
      <c r="U1" s="1" t="str">
        <f t="shared" si="0"/>
        <v>к/д Март.27</v>
      </c>
      <c r="V1" s="1" t="str">
        <f t="shared" si="0"/>
        <v>к/д Апрель.27</v>
      </c>
      <c r="W1" s="1" t="str">
        <f t="shared" si="0"/>
        <v>к/д Май.27</v>
      </c>
      <c r="X1" s="1" t="str">
        <f t="shared" si="0"/>
        <v>к/д Июнь.27</v>
      </c>
      <c r="Y1" s="1" t="str">
        <f t="shared" si="0"/>
        <v>к/д Июль.27</v>
      </c>
      <c r="Z1" s="1" t="str">
        <f t="shared" si="0"/>
        <v>к/д Август.27</v>
      </c>
      <c r="AA1" s="1" t="str">
        <f t="shared" si="0"/>
        <v>к/д Сентябрь.27</v>
      </c>
      <c r="AB1" s="1" t="str">
        <f t="shared" si="0"/>
        <v>к/д Октябрь.27</v>
      </c>
    </row>
    <row r="2" spans="1:28" x14ac:dyDescent="0.2">
      <c r="A2" s="2"/>
      <c r="F2" s="2">
        <f>EOMONTH(SMALL(B3:B19,1),0)</f>
        <v>46022</v>
      </c>
      <c r="G2" s="2">
        <f>EOMONTH(F2+1,0)</f>
        <v>46053</v>
      </c>
      <c r="H2" s="2">
        <f>EOMONTH(G2+1,0)</f>
        <v>46081</v>
      </c>
      <c r="I2" s="2">
        <f>EOMONTH(H2+1,0)</f>
        <v>46112</v>
      </c>
      <c r="J2" s="2">
        <f t="shared" ref="J2:AB2" si="1">EOMONTH(I2+1,0)</f>
        <v>46142</v>
      </c>
      <c r="K2" s="2">
        <f t="shared" si="1"/>
        <v>46173</v>
      </c>
      <c r="L2" s="2">
        <f t="shared" si="1"/>
        <v>46203</v>
      </c>
      <c r="M2" s="2">
        <f t="shared" si="1"/>
        <v>46234</v>
      </c>
      <c r="N2" s="2">
        <f t="shared" si="1"/>
        <v>46265</v>
      </c>
      <c r="O2" s="2">
        <f t="shared" si="1"/>
        <v>46295</v>
      </c>
      <c r="P2" s="2">
        <f t="shared" si="1"/>
        <v>46326</v>
      </c>
      <c r="Q2" s="2">
        <f t="shared" si="1"/>
        <v>46356</v>
      </c>
      <c r="R2" s="2">
        <f t="shared" si="1"/>
        <v>46387</v>
      </c>
      <c r="S2" s="2">
        <f t="shared" si="1"/>
        <v>46418</v>
      </c>
      <c r="T2" s="2">
        <f t="shared" si="1"/>
        <v>46446</v>
      </c>
      <c r="U2" s="2">
        <f t="shared" si="1"/>
        <v>46477</v>
      </c>
      <c r="V2" s="2">
        <f t="shared" si="1"/>
        <v>46507</v>
      </c>
      <c r="W2" s="2">
        <f t="shared" si="1"/>
        <v>46538</v>
      </c>
      <c r="X2" s="2">
        <f t="shared" si="1"/>
        <v>46568</v>
      </c>
      <c r="Y2" s="2">
        <f t="shared" si="1"/>
        <v>46599</v>
      </c>
      <c r="Z2" s="2">
        <f t="shared" si="1"/>
        <v>46630</v>
      </c>
      <c r="AA2" s="2">
        <f t="shared" si="1"/>
        <v>46660</v>
      </c>
      <c r="AB2" s="2">
        <f t="shared" si="1"/>
        <v>46691</v>
      </c>
    </row>
    <row r="3" spans="1:28" x14ac:dyDescent="0.2">
      <c r="A3" s="1" t="s">
        <v>4</v>
      </c>
      <c r="B3" s="2">
        <v>46003</v>
      </c>
      <c r="C3" s="2">
        <v>46098</v>
      </c>
      <c r="D3" s="2">
        <f ca="1">IF(C3&lt;&gt;"",C3,TODAY())</f>
        <v>46098</v>
      </c>
      <c r="E3" s="3">
        <f ca="1">D3-B3</f>
        <v>95</v>
      </c>
      <c r="F3" s="1">
        <f t="shared" ref="F3:AB14" ca="1" si="2">IF(EOMONTH($B3,0)=F$2,IF((F$2-$B3)&gt;$E3,$E3,(F$2-$B3)),IF(AND($D3&gt;=F$2,$B3&lt;=F$2),F$2-EOMONTH(F$2,-1),IF(EOMONTH($D3,0)=F$2,$D3-E$2,"")))</f>
        <v>19</v>
      </c>
      <c r="G3" s="1">
        <f t="shared" ca="1" si="2"/>
        <v>31</v>
      </c>
      <c r="H3" s="1">
        <f t="shared" ca="1" si="2"/>
        <v>28</v>
      </c>
      <c r="I3" s="1">
        <f t="shared" ca="1" si="2"/>
        <v>17</v>
      </c>
      <c r="J3" s="1" t="str">
        <f t="shared" ca="1" si="2"/>
        <v/>
      </c>
      <c r="K3" s="1" t="str">
        <f t="shared" ca="1" si="2"/>
        <v/>
      </c>
      <c r="L3" s="1" t="str">
        <f t="shared" ca="1" si="2"/>
        <v/>
      </c>
      <c r="M3" s="1" t="str">
        <f t="shared" ca="1" si="2"/>
        <v/>
      </c>
      <c r="N3" s="1" t="str">
        <f t="shared" ca="1" si="2"/>
        <v/>
      </c>
      <c r="O3" s="1" t="str">
        <f t="shared" ca="1" si="2"/>
        <v/>
      </c>
      <c r="P3" s="1" t="str">
        <f t="shared" ca="1" si="2"/>
        <v/>
      </c>
      <c r="Q3" s="1" t="str">
        <f t="shared" ca="1" si="2"/>
        <v/>
      </c>
      <c r="R3" s="1" t="str">
        <f t="shared" ca="1" si="2"/>
        <v/>
      </c>
      <c r="S3" s="1" t="str">
        <f t="shared" ca="1" si="2"/>
        <v/>
      </c>
      <c r="T3" s="1" t="str">
        <f t="shared" ca="1" si="2"/>
        <v/>
      </c>
      <c r="U3" s="1" t="str">
        <f t="shared" ca="1" si="2"/>
        <v/>
      </c>
      <c r="V3" s="1" t="str">
        <f t="shared" ca="1" si="2"/>
        <v/>
      </c>
      <c r="W3" s="1" t="str">
        <f t="shared" ca="1" si="2"/>
        <v/>
      </c>
      <c r="X3" s="1" t="str">
        <f t="shared" ca="1" si="2"/>
        <v/>
      </c>
      <c r="Y3" s="1" t="str">
        <f t="shared" ca="1" si="2"/>
        <v/>
      </c>
      <c r="Z3" s="1" t="str">
        <f t="shared" ca="1" si="2"/>
        <v/>
      </c>
      <c r="AA3" s="1" t="str">
        <f t="shared" ca="1" si="2"/>
        <v/>
      </c>
      <c r="AB3" s="1" t="str">
        <f t="shared" ca="1" si="2"/>
        <v/>
      </c>
    </row>
    <row r="4" spans="1:28" x14ac:dyDescent="0.2">
      <c r="A4" s="1" t="s">
        <v>5</v>
      </c>
      <c r="B4" s="2">
        <v>46029</v>
      </c>
      <c r="D4" s="2">
        <f t="shared" ref="D4:D14" ca="1" si="3">IF(C4&lt;&gt;"",C4,TODAY())</f>
        <v>46139</v>
      </c>
      <c r="E4" s="3">
        <f t="shared" ref="E4:E14" ca="1" si="4">D4-B4</f>
        <v>110</v>
      </c>
      <c r="F4" s="1" t="str">
        <f t="shared" ca="1" si="2"/>
        <v/>
      </c>
      <c r="G4" s="1">
        <f t="shared" ca="1" si="2"/>
        <v>24</v>
      </c>
      <c r="H4" s="1">
        <f t="shared" ca="1" si="2"/>
        <v>28</v>
      </c>
      <c r="I4" s="1">
        <f t="shared" ca="1" si="2"/>
        <v>31</v>
      </c>
      <c r="J4" s="1">
        <f t="shared" ca="1" si="2"/>
        <v>27</v>
      </c>
      <c r="K4" s="1" t="str">
        <f t="shared" ca="1" si="2"/>
        <v/>
      </c>
      <c r="L4" s="1" t="str">
        <f t="shared" ca="1" si="2"/>
        <v/>
      </c>
      <c r="M4" s="1" t="str">
        <f t="shared" ca="1" si="2"/>
        <v/>
      </c>
      <c r="N4" s="1" t="str">
        <f t="shared" ca="1" si="2"/>
        <v/>
      </c>
      <c r="O4" s="1" t="str">
        <f t="shared" ca="1" si="2"/>
        <v/>
      </c>
      <c r="P4" s="1" t="str">
        <f t="shared" ca="1" si="2"/>
        <v/>
      </c>
      <c r="Q4" s="1" t="str">
        <f t="shared" ca="1" si="2"/>
        <v/>
      </c>
      <c r="R4" s="1" t="str">
        <f t="shared" ca="1" si="2"/>
        <v/>
      </c>
      <c r="S4" s="1" t="str">
        <f t="shared" ca="1" si="2"/>
        <v/>
      </c>
      <c r="T4" s="1" t="str">
        <f t="shared" ca="1" si="2"/>
        <v/>
      </c>
      <c r="U4" s="1" t="str">
        <f t="shared" ca="1" si="2"/>
        <v/>
      </c>
      <c r="V4" s="1" t="str">
        <f t="shared" ca="1" si="2"/>
        <v/>
      </c>
      <c r="W4" s="1" t="str">
        <f t="shared" ca="1" si="2"/>
        <v/>
      </c>
      <c r="X4" s="1" t="str">
        <f t="shared" ca="1" si="2"/>
        <v/>
      </c>
      <c r="Y4" s="1" t="str">
        <f t="shared" ca="1" si="2"/>
        <v/>
      </c>
      <c r="Z4" s="1" t="str">
        <f t="shared" ca="1" si="2"/>
        <v/>
      </c>
      <c r="AA4" s="1" t="str">
        <f t="shared" ca="1" si="2"/>
        <v/>
      </c>
      <c r="AB4" s="1" t="str">
        <f t="shared" ca="1" si="2"/>
        <v/>
      </c>
    </row>
    <row r="5" spans="1:28" x14ac:dyDescent="0.2">
      <c r="A5" s="1" t="s">
        <v>6</v>
      </c>
      <c r="B5" s="2">
        <v>46034</v>
      </c>
      <c r="C5" s="2">
        <v>46043</v>
      </c>
      <c r="D5" s="2">
        <f t="shared" ca="1" si="3"/>
        <v>46043</v>
      </c>
      <c r="E5" s="3">
        <f ca="1">D5-B5</f>
        <v>9</v>
      </c>
      <c r="F5" s="1" t="str">
        <f t="shared" ca="1" si="2"/>
        <v/>
      </c>
      <c r="G5" s="1">
        <f t="shared" ca="1" si="2"/>
        <v>9</v>
      </c>
      <c r="H5" s="1" t="str">
        <f t="shared" ca="1" si="2"/>
        <v/>
      </c>
      <c r="I5" s="1" t="str">
        <f t="shared" ca="1" si="2"/>
        <v/>
      </c>
      <c r="J5" s="1" t="str">
        <f t="shared" ca="1" si="2"/>
        <v/>
      </c>
      <c r="K5" s="1" t="str">
        <f t="shared" ca="1" si="2"/>
        <v/>
      </c>
      <c r="L5" s="1" t="str">
        <f t="shared" ca="1" si="2"/>
        <v/>
      </c>
      <c r="M5" s="1" t="str">
        <f t="shared" ca="1" si="2"/>
        <v/>
      </c>
      <c r="N5" s="1" t="str">
        <f t="shared" ca="1" si="2"/>
        <v/>
      </c>
      <c r="O5" s="1" t="str">
        <f t="shared" ca="1" si="2"/>
        <v/>
      </c>
      <c r="P5" s="1" t="str">
        <f t="shared" ca="1" si="2"/>
        <v/>
      </c>
      <c r="Q5" s="1" t="str">
        <f t="shared" ca="1" si="2"/>
        <v/>
      </c>
      <c r="R5" s="1" t="str">
        <f t="shared" ca="1" si="2"/>
        <v/>
      </c>
      <c r="S5" s="1" t="str">
        <f t="shared" ca="1" si="2"/>
        <v/>
      </c>
      <c r="T5" s="1" t="str">
        <f t="shared" ca="1" si="2"/>
        <v/>
      </c>
      <c r="U5" s="1" t="str">
        <f t="shared" ca="1" si="2"/>
        <v/>
      </c>
      <c r="V5" s="1" t="str">
        <f t="shared" ca="1" si="2"/>
        <v/>
      </c>
      <c r="W5" s="1" t="str">
        <f t="shared" ca="1" si="2"/>
        <v/>
      </c>
      <c r="X5" s="1" t="str">
        <f t="shared" ca="1" si="2"/>
        <v/>
      </c>
      <c r="Y5" s="1" t="str">
        <f t="shared" ca="1" si="2"/>
        <v/>
      </c>
      <c r="Z5" s="1" t="str">
        <f t="shared" ca="1" si="2"/>
        <v/>
      </c>
      <c r="AA5" s="1" t="str">
        <f t="shared" ca="1" si="2"/>
        <v/>
      </c>
      <c r="AB5" s="1" t="str">
        <f t="shared" ca="1" si="2"/>
        <v/>
      </c>
    </row>
    <row r="6" spans="1:28" x14ac:dyDescent="0.2">
      <c r="A6" s="1" t="s">
        <v>7</v>
      </c>
      <c r="B6" s="2">
        <v>46056</v>
      </c>
      <c r="C6" s="2">
        <v>46087</v>
      </c>
      <c r="D6" s="2">
        <f t="shared" ca="1" si="3"/>
        <v>46087</v>
      </c>
      <c r="E6" s="3">
        <f t="shared" ca="1" si="4"/>
        <v>31</v>
      </c>
      <c r="F6" s="1" t="str">
        <f t="shared" ca="1" si="2"/>
        <v/>
      </c>
      <c r="G6" s="1" t="str">
        <f t="shared" ca="1" si="2"/>
        <v/>
      </c>
      <c r="H6" s="1">
        <f t="shared" ca="1" si="2"/>
        <v>25</v>
      </c>
      <c r="I6" s="1">
        <f t="shared" ca="1" si="2"/>
        <v>6</v>
      </c>
      <c r="J6" s="1" t="str">
        <f t="shared" ca="1" si="2"/>
        <v/>
      </c>
      <c r="K6" s="1" t="str">
        <f t="shared" ca="1" si="2"/>
        <v/>
      </c>
      <c r="L6" s="1" t="str">
        <f t="shared" ca="1" si="2"/>
        <v/>
      </c>
      <c r="M6" s="1" t="str">
        <f t="shared" ca="1" si="2"/>
        <v/>
      </c>
      <c r="N6" s="1" t="str">
        <f t="shared" ca="1" si="2"/>
        <v/>
      </c>
      <c r="O6" s="1" t="str">
        <f t="shared" ca="1" si="2"/>
        <v/>
      </c>
      <c r="P6" s="1" t="str">
        <f t="shared" ca="1" si="2"/>
        <v/>
      </c>
      <c r="Q6" s="1" t="str">
        <f t="shared" ca="1" si="2"/>
        <v/>
      </c>
      <c r="R6" s="1" t="str">
        <f t="shared" ca="1" si="2"/>
        <v/>
      </c>
      <c r="S6" s="1" t="str">
        <f t="shared" ca="1" si="2"/>
        <v/>
      </c>
      <c r="T6" s="1" t="str">
        <f t="shared" ca="1" si="2"/>
        <v/>
      </c>
      <c r="U6" s="1" t="str">
        <f t="shared" ca="1" si="2"/>
        <v/>
      </c>
      <c r="V6" s="1" t="str">
        <f t="shared" ca="1" si="2"/>
        <v/>
      </c>
      <c r="W6" s="1" t="str">
        <f t="shared" ca="1" si="2"/>
        <v/>
      </c>
      <c r="X6" s="1" t="str">
        <f t="shared" ca="1" si="2"/>
        <v/>
      </c>
      <c r="Y6" s="1" t="str">
        <f t="shared" ca="1" si="2"/>
        <v/>
      </c>
      <c r="Z6" s="1" t="str">
        <f t="shared" ca="1" si="2"/>
        <v/>
      </c>
      <c r="AA6" s="1" t="str">
        <f t="shared" ca="1" si="2"/>
        <v/>
      </c>
      <c r="AB6" s="1" t="str">
        <f t="shared" ca="1" si="2"/>
        <v/>
      </c>
    </row>
    <row r="7" spans="1:28" x14ac:dyDescent="0.2">
      <c r="A7" s="1" t="s">
        <v>8</v>
      </c>
      <c r="B7" s="2">
        <v>46078</v>
      </c>
      <c r="C7" s="2">
        <v>46131</v>
      </c>
      <c r="D7" s="2">
        <f t="shared" ca="1" si="3"/>
        <v>46131</v>
      </c>
      <c r="E7" s="3">
        <f t="shared" ca="1" si="4"/>
        <v>53</v>
      </c>
      <c r="F7" s="1" t="str">
        <f t="shared" ca="1" si="2"/>
        <v/>
      </c>
      <c r="G7" s="1" t="str">
        <f t="shared" ca="1" si="2"/>
        <v/>
      </c>
      <c r="H7" s="1">
        <f t="shared" ca="1" si="2"/>
        <v>3</v>
      </c>
      <c r="I7" s="1">
        <f t="shared" ca="1" si="2"/>
        <v>31</v>
      </c>
      <c r="J7" s="1">
        <f t="shared" ca="1" si="2"/>
        <v>19</v>
      </c>
      <c r="K7" s="1" t="str">
        <f t="shared" ca="1" si="2"/>
        <v/>
      </c>
      <c r="L7" s="1" t="str">
        <f t="shared" ca="1" si="2"/>
        <v/>
      </c>
      <c r="M7" s="1" t="str">
        <f t="shared" ca="1" si="2"/>
        <v/>
      </c>
      <c r="N7" s="1" t="str">
        <f t="shared" ca="1" si="2"/>
        <v/>
      </c>
      <c r="O7" s="1" t="str">
        <f t="shared" ca="1" si="2"/>
        <v/>
      </c>
      <c r="P7" s="1" t="str">
        <f t="shared" ca="1" si="2"/>
        <v/>
      </c>
      <c r="Q7" s="1" t="str">
        <f t="shared" ca="1" si="2"/>
        <v/>
      </c>
      <c r="R7" s="1" t="str">
        <f t="shared" ca="1" si="2"/>
        <v/>
      </c>
      <c r="S7" s="1" t="str">
        <f t="shared" ca="1" si="2"/>
        <v/>
      </c>
      <c r="T7" s="1" t="str">
        <f t="shared" ca="1" si="2"/>
        <v/>
      </c>
      <c r="U7" s="1" t="str">
        <f t="shared" ca="1" si="2"/>
        <v/>
      </c>
      <c r="V7" s="1" t="str">
        <f t="shared" ca="1" si="2"/>
        <v/>
      </c>
      <c r="W7" s="1" t="str">
        <f t="shared" ca="1" si="2"/>
        <v/>
      </c>
      <c r="X7" s="1" t="str">
        <f t="shared" ca="1" si="2"/>
        <v/>
      </c>
      <c r="Y7" s="1" t="str">
        <f t="shared" ca="1" si="2"/>
        <v/>
      </c>
      <c r="Z7" s="1" t="str">
        <f t="shared" ca="1" si="2"/>
        <v/>
      </c>
      <c r="AA7" s="1" t="str">
        <f t="shared" ca="1" si="2"/>
        <v/>
      </c>
      <c r="AB7" s="1" t="str">
        <f t="shared" ca="1" si="2"/>
        <v/>
      </c>
    </row>
    <row r="8" spans="1:28" x14ac:dyDescent="0.2">
      <c r="A8" s="1" t="s">
        <v>9</v>
      </c>
      <c r="B8" s="2">
        <v>46100</v>
      </c>
      <c r="C8" s="2"/>
      <c r="D8" s="2">
        <f t="shared" ca="1" si="3"/>
        <v>46139</v>
      </c>
      <c r="E8" s="3">
        <f t="shared" ca="1" si="4"/>
        <v>39</v>
      </c>
      <c r="F8" s="1" t="str">
        <f t="shared" ca="1" si="2"/>
        <v/>
      </c>
      <c r="G8" s="1" t="str">
        <f t="shared" ca="1" si="2"/>
        <v/>
      </c>
      <c r="H8" s="1" t="str">
        <f t="shared" ca="1" si="2"/>
        <v/>
      </c>
      <c r="I8" s="1">
        <f t="shared" ca="1" si="2"/>
        <v>12</v>
      </c>
      <c r="J8" s="1">
        <f t="shared" ca="1" si="2"/>
        <v>27</v>
      </c>
      <c r="K8" s="1" t="str">
        <f t="shared" ca="1" si="2"/>
        <v/>
      </c>
      <c r="L8" s="1" t="str">
        <f t="shared" ca="1" si="2"/>
        <v/>
      </c>
      <c r="M8" s="1" t="str">
        <f t="shared" ca="1" si="2"/>
        <v/>
      </c>
      <c r="N8" s="1" t="str">
        <f t="shared" ca="1" si="2"/>
        <v/>
      </c>
      <c r="O8" s="1" t="str">
        <f t="shared" ca="1" si="2"/>
        <v/>
      </c>
      <c r="P8" s="1" t="str">
        <f t="shared" ca="1" si="2"/>
        <v/>
      </c>
      <c r="Q8" s="1" t="str">
        <f t="shared" ca="1" si="2"/>
        <v/>
      </c>
      <c r="R8" s="1" t="str">
        <f t="shared" ca="1" si="2"/>
        <v/>
      </c>
      <c r="S8" s="1" t="str">
        <f t="shared" ca="1" si="2"/>
        <v/>
      </c>
      <c r="T8" s="1" t="str">
        <f t="shared" ca="1" si="2"/>
        <v/>
      </c>
      <c r="U8" s="1" t="str">
        <f t="shared" ca="1" si="2"/>
        <v/>
      </c>
      <c r="V8" s="1" t="str">
        <f t="shared" ca="1" si="2"/>
        <v/>
      </c>
      <c r="W8" s="1" t="str">
        <f t="shared" ca="1" si="2"/>
        <v/>
      </c>
      <c r="X8" s="1" t="str">
        <f t="shared" ca="1" si="2"/>
        <v/>
      </c>
      <c r="Y8" s="1" t="str">
        <f t="shared" ca="1" si="2"/>
        <v/>
      </c>
      <c r="Z8" s="1" t="str">
        <f t="shared" ca="1" si="2"/>
        <v/>
      </c>
      <c r="AA8" s="1" t="str">
        <f t="shared" ca="1" si="2"/>
        <v/>
      </c>
      <c r="AB8" s="1" t="str">
        <f t="shared" ca="1" si="2"/>
        <v/>
      </c>
    </row>
    <row r="9" spans="1:28" x14ac:dyDescent="0.2">
      <c r="A9" s="1" t="s">
        <v>10</v>
      </c>
      <c r="B9" s="2">
        <v>46122</v>
      </c>
      <c r="C9" s="2">
        <v>46219</v>
      </c>
      <c r="D9" s="2">
        <f t="shared" ca="1" si="3"/>
        <v>46219</v>
      </c>
      <c r="E9" s="3">
        <f t="shared" ca="1" si="4"/>
        <v>97</v>
      </c>
      <c r="F9" s="1" t="str">
        <f t="shared" ca="1" si="2"/>
        <v/>
      </c>
      <c r="G9" s="1" t="str">
        <f t="shared" ca="1" si="2"/>
        <v/>
      </c>
      <c r="H9" s="1" t="str">
        <f t="shared" ca="1" si="2"/>
        <v/>
      </c>
      <c r="I9" s="1" t="str">
        <f t="shared" ca="1" si="2"/>
        <v/>
      </c>
      <c r="J9" s="1">
        <f t="shared" ca="1" si="2"/>
        <v>20</v>
      </c>
      <c r="K9" s="1">
        <f t="shared" ca="1" si="2"/>
        <v>31</v>
      </c>
      <c r="L9" s="1">
        <f t="shared" ca="1" si="2"/>
        <v>30</v>
      </c>
      <c r="M9" s="1">
        <f t="shared" ca="1" si="2"/>
        <v>16</v>
      </c>
      <c r="N9" s="1" t="str">
        <f t="shared" ca="1" si="2"/>
        <v/>
      </c>
      <c r="O9" s="1" t="str">
        <f t="shared" ca="1" si="2"/>
        <v/>
      </c>
      <c r="P9" s="1" t="str">
        <f t="shared" ca="1" si="2"/>
        <v/>
      </c>
      <c r="Q9" s="1" t="str">
        <f t="shared" ca="1" si="2"/>
        <v/>
      </c>
      <c r="R9" s="1" t="str">
        <f t="shared" ca="1" si="2"/>
        <v/>
      </c>
      <c r="S9" s="1" t="str">
        <f t="shared" ca="1" si="2"/>
        <v/>
      </c>
      <c r="T9" s="1" t="str">
        <f t="shared" ca="1" si="2"/>
        <v/>
      </c>
      <c r="U9" s="1" t="str">
        <f t="shared" ca="1" si="2"/>
        <v/>
      </c>
      <c r="V9" s="1" t="str">
        <f t="shared" ca="1" si="2"/>
        <v/>
      </c>
      <c r="W9" s="1" t="str">
        <f t="shared" ca="1" si="2"/>
        <v/>
      </c>
      <c r="X9" s="1" t="str">
        <f t="shared" ca="1" si="2"/>
        <v/>
      </c>
      <c r="Y9" s="1" t="str">
        <f t="shared" ca="1" si="2"/>
        <v/>
      </c>
      <c r="Z9" s="1" t="str">
        <f t="shared" ca="1" si="2"/>
        <v/>
      </c>
      <c r="AA9" s="1" t="str">
        <f t="shared" ca="1" si="2"/>
        <v/>
      </c>
      <c r="AB9" s="1" t="str">
        <f t="shared" ca="1" si="2"/>
        <v/>
      </c>
    </row>
    <row r="10" spans="1:28" x14ac:dyDescent="0.2">
      <c r="A10" s="1" t="s">
        <v>11</v>
      </c>
      <c r="B10" s="2">
        <v>46144</v>
      </c>
      <c r="C10" s="2">
        <v>46263</v>
      </c>
      <c r="D10" s="2">
        <f t="shared" ca="1" si="3"/>
        <v>46263</v>
      </c>
      <c r="E10" s="3">
        <f t="shared" ca="1" si="4"/>
        <v>119</v>
      </c>
      <c r="F10" s="1" t="str">
        <f t="shared" ca="1" si="2"/>
        <v/>
      </c>
      <c r="G10" s="1" t="str">
        <f t="shared" ca="1" si="2"/>
        <v/>
      </c>
      <c r="H10" s="1" t="str">
        <f t="shared" ca="1" si="2"/>
        <v/>
      </c>
      <c r="I10" s="1" t="str">
        <f t="shared" ca="1" si="2"/>
        <v/>
      </c>
      <c r="J10" s="1" t="str">
        <f t="shared" ca="1" si="2"/>
        <v/>
      </c>
      <c r="K10" s="1">
        <f t="shared" ca="1" si="2"/>
        <v>29</v>
      </c>
      <c r="L10" s="1">
        <f t="shared" ca="1" si="2"/>
        <v>30</v>
      </c>
      <c r="M10" s="1">
        <f t="shared" ca="1" si="2"/>
        <v>31</v>
      </c>
      <c r="N10" s="1">
        <f t="shared" ca="1" si="2"/>
        <v>29</v>
      </c>
      <c r="O10" s="1" t="str">
        <f t="shared" ca="1" si="2"/>
        <v/>
      </c>
      <c r="P10" s="1" t="str">
        <f t="shared" ca="1" si="2"/>
        <v/>
      </c>
      <c r="Q10" s="1" t="str">
        <f t="shared" ca="1" si="2"/>
        <v/>
      </c>
      <c r="R10" s="1" t="str">
        <f t="shared" ca="1" si="2"/>
        <v/>
      </c>
      <c r="S10" s="1" t="str">
        <f t="shared" ca="1" si="2"/>
        <v/>
      </c>
      <c r="T10" s="1" t="str">
        <f t="shared" ca="1" si="2"/>
        <v/>
      </c>
      <c r="U10" s="1" t="str">
        <f t="shared" ca="1" si="2"/>
        <v/>
      </c>
      <c r="V10" s="1" t="str">
        <f t="shared" ca="1" si="2"/>
        <v/>
      </c>
      <c r="W10" s="1" t="str">
        <f t="shared" ca="1" si="2"/>
        <v/>
      </c>
      <c r="X10" s="1" t="str">
        <f t="shared" ca="1" si="2"/>
        <v/>
      </c>
      <c r="Y10" s="1" t="str">
        <f t="shared" ca="1" si="2"/>
        <v/>
      </c>
      <c r="Z10" s="1" t="str">
        <f t="shared" ca="1" si="2"/>
        <v/>
      </c>
      <c r="AA10" s="1" t="str">
        <f t="shared" ca="1" si="2"/>
        <v/>
      </c>
      <c r="AB10" s="1" t="str">
        <f t="shared" ca="1" si="2"/>
        <v/>
      </c>
    </row>
    <row r="11" spans="1:28" x14ac:dyDescent="0.2">
      <c r="A11" s="1" t="s">
        <v>12</v>
      </c>
      <c r="B11" s="2">
        <v>46136</v>
      </c>
      <c r="C11" s="2">
        <v>46139</v>
      </c>
      <c r="D11" s="2">
        <f t="shared" ca="1" si="3"/>
        <v>46139</v>
      </c>
      <c r="E11" s="3">
        <f t="shared" ca="1" si="4"/>
        <v>3</v>
      </c>
      <c r="F11" s="1" t="str">
        <f t="shared" ca="1" si="2"/>
        <v/>
      </c>
      <c r="G11" s="1" t="str">
        <f t="shared" ca="1" si="2"/>
        <v/>
      </c>
      <c r="H11" s="1" t="str">
        <f t="shared" ca="1" si="2"/>
        <v/>
      </c>
      <c r="I11" s="1" t="str">
        <f t="shared" ca="1" si="2"/>
        <v/>
      </c>
      <c r="J11" s="1">
        <f t="shared" ca="1" si="2"/>
        <v>3</v>
      </c>
      <c r="K11" s="1" t="str">
        <f t="shared" ca="1" si="2"/>
        <v/>
      </c>
      <c r="L11" s="1" t="str">
        <f t="shared" ca="1" si="2"/>
        <v/>
      </c>
      <c r="M11" s="1" t="str">
        <f t="shared" ca="1" si="2"/>
        <v/>
      </c>
      <c r="N11" s="1" t="str">
        <f t="shared" ca="1" si="2"/>
        <v/>
      </c>
      <c r="O11" s="1" t="str">
        <f t="shared" ca="1" si="2"/>
        <v/>
      </c>
      <c r="P11" s="1" t="str">
        <f t="shared" ca="1" si="2"/>
        <v/>
      </c>
      <c r="Q11" s="1" t="str">
        <f t="shared" ca="1" si="2"/>
        <v/>
      </c>
      <c r="R11" s="1" t="str">
        <f t="shared" ca="1" si="2"/>
        <v/>
      </c>
      <c r="S11" s="1" t="str">
        <f t="shared" ca="1" si="2"/>
        <v/>
      </c>
      <c r="T11" s="1" t="str">
        <f t="shared" ca="1" si="2"/>
        <v/>
      </c>
      <c r="U11" s="1" t="str">
        <f t="shared" ca="1" si="2"/>
        <v/>
      </c>
      <c r="V11" s="1" t="str">
        <f t="shared" ca="1" si="2"/>
        <v/>
      </c>
      <c r="W11" s="1" t="str">
        <f t="shared" ca="1" si="2"/>
        <v/>
      </c>
      <c r="X11" s="1" t="str">
        <f t="shared" ca="1" si="2"/>
        <v/>
      </c>
      <c r="Y11" s="1" t="str">
        <f t="shared" ca="1" si="2"/>
        <v/>
      </c>
      <c r="Z11" s="1" t="str">
        <f t="shared" ca="1" si="2"/>
        <v/>
      </c>
      <c r="AA11" s="1" t="str">
        <f t="shared" ca="1" si="2"/>
        <v/>
      </c>
      <c r="AB11" s="1" t="str">
        <f t="shared" ca="1" si="2"/>
        <v/>
      </c>
    </row>
    <row r="12" spans="1:28" x14ac:dyDescent="0.2">
      <c r="A12" s="1" t="s">
        <v>13</v>
      </c>
      <c r="B12" s="2">
        <v>46068</v>
      </c>
      <c r="C12" s="2">
        <v>46351</v>
      </c>
      <c r="D12" s="2">
        <f t="shared" ca="1" si="3"/>
        <v>46351</v>
      </c>
      <c r="E12" s="3">
        <f t="shared" ca="1" si="4"/>
        <v>283</v>
      </c>
      <c r="F12" s="1" t="str">
        <f t="shared" ca="1" si="2"/>
        <v/>
      </c>
      <c r="G12" s="1" t="str">
        <f t="shared" ca="1" si="2"/>
        <v/>
      </c>
      <c r="H12" s="1">
        <f t="shared" ca="1" si="2"/>
        <v>13</v>
      </c>
      <c r="I12" s="1">
        <f t="shared" ca="1" si="2"/>
        <v>31</v>
      </c>
      <c r="J12" s="1">
        <f t="shared" ca="1" si="2"/>
        <v>30</v>
      </c>
      <c r="K12" s="1">
        <f t="shared" ca="1" si="2"/>
        <v>31</v>
      </c>
      <c r="L12" s="1">
        <f t="shared" ca="1" si="2"/>
        <v>30</v>
      </c>
      <c r="M12" s="1">
        <f t="shared" ca="1" si="2"/>
        <v>31</v>
      </c>
      <c r="N12" s="1">
        <f t="shared" ca="1" si="2"/>
        <v>31</v>
      </c>
      <c r="O12" s="1">
        <f t="shared" ca="1" si="2"/>
        <v>30</v>
      </c>
      <c r="P12" s="1">
        <f t="shared" ca="1" si="2"/>
        <v>31</v>
      </c>
      <c r="Q12" s="1">
        <f t="shared" ca="1" si="2"/>
        <v>25</v>
      </c>
      <c r="R12" s="1" t="str">
        <f t="shared" ca="1" si="2"/>
        <v/>
      </c>
      <c r="S12" s="1" t="str">
        <f t="shared" ca="1" si="2"/>
        <v/>
      </c>
      <c r="T12" s="1" t="str">
        <f t="shared" ca="1" si="2"/>
        <v/>
      </c>
      <c r="U12" s="1" t="str">
        <f t="shared" ca="1" si="2"/>
        <v/>
      </c>
      <c r="V12" s="1" t="str">
        <f t="shared" ca="1" si="2"/>
        <v/>
      </c>
      <c r="W12" s="1" t="str">
        <f t="shared" ca="1" si="2"/>
        <v/>
      </c>
      <c r="X12" s="1" t="str">
        <f t="shared" ca="1" si="2"/>
        <v/>
      </c>
      <c r="Y12" s="1" t="str">
        <f t="shared" ca="1" si="2"/>
        <v/>
      </c>
      <c r="Z12" s="1" t="str">
        <f t="shared" ca="1" si="2"/>
        <v/>
      </c>
      <c r="AA12" s="1" t="str">
        <f t="shared" ca="1" si="2"/>
        <v/>
      </c>
      <c r="AB12" s="1" t="str">
        <f t="shared" ca="1" si="2"/>
        <v/>
      </c>
    </row>
    <row r="13" spans="1:28" x14ac:dyDescent="0.2">
      <c r="A13" s="1" t="s">
        <v>14</v>
      </c>
      <c r="B13" s="2">
        <v>46029</v>
      </c>
      <c r="C13" s="2">
        <v>46395</v>
      </c>
      <c r="D13" s="2">
        <f t="shared" ca="1" si="3"/>
        <v>46395</v>
      </c>
      <c r="E13" s="3">
        <f t="shared" ca="1" si="4"/>
        <v>366</v>
      </c>
      <c r="F13" s="1" t="str">
        <f t="shared" ca="1" si="2"/>
        <v/>
      </c>
      <c r="G13" s="1">
        <f t="shared" ca="1" si="2"/>
        <v>24</v>
      </c>
      <c r="H13" s="1">
        <f t="shared" ca="1" si="2"/>
        <v>28</v>
      </c>
      <c r="I13" s="1">
        <f t="shared" ca="1" si="2"/>
        <v>31</v>
      </c>
      <c r="J13" s="1">
        <f t="shared" ca="1" si="2"/>
        <v>30</v>
      </c>
      <c r="K13" s="1">
        <f t="shared" ca="1" si="2"/>
        <v>31</v>
      </c>
      <c r="L13" s="1">
        <f t="shared" ca="1" si="2"/>
        <v>30</v>
      </c>
      <c r="M13" s="1">
        <f t="shared" ca="1" si="2"/>
        <v>31</v>
      </c>
      <c r="N13" s="1">
        <f t="shared" ca="1" si="2"/>
        <v>31</v>
      </c>
      <c r="O13" s="1">
        <f t="shared" ca="1" si="2"/>
        <v>30</v>
      </c>
      <c r="P13" s="1">
        <f t="shared" ca="1" si="2"/>
        <v>31</v>
      </c>
      <c r="Q13" s="1">
        <f t="shared" ca="1" si="2"/>
        <v>30</v>
      </c>
      <c r="R13" s="1">
        <f t="shared" ca="1" si="2"/>
        <v>31</v>
      </c>
      <c r="S13" s="1">
        <f t="shared" ca="1" si="2"/>
        <v>8</v>
      </c>
      <c r="T13" s="1" t="str">
        <f t="shared" ca="1" si="2"/>
        <v/>
      </c>
      <c r="U13" s="1" t="str">
        <f t="shared" ca="1" si="2"/>
        <v/>
      </c>
      <c r="V13" s="1" t="str">
        <f t="shared" ca="1" si="2"/>
        <v/>
      </c>
      <c r="W13" s="1" t="str">
        <f t="shared" ca="1" si="2"/>
        <v/>
      </c>
      <c r="X13" s="1" t="str">
        <f t="shared" ca="1" si="2"/>
        <v/>
      </c>
      <c r="Y13" s="1" t="str">
        <f t="shared" ca="1" si="2"/>
        <v/>
      </c>
      <c r="Z13" s="1" t="str">
        <f t="shared" ca="1" si="2"/>
        <v/>
      </c>
      <c r="AA13" s="1" t="str">
        <f t="shared" ca="1" si="2"/>
        <v/>
      </c>
      <c r="AB13" s="1" t="str">
        <f t="shared" ca="1" si="2"/>
        <v/>
      </c>
    </row>
    <row r="14" spans="1:28" x14ac:dyDescent="0.2">
      <c r="A14" s="1" t="s">
        <v>15</v>
      </c>
      <c r="B14" s="2">
        <v>46081</v>
      </c>
      <c r="C14" s="2"/>
      <c r="D14" s="2">
        <f t="shared" ca="1" si="3"/>
        <v>46139</v>
      </c>
      <c r="E14" s="3">
        <f t="shared" ca="1" si="4"/>
        <v>58</v>
      </c>
      <c r="F14" s="1" t="str">
        <f t="shared" ca="1" si="2"/>
        <v/>
      </c>
      <c r="G14" s="1" t="str">
        <f t="shared" ca="1" si="2"/>
        <v/>
      </c>
      <c r="H14" s="1">
        <f t="shared" ref="H14:AB14" ca="1" si="5">IF(EOMONTH($B14,0)=H$2,IF((H$2-$B14)&gt;$E14,$E14,(H$2-$B14)),IF(AND($D14&gt;=H$2,$B14&lt;=H$2),H$2-EOMONTH(H$2,-1),IF(EOMONTH($D14,0)=H$2,$D14-G$2,"")))</f>
        <v>0</v>
      </c>
      <c r="I14" s="1">
        <f t="shared" ca="1" si="5"/>
        <v>31</v>
      </c>
      <c r="J14" s="1">
        <f t="shared" ca="1" si="5"/>
        <v>27</v>
      </c>
      <c r="K14" s="1" t="str">
        <f t="shared" ca="1" si="5"/>
        <v/>
      </c>
      <c r="L14" s="1" t="str">
        <f t="shared" ca="1" si="5"/>
        <v/>
      </c>
      <c r="M14" s="1" t="str">
        <f t="shared" ca="1" si="5"/>
        <v/>
      </c>
      <c r="N14" s="1" t="str">
        <f t="shared" ca="1" si="5"/>
        <v/>
      </c>
      <c r="O14" s="1" t="str">
        <f t="shared" ca="1" si="5"/>
        <v/>
      </c>
      <c r="P14" s="1" t="str">
        <f t="shared" ca="1" si="5"/>
        <v/>
      </c>
      <c r="Q14" s="1" t="str">
        <f t="shared" ca="1" si="5"/>
        <v/>
      </c>
      <c r="R14" s="1" t="str">
        <f t="shared" ca="1" si="5"/>
        <v/>
      </c>
      <c r="S14" s="1" t="str">
        <f t="shared" ca="1" si="5"/>
        <v/>
      </c>
      <c r="T14" s="1" t="str">
        <f t="shared" ca="1" si="5"/>
        <v/>
      </c>
      <c r="U14" s="1" t="str">
        <f t="shared" ca="1" si="5"/>
        <v/>
      </c>
      <c r="V14" s="1" t="str">
        <f t="shared" ca="1" si="5"/>
        <v/>
      </c>
      <c r="W14" s="1" t="str">
        <f t="shared" ca="1" si="5"/>
        <v/>
      </c>
      <c r="X14" s="1" t="str">
        <f t="shared" ca="1" si="5"/>
        <v/>
      </c>
      <c r="Y14" s="1" t="str">
        <f t="shared" ca="1" si="5"/>
        <v/>
      </c>
      <c r="Z14" s="1" t="str">
        <f t="shared" ca="1" si="5"/>
        <v/>
      </c>
      <c r="AA14" s="1" t="str">
        <f t="shared" ca="1" si="5"/>
        <v/>
      </c>
      <c r="AB14" s="1" t="str">
        <f t="shared" ca="1" si="5"/>
        <v/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</dc:creator>
  <cp:lastModifiedBy>Корнев Дмитрий</cp:lastModifiedBy>
  <dcterms:created xsi:type="dcterms:W3CDTF">2026-04-27T06:30:15Z</dcterms:created>
  <dcterms:modified xsi:type="dcterms:W3CDTF">2026-04-27T09:58:17Z</dcterms:modified>
</cp:coreProperties>
</file>