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IOCEN\Documents\MEGA\ДРОВОСЕК.exe\261-Синапсиды Гранта-1.таблица разбивки по РП, 2.таблица развертки ЭП для кабелей.exe, 3.Таблица по шейпам.exe\-Запрос6 -Как подсчитать число строк до первой пустой строки и размер формулы суммы.exe\ответы1\"/>
    </mc:Choice>
  </mc:AlternateContent>
  <xr:revisionPtr revIDLastSave="0" documentId="13_ncr:1_{E43DE0C0-FFFE-43B0-A2EA-588D6E655D0D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H53" i="1" s="1"/>
  <c r="L53" i="1" s="1"/>
  <c r="E53" i="1"/>
  <c r="E52" i="1"/>
  <c r="E51" i="1"/>
  <c r="E50" i="1"/>
  <c r="H49" i="1" s="1"/>
  <c r="L49" i="1" s="1"/>
  <c r="E47" i="1"/>
  <c r="E46" i="1"/>
  <c r="E45" i="1"/>
  <c r="E44" i="1"/>
  <c r="E43" i="1"/>
  <c r="E42" i="1"/>
  <c r="E39" i="1"/>
  <c r="E38" i="1"/>
  <c r="E37" i="1"/>
  <c r="E36" i="1"/>
  <c r="E35" i="1"/>
  <c r="E34" i="1"/>
  <c r="H33" i="1" s="1"/>
  <c r="L33" i="1" s="1"/>
  <c r="E25" i="1"/>
  <c r="H34" i="1"/>
  <c r="L34" i="1" s="1"/>
  <c r="H35" i="1"/>
  <c r="L35" i="1" s="1"/>
  <c r="H36" i="1"/>
  <c r="L36" i="1" s="1"/>
  <c r="H37" i="1"/>
  <c r="L37" i="1" s="1"/>
  <c r="H38" i="1"/>
  <c r="L38" i="1" s="1"/>
  <c r="H41" i="1"/>
  <c r="L41" i="1" s="1"/>
  <c r="H42" i="1"/>
  <c r="L42" i="1" s="1"/>
  <c r="H43" i="1"/>
  <c r="L43" i="1" s="1"/>
  <c r="H44" i="1"/>
  <c r="L44" i="1" s="1"/>
  <c r="H45" i="1"/>
  <c r="L45" i="1" s="1"/>
  <c r="H46" i="1"/>
  <c r="L46" i="1" s="1"/>
  <c r="H47" i="1"/>
  <c r="L47" i="1" s="1"/>
  <c r="H50" i="1"/>
  <c r="L50" i="1" s="1"/>
  <c r="H51" i="1"/>
  <c r="L51" i="1" s="1"/>
  <c r="H52" i="1"/>
  <c r="L52" i="1" s="1"/>
  <c r="H54" i="1"/>
  <c r="L54" i="1" s="1"/>
  <c r="H25" i="1"/>
  <c r="L25" i="1" s="1"/>
  <c r="H26" i="1"/>
  <c r="L26" i="1" s="1"/>
  <c r="H27" i="1"/>
  <c r="L27" i="1" s="1"/>
  <c r="H28" i="1"/>
  <c r="L28" i="1" s="1"/>
  <c r="H29" i="1"/>
  <c r="L29" i="1" s="1"/>
  <c r="H30" i="1"/>
  <c r="L30" i="1" s="1"/>
  <c r="H39" i="1" l="1"/>
  <c r="L39" i="1" s="1"/>
  <c r="L55" i="1"/>
  <c r="H55" i="1"/>
  <c r="L48" i="1"/>
  <c r="H48" i="1"/>
  <c r="L40" i="1"/>
  <c r="H40" i="1"/>
  <c r="H32" i="1"/>
  <c r="L32" i="1"/>
  <c r="E32" i="1"/>
  <c r="H31" i="1"/>
  <c r="L31" i="1"/>
</calcChain>
</file>

<file path=xl/sharedStrings.xml><?xml version="1.0" encoding="utf-8"?>
<sst xmlns="http://schemas.openxmlformats.org/spreadsheetml/2006/main" count="3" uniqueCount="3">
  <si>
    <t>№1</t>
  </si>
  <si>
    <t>№2</t>
  </si>
  <si>
    <t>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</si>
</sst>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29</xdr:row>
      <xdr:rowOff>114300</xdr:rowOff>
    </xdr:from>
    <xdr:to>
      <xdr:col>12</xdr:col>
      <xdr:colOff>142875</xdr:colOff>
      <xdr:row>33</xdr:row>
      <xdr:rowOff>57150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322F8A09-F2B5-44B8-91C7-3E21AB49C6AB}"/>
            </a:ext>
          </a:extLst>
        </xdr:cNvPr>
        <xdr:cNvSpPr/>
      </xdr:nvSpPr>
      <xdr:spPr>
        <a:xfrm>
          <a:off x="2181225" y="5638800"/>
          <a:ext cx="3009900" cy="7048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8:L55"/>
  <sheetViews>
    <sheetView tabSelected="1" topLeftCell="A15" workbookViewId="0">
      <selection activeCell="R30" sqref="R30"/>
    </sheetView>
  </sheetViews>
  <sheetFormatPr defaultRowHeight="15" x14ac:dyDescent="0.25"/>
  <cols>
    <col min="6" max="7" width="2.42578125" customWidth="1"/>
    <col min="9" max="11" width="2.28515625" customWidth="1"/>
  </cols>
  <sheetData>
    <row r="18" spans="3:12" x14ac:dyDescent="0.25">
      <c r="L18" s="8"/>
    </row>
    <row r="23" spans="3:12" x14ac:dyDescent="0.25">
      <c r="E23" s="6" t="s">
        <v>0</v>
      </c>
      <c r="H23" s="6" t="s">
        <v>1</v>
      </c>
      <c r="L23" s="6" t="s">
        <v>2</v>
      </c>
    </row>
    <row r="24" spans="3:12" x14ac:dyDescent="0.25">
      <c r="E24" s="1"/>
      <c r="H24" s="1"/>
      <c r="L24" s="1"/>
    </row>
    <row r="25" spans="3:12" x14ac:dyDescent="0.25">
      <c r="C25">
        <v>0.17</v>
      </c>
      <c r="E25" s="2">
        <f>IF(C25="",1,C25)</f>
        <v>0.17</v>
      </c>
      <c r="H25" s="7" t="str">
        <f>IF(E26="",ROW()-IFERROR(MATCH(9E+307,INDEX(H:H,IFERROR(MATCH(9E+307,H$1:INDEX(H:H,ROW()-1),1),23)):INDEX(H:H,ROW()-1),1)+IFERROR(MATCH(9E+307,H$1:INDEX(H:H,ROW()-1),1),23)-1,23)-2,"")</f>
        <v/>
      </c>
      <c r="L25" s="4" t="str">
        <f>IF(H25="","",SUM(INDEX(E:E,ROW()-INDEX(H:H,ROW())):INDEX(E:E,ROW()-1)))</f>
        <v/>
      </c>
    </row>
    <row r="26" spans="3:12" x14ac:dyDescent="0.25">
      <c r="C26">
        <v>0.17</v>
      </c>
      <c r="E26" s="2">
        <v>0.17</v>
      </c>
      <c r="H26" s="7" t="str">
        <f>IF(E27="",ROW()-IFERROR(MATCH(9E+307,INDEX(H:H,IFERROR(MATCH(9E+307,H$1:INDEX(H:H,ROW()-1),1),23)):INDEX(H:H,ROW()-1),1)+IFERROR(MATCH(9E+307,H$1:INDEX(H:H,ROW()-1),1),23)-1,23)-2,"")</f>
        <v/>
      </c>
      <c r="L26" s="4" t="str">
        <f>IF(H26="","",SUM(INDEX(E:E,ROW()-INDEX(H:H,ROW())):INDEX(E:E,ROW()-1)))</f>
        <v/>
      </c>
    </row>
    <row r="27" spans="3:12" x14ac:dyDescent="0.25">
      <c r="C27">
        <v>0.17</v>
      </c>
      <c r="E27" s="2">
        <v>0.17</v>
      </c>
      <c r="H27" s="7" t="str">
        <f>IF(E28="",ROW()-IFERROR(MATCH(9E+307,INDEX(H:H,IFERROR(MATCH(9E+307,H$1:INDEX(H:H,ROW()-1),1),23)):INDEX(H:H,ROW()-1),1)+IFERROR(MATCH(9E+307,H$1:INDEX(H:H,ROW()-1),1),23)-1,23)-2,"")</f>
        <v/>
      </c>
      <c r="L27" s="4" t="str">
        <f>IF(H27="","",SUM(INDEX(E:E,ROW()-INDEX(H:H,ROW())):INDEX(E:E,ROW()-1)))</f>
        <v/>
      </c>
    </row>
    <row r="28" spans="3:12" x14ac:dyDescent="0.25">
      <c r="C28">
        <v>0.17</v>
      </c>
      <c r="E28" s="2">
        <v>0.17</v>
      </c>
      <c r="H28" s="7" t="str">
        <f>IF(E29="",ROW()-IFERROR(MATCH(9E+307,INDEX(H:H,IFERROR(MATCH(9E+307,H$1:INDEX(H:H,ROW()-1),1),23)):INDEX(H:H,ROW()-1),1)+IFERROR(MATCH(9E+307,H$1:INDEX(H:H,ROW()-1),1),23)-1,23)-2,"")</f>
        <v/>
      </c>
      <c r="L28" s="4" t="str">
        <f>IF(H28="","",SUM(INDEX(E:E,ROW()-INDEX(H:H,ROW())):INDEX(E:E,ROW()-1)))</f>
        <v/>
      </c>
    </row>
    <row r="29" spans="3:12" x14ac:dyDescent="0.25">
      <c r="C29">
        <v>0.17</v>
      </c>
      <c r="E29" s="2">
        <v>0.17</v>
      </c>
      <c r="H29" s="7" t="str">
        <f>IF(E30="",ROW()-IFERROR(MATCH(9E+307,INDEX(H:H,IFERROR(MATCH(9E+307,H$1:INDEX(H:H,ROW()-1),1),23)):INDEX(H:H,ROW()-1),1)+IFERROR(MATCH(9E+307,H$1:INDEX(H:H,ROW()-1),1),23)-1,23)-2,"")</f>
        <v/>
      </c>
      <c r="L29" s="4" t="str">
        <f>IF(H29="","",SUM(INDEX(E:E,ROW()-INDEX(H:H,ROW())):INDEX(E:E,ROW()-1)))</f>
        <v/>
      </c>
    </row>
    <row r="30" spans="3:12" x14ac:dyDescent="0.25">
      <c r="C30">
        <v>0.17</v>
      </c>
      <c r="E30" s="2">
        <v>0.17</v>
      </c>
      <c r="H30" s="7" t="str">
        <f>IF(E31="",ROW()-IFERROR(MATCH(9E+307,INDEX(H:H,IFERROR(MATCH(9E+307,H$1:INDEX(H:H,ROW()-1),1),23)):INDEX(H:H,ROW()-1),1)+IFERROR(MATCH(9E+307,H$1:INDEX(H:H,ROW()-1),1),23)-1,23)-2,"")</f>
        <v/>
      </c>
      <c r="L30" s="4" t="str">
        <f>IF(H30="","",SUM(INDEX(E:E,ROW()-INDEX(H:H,ROW())):INDEX(E:E,ROW()-1)))</f>
        <v/>
      </c>
    </row>
    <row r="31" spans="3:12" x14ac:dyDescent="0.25">
      <c r="C31">
        <v>0.17</v>
      </c>
      <c r="E31" s="2">
        <v>0.17</v>
      </c>
      <c r="H31" s="7" t="str">
        <f ca="1">IF(E32="",ROW()-IFERROR(MATCH(9E+307,INDEX(H:H,IFERROR(MATCH(9E+307,H$1:INDEX(H:H,ROW()-1),1),23)):INDEX(H:H,ROW()-1),1)+IFERROR(MATCH(9E+307,H$1:INDEX(H:H,ROW()-1),1),23)-1,23)-2,"")</f>
        <v/>
      </c>
      <c r="L31" s="4" t="str">
        <f ca="1">IF(H31="","",SUM(INDEX(E:E,ROW()-INDEX(H:H,ROW())):INDEX(E:E,ROW()-1)))</f>
        <v/>
      </c>
    </row>
    <row r="32" spans="3:12" x14ac:dyDescent="0.25">
      <c r="E32" s="4">
        <f ca="1">L32/H32</f>
        <v>0</v>
      </c>
      <c r="H32" s="7">
        <f ca="1">IF(E33="",ROW()-IFERROR(MATCH(9E+307,INDEX(H:H,IFERROR(MATCH(9E+307,H$1:INDEX(H:H,ROW()-1),1),23)):INDEX(H:H,ROW()-1),1)+IFERROR(MATCH(9E+307,H$1:INDEX(H:H,ROW()-1),1),23)-1,23)-2,"")</f>
        <v>7</v>
      </c>
      <c r="L32" s="4">
        <f ca="1">IF(H32="","",SUM(INDEX(E:E,ROW()-INDEX(C:C,ROW())):INDEX(E:E,ROW()-1)))</f>
        <v>1.17</v>
      </c>
    </row>
    <row r="33" spans="3:12" x14ac:dyDescent="0.25">
      <c r="E33" s="5"/>
      <c r="H33" s="7" t="str">
        <f>IF(E34="",ROW()-IFERROR(MATCH(9E+307,INDEX(H:H,IFERROR(MATCH(9E+307,H$1:INDEX(H:H,ROW()-1),1),23)):INDEX(H:H,ROW()-1),1)+IFERROR(MATCH(9E+307,H$1:INDEX(H:H,ROW()-1),1),23)-1,23)-2,"")</f>
        <v/>
      </c>
      <c r="L33" s="4" t="str">
        <f>IF(H33="","",SUM(INDEX(E:E,ROW()-INDEX(H:H,ROW())):INDEX(E:E,ROW()-1)))</f>
        <v/>
      </c>
    </row>
    <row r="34" spans="3:12" x14ac:dyDescent="0.25">
      <c r="C34">
        <v>0.18</v>
      </c>
      <c r="E34" s="2">
        <f t="shared" ref="E34:E39" si="0">IF(C34="",1,C34)</f>
        <v>0.18</v>
      </c>
      <c r="H34" s="7" t="str">
        <f>IF(E35="",ROW()-IFERROR(MATCH(9E+307,INDEX(H:H,IFERROR(MATCH(9E+307,H$1:INDEX(H:H,ROW()-1),1),23)):INDEX(H:H,ROW()-1),1)+IFERROR(MATCH(9E+307,H$1:INDEX(H:H,ROW()-1),1),23)-1,23)-2,"")</f>
        <v/>
      </c>
      <c r="L34" s="4" t="str">
        <f>IF(H34="","",SUM(INDEX(E:E,ROW()-INDEX(H:H,ROW())):INDEX(E:E,ROW()-1)))</f>
        <v/>
      </c>
    </row>
    <row r="35" spans="3:12" x14ac:dyDescent="0.25">
      <c r="C35">
        <v>0.18</v>
      </c>
      <c r="E35" s="2">
        <f t="shared" si="0"/>
        <v>0.18</v>
      </c>
      <c r="H35" s="7" t="str">
        <f>IF(E36="",ROW()-IFERROR(MATCH(9E+307,INDEX(H:H,IFERROR(MATCH(9E+307,H$1:INDEX(H:H,ROW()-1),1),23)):INDEX(H:H,ROW()-1),1)+IFERROR(MATCH(9E+307,H$1:INDEX(H:H,ROW()-1),1),23)-1,23)-2,"")</f>
        <v/>
      </c>
      <c r="L35" s="4" t="str">
        <f>IF(H35="","",SUM(INDEX(E:E,ROW()-INDEX(H:H,ROW())):INDEX(E:E,ROW()-1)))</f>
        <v/>
      </c>
    </row>
    <row r="36" spans="3:12" x14ac:dyDescent="0.25">
      <c r="C36">
        <v>0.18</v>
      </c>
      <c r="E36" s="2">
        <f t="shared" si="0"/>
        <v>0.18</v>
      </c>
      <c r="H36" s="7" t="str">
        <f>IF(E37="",ROW()-IFERROR(MATCH(9E+307,INDEX(H:H,IFERROR(MATCH(9E+307,H$1:INDEX(H:H,ROW()-1),1),23)):INDEX(H:H,ROW()-1),1)+IFERROR(MATCH(9E+307,H$1:INDEX(H:H,ROW()-1),1),23)-1,23)-2,"")</f>
        <v/>
      </c>
      <c r="L36" s="4" t="str">
        <f>IF(H36="","",SUM(INDEX(E:E,ROW()-INDEX(H:H,ROW())):INDEX(E:E,ROW()-1)))</f>
        <v/>
      </c>
    </row>
    <row r="37" spans="3:12" x14ac:dyDescent="0.25">
      <c r="C37">
        <v>0.18</v>
      </c>
      <c r="E37" s="2">
        <f t="shared" si="0"/>
        <v>0.18</v>
      </c>
      <c r="H37" s="7" t="str">
        <f>IF(E38="",ROW()-IFERROR(MATCH(9E+307,INDEX(H:H,IFERROR(MATCH(9E+307,H$1:INDEX(H:H,ROW()-1),1),23)):INDEX(H:H,ROW()-1),1)+IFERROR(MATCH(9E+307,H$1:INDEX(H:H,ROW()-1),1),23)-1,23)-2,"")</f>
        <v/>
      </c>
      <c r="L37" s="4" t="str">
        <f>IF(H37="","",SUM(INDEX(E:E,ROW()-INDEX(H:H,ROW())):INDEX(E:E,ROW()-1)))</f>
        <v/>
      </c>
    </row>
    <row r="38" spans="3:12" x14ac:dyDescent="0.25">
      <c r="C38">
        <v>0.18</v>
      </c>
      <c r="E38" s="2">
        <f t="shared" si="0"/>
        <v>0.18</v>
      </c>
      <c r="H38" s="7" t="str">
        <f>IF(E39="",ROW()-IFERROR(MATCH(9E+307,INDEX(H:H,IFERROR(MATCH(9E+307,H$1:INDEX(H:H,ROW()-1),1),23)):INDEX(H:H,ROW()-1),1)+IFERROR(MATCH(9E+307,H$1:INDEX(H:H,ROW()-1),1),23)-1,23)-2,"")</f>
        <v/>
      </c>
      <c r="L38" s="4" t="str">
        <f>IF(H38="","",SUM(INDEX(E:E,ROW()-INDEX(H:H,ROW())):INDEX(E:E,ROW()-1)))</f>
        <v/>
      </c>
    </row>
    <row r="39" spans="3:12" x14ac:dyDescent="0.25">
      <c r="C39">
        <v>0.18</v>
      </c>
      <c r="E39" s="2">
        <f t="shared" si="0"/>
        <v>0.18</v>
      </c>
      <c r="H39" s="7" t="str">
        <f>IF(E40="",ROW()-IFERROR(MATCH(9E+307,INDEX(H:H,IFERROR(MATCH(9E+307,H$1:INDEX(H:H,ROW()-1),1),23)):INDEX(H:H,ROW()-1),1)+IFERROR(MATCH(9E+307,H$1:INDEX(H:H,ROW()-1),1),23)-1,23)-2,"")</f>
        <v/>
      </c>
      <c r="L39" s="4" t="str">
        <f>IF(H39="","",SUM(INDEX(E:E,ROW()-INDEX(H:H,ROW())):INDEX(E:E,ROW()-1)))</f>
        <v/>
      </c>
    </row>
    <row r="40" spans="3:12" x14ac:dyDescent="0.25">
      <c r="E40" s="4">
        <v>1</v>
      </c>
      <c r="H40" s="7">
        <f ca="1">IF(E41="",ROW()-IFERROR(MATCH(9E+307,INDEX(H:H,IFERROR(MATCH(9E+307,H$1:INDEX(H:H,ROW()-1),1),23)):INDEX(H:H,ROW()-1),1)+IFERROR(MATCH(9E+307,H$1:INDEX(H:H,ROW()-1),1),23)-1,23)-2,"")</f>
        <v>6</v>
      </c>
      <c r="L40" s="4">
        <f ca="1">IF(H40="","",SUM(INDEX(E:E,ROW()-INDEX(H:H,ROW())):INDEX(E:E,ROW()-1)))</f>
        <v>1.0799999999999998</v>
      </c>
    </row>
    <row r="41" spans="3:12" x14ac:dyDescent="0.25">
      <c r="E41" s="3"/>
      <c r="H41" s="7" t="str">
        <f>IF(E42="",ROW()-IFERROR(MATCH(9E+307,INDEX(H:H,IFERROR(MATCH(9E+307,H$1:INDEX(H:H,ROW()-1),1),23)):INDEX(H:H,ROW()-1),1)+IFERROR(MATCH(9E+307,H$1:INDEX(H:H,ROW()-1),1),23)-1,23)-2,"")</f>
        <v/>
      </c>
      <c r="L41" s="4" t="str">
        <f>IF(H41="","",SUM(INDEX(E:E,ROW()-INDEX(H:H,ROW())):INDEX(E:E,ROW()-1)))</f>
        <v/>
      </c>
    </row>
    <row r="42" spans="3:12" x14ac:dyDescent="0.25">
      <c r="C42">
        <v>0.17</v>
      </c>
      <c r="E42" s="2">
        <f t="shared" ref="E42:E47" si="1">IF(C42="",1,C42)</f>
        <v>0.17</v>
      </c>
      <c r="H42" s="7" t="str">
        <f>IF(E43="",ROW()-IFERROR(MATCH(9E+307,INDEX(H:H,IFERROR(MATCH(9E+307,H$1:INDEX(H:H,ROW()-1),1),23)):INDEX(H:H,ROW()-1),1)+IFERROR(MATCH(9E+307,H$1:INDEX(H:H,ROW()-1),1),23)-1,23)-2,"")</f>
        <v/>
      </c>
      <c r="L42" s="4" t="str">
        <f>IF(H42="","",SUM(INDEX(E:E,ROW()-INDEX(H:H,ROW())):INDEX(E:E,ROW()-1)))</f>
        <v/>
      </c>
    </row>
    <row r="43" spans="3:12" x14ac:dyDescent="0.25">
      <c r="C43">
        <v>0.1</v>
      </c>
      <c r="E43" s="2">
        <f t="shared" si="1"/>
        <v>0.1</v>
      </c>
      <c r="H43" s="7" t="str">
        <f>IF(E44="",ROW()-IFERROR(MATCH(9E+307,INDEX(H:H,IFERROR(MATCH(9E+307,H$1:INDEX(H:H,ROW()-1),1),23)):INDEX(H:H,ROW()-1),1)+IFERROR(MATCH(9E+307,H$1:INDEX(H:H,ROW()-1),1),23)-1,23)-2,"")</f>
        <v/>
      </c>
      <c r="L43" s="4" t="str">
        <f>IF(H43="","",SUM(INDEX(E:E,ROW()-INDEX(H:H,ROW())):INDEX(E:E,ROW()-1)))</f>
        <v/>
      </c>
    </row>
    <row r="44" spans="3:12" x14ac:dyDescent="0.25">
      <c r="C44">
        <v>0.17</v>
      </c>
      <c r="E44" s="2">
        <f t="shared" si="1"/>
        <v>0.17</v>
      </c>
      <c r="H44" s="7" t="str">
        <f>IF(E45="",ROW()-IFERROR(MATCH(9E+307,INDEX(H:H,IFERROR(MATCH(9E+307,H$1:INDEX(H:H,ROW()-1),1),23)):INDEX(H:H,ROW()-1),1)+IFERROR(MATCH(9E+307,H$1:INDEX(H:H,ROW()-1),1),23)-1,23)-2,"")</f>
        <v/>
      </c>
      <c r="L44" s="4" t="str">
        <f>IF(H44="","",SUM(INDEX(E:E,ROW()-INDEX(H:H,ROW())):INDEX(E:E,ROW()-1)))</f>
        <v/>
      </c>
    </row>
    <row r="45" spans="3:12" x14ac:dyDescent="0.25">
      <c r="C45">
        <v>0.17</v>
      </c>
      <c r="E45" s="2">
        <f t="shared" si="1"/>
        <v>0.17</v>
      </c>
      <c r="H45" s="7" t="str">
        <f>IF(E46="",ROW()-IFERROR(MATCH(9E+307,INDEX(H:H,IFERROR(MATCH(9E+307,H$1:INDEX(H:H,ROW()-1),1),23)):INDEX(H:H,ROW()-1),1)+IFERROR(MATCH(9E+307,H$1:INDEX(H:H,ROW()-1),1),23)-1,23)-2,"")</f>
        <v/>
      </c>
      <c r="L45" s="4" t="str">
        <f>IF(H45="","",SUM(INDEX(E:E,ROW()-INDEX(H:H,ROW())):INDEX(E:E,ROW()-1)))</f>
        <v/>
      </c>
    </row>
    <row r="46" spans="3:12" x14ac:dyDescent="0.25">
      <c r="C46">
        <v>0.17</v>
      </c>
      <c r="E46" s="2">
        <f t="shared" si="1"/>
        <v>0.17</v>
      </c>
      <c r="H46" s="7" t="str">
        <f>IF(E47="",ROW()-IFERROR(MATCH(9E+307,INDEX(H:H,IFERROR(MATCH(9E+307,H$1:INDEX(H:H,ROW()-1),1),23)):INDEX(H:H,ROW()-1),1)+IFERROR(MATCH(9E+307,H$1:INDEX(H:H,ROW()-1),1),23)-1,23)-2,"")</f>
        <v/>
      </c>
      <c r="L46" s="4" t="str">
        <f>IF(H46="","",SUM(INDEX(E:E,ROW()-INDEX(H:H,ROW())):INDEX(E:E,ROW()-1)))</f>
        <v/>
      </c>
    </row>
    <row r="47" spans="3:12" x14ac:dyDescent="0.25">
      <c r="C47">
        <v>0.17</v>
      </c>
      <c r="E47" s="2">
        <f t="shared" si="1"/>
        <v>0.17</v>
      </c>
      <c r="H47" s="7" t="str">
        <f>IF(E48="",ROW()-IFERROR(MATCH(9E+307,INDEX(H:H,IFERROR(MATCH(9E+307,H$1:INDEX(H:H,ROW()-1),1),23)):INDEX(H:H,ROW()-1),1)+IFERROR(MATCH(9E+307,H$1:INDEX(H:H,ROW()-1),1),23)-1,23)-2,"")</f>
        <v/>
      </c>
      <c r="L47" s="4" t="str">
        <f>IF(H47="","",SUM(INDEX(E:E,ROW()-INDEX(H:H,ROW())):INDEX(E:E,ROW()-1)))</f>
        <v/>
      </c>
    </row>
    <row r="48" spans="3:12" x14ac:dyDescent="0.25">
      <c r="E48" s="4">
        <v>1</v>
      </c>
      <c r="H48" s="7">
        <f ca="1">IF(E49="",ROW()-IFERROR(MATCH(9E+307,INDEX(H:H,IFERROR(MATCH(9E+307,H$1:INDEX(H:H,ROW()-1),1),23)):INDEX(H:H,ROW()-1),1)+IFERROR(MATCH(9E+307,H$1:INDEX(H:H,ROW()-1),1),23)-1,23)-2,"")</f>
        <v>6</v>
      </c>
      <c r="L48" s="4">
        <f ca="1">IF(H48="","",SUM(INDEX(E:E,ROW()-INDEX(H:H,ROW())):INDEX(E:E,ROW()-1)))</f>
        <v>0.95000000000000018</v>
      </c>
    </row>
    <row r="49" spans="3:12" x14ac:dyDescent="0.25">
      <c r="E49" s="3"/>
      <c r="H49" s="7" t="str">
        <f>IF(E50="",ROW()-IFERROR(MATCH(9E+307,INDEX(H:H,IFERROR(MATCH(9E+307,H$1:INDEX(H:H,ROW()-1),1),23)):INDEX(H:H,ROW()-1),1)+IFERROR(MATCH(9E+307,H$1:INDEX(H:H,ROW()-1),1),23)-1,23)-2,"")</f>
        <v/>
      </c>
      <c r="L49" s="4" t="str">
        <f>IF(H49="","",SUM(INDEX(E:E,ROW()-INDEX(H:H,ROW())):INDEX(E:E,ROW()-1)))</f>
        <v/>
      </c>
    </row>
    <row r="50" spans="3:12" x14ac:dyDescent="0.25">
      <c r="C50">
        <v>0.1</v>
      </c>
      <c r="E50" s="2">
        <f t="shared" ref="E50:E54" si="2">IF(C50="",1,C50)</f>
        <v>0.1</v>
      </c>
      <c r="H50" s="7" t="str">
        <f>IF(E51="",ROW()-IFERROR(MATCH(9E+307,INDEX(H:H,IFERROR(MATCH(9E+307,H$1:INDEX(H:H,ROW()-1),1),23)):INDEX(H:H,ROW()-1),1)+IFERROR(MATCH(9E+307,H$1:INDEX(H:H,ROW()-1),1),23)-1,23)-2,"")</f>
        <v/>
      </c>
      <c r="L50" s="4" t="str">
        <f>IF(H50="","",SUM(INDEX(E:E,ROW()-INDEX(H:H,ROW())):INDEX(E:E,ROW()-1)))</f>
        <v/>
      </c>
    </row>
    <row r="51" spans="3:12" x14ac:dyDescent="0.25">
      <c r="C51">
        <v>0.1</v>
      </c>
      <c r="E51" s="2">
        <f t="shared" si="2"/>
        <v>0.1</v>
      </c>
      <c r="H51" s="7" t="str">
        <f>IF(E52="",ROW()-IFERROR(MATCH(9E+307,INDEX(H:H,IFERROR(MATCH(9E+307,H$1:INDEX(H:H,ROW()-1),1),23)):INDEX(H:H,ROW()-1),1)+IFERROR(MATCH(9E+307,H$1:INDEX(H:H,ROW()-1),1),23)-1,23)-2,"")</f>
        <v/>
      </c>
      <c r="L51" s="4" t="str">
        <f>IF(H51="","",SUM(INDEX(E:E,ROW()-INDEX(H:H,ROW())):INDEX(E:E,ROW()-1)))</f>
        <v/>
      </c>
    </row>
    <row r="52" spans="3:12" x14ac:dyDescent="0.25">
      <c r="C52">
        <v>0.1</v>
      </c>
      <c r="E52" s="2">
        <f t="shared" si="2"/>
        <v>0.1</v>
      </c>
      <c r="H52" s="7" t="str">
        <f>IF(E53="",ROW()-IFERROR(MATCH(9E+307,INDEX(H:H,IFERROR(MATCH(9E+307,H$1:INDEX(H:H,ROW()-1),1),23)):INDEX(H:H,ROW()-1),1)+IFERROR(MATCH(9E+307,H$1:INDEX(H:H,ROW()-1),1),23)-1,23)-2,"")</f>
        <v/>
      </c>
      <c r="L52" s="4" t="str">
        <f>IF(H52="","",SUM(INDEX(E:E,ROW()-INDEX(H:H,ROW())):INDEX(E:E,ROW()-1)))</f>
        <v/>
      </c>
    </row>
    <row r="53" spans="3:12" x14ac:dyDescent="0.25">
      <c r="C53">
        <v>0.1</v>
      </c>
      <c r="E53" s="2">
        <f t="shared" si="2"/>
        <v>0.1</v>
      </c>
      <c r="H53" s="7" t="str">
        <f>IF(E54="",ROW()-IFERROR(MATCH(9E+307,INDEX(H:H,IFERROR(MATCH(9E+307,H$1:INDEX(H:H,ROW()-1),1),23)):INDEX(H:H,ROW()-1),1)+IFERROR(MATCH(9E+307,H$1:INDEX(H:H,ROW()-1),1),23)-1,23)-2,"")</f>
        <v/>
      </c>
      <c r="L53" s="4" t="str">
        <f>IF(H53="","",SUM(INDEX(E:E,ROW()-INDEX(H:H,ROW())):INDEX(E:E,ROW()-1)))</f>
        <v/>
      </c>
    </row>
    <row r="54" spans="3:12" x14ac:dyDescent="0.25">
      <c r="C54">
        <v>0.1</v>
      </c>
      <c r="E54" s="2">
        <f t="shared" si="2"/>
        <v>0.1</v>
      </c>
      <c r="H54" s="7" t="str">
        <f>IF(E55="",ROW()-IFERROR(MATCH(9E+307,INDEX(H:H,IFERROR(MATCH(9E+307,H$1:INDEX(H:H,ROW()-1),1),23)):INDEX(H:H,ROW()-1),1)+IFERROR(MATCH(9E+307,H$1:INDEX(H:H,ROW()-1),1),23)-1,23)-2,"")</f>
        <v/>
      </c>
      <c r="L54" s="4" t="str">
        <f>IF(H54="","",SUM(INDEX(E:E,ROW()-INDEX(H:H,ROW())):INDEX(E:E,ROW()-1)))</f>
        <v/>
      </c>
    </row>
    <row r="55" spans="3:12" x14ac:dyDescent="0.25">
      <c r="E55" s="4">
        <v>1</v>
      </c>
      <c r="H55" s="7">
        <f ca="1">IF(E56="",ROW()-IFERROR(MATCH(9E+307,INDEX(H:H,IFERROR(MATCH(9E+307,H$1:INDEX(H:H,ROW()-1),1),23)):INDEX(H:H,ROW()-1),1)+IFERROR(MATCH(9E+307,H$1:INDEX(H:H,ROW()-1),1),23)-1,23)-2,"")</f>
        <v>5</v>
      </c>
      <c r="L55" s="4">
        <f ca="1">IF(H55="","",SUM(INDEX(E:E,ROW()-INDEX(H:H,ROW())):INDEX(E:E,ROW()-1)))</f>
        <v>0.5</v>
      </c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MIOCEN</cp:lastModifiedBy>
  <dcterms:created xsi:type="dcterms:W3CDTF">2015-06-05T18:19:34Z</dcterms:created>
  <dcterms:modified xsi:type="dcterms:W3CDTF">2026-07-24T00:58:15Z</dcterms:modified>
</cp:coreProperties>
</file>