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<sst xmlns="http://schemas.openxmlformats.org/spreadsheetml/2006/main" count="90" uniqueCount="47">
  <si>
    <t>Date</t>
  </si>
  <si>
    <t>Type</t>
  </si>
  <si>
    <t>Descr</t>
  </si>
  <si>
    <t>Decr2</t>
  </si>
  <si>
    <t>Buy</t>
  </si>
  <si>
    <t>Sell</t>
  </si>
  <si>
    <t>31.03.2025</t>
  </si>
  <si>
    <t>Handel</t>
  </si>
  <si>
    <t>Sell trade DE000ENER6Y0 SIEMENS ENERGY AG NA O.N. qty:0.054569</t>
  </si>
  <si>
    <t>Sell trade DE000ENER6Y0 SIEMENS ENERGY AG NA O.N. qty:2.0</t>
  </si>
  <si>
    <t>30.01.2026</t>
  </si>
  <si>
    <t>Buy trade DE000ENER6Y0 SIEMENS ENERGY AG NA O.N. qty:0.689655</t>
  </si>
  <si>
    <t>29.04.2025</t>
  </si>
  <si>
    <t>Buy trade DE000ENER6Y0 SIEMENS ENERGY AG NA O.N. qty:1.0</t>
  </si>
  <si>
    <t>Buy trade DE000ENER6Y0 SIEMENS ENERGY AG NA O.N. qty:0.427755</t>
  </si>
  <si>
    <t>28.04.2025</t>
  </si>
  <si>
    <t>Buy trade DE000ENER6Y0 SIEMENS ENERGY AG NA O.N. qty:0.732708</t>
  </si>
  <si>
    <t>25.08.2025</t>
  </si>
  <si>
    <t>Sell trade DE000ENER6Y0 SIEMENS ENERGY AG NA O.N. qty:10</t>
  </si>
  <si>
    <t>Sell trade DE000ENER6Y0 SIEMENS ENERGY AG NA O.N. qty:0.989612</t>
  </si>
  <si>
    <t>18.06.2025</t>
  </si>
  <si>
    <t>Buy trade DE000ENER6Y0 SIEMENS ENERGY AG NA O.N. qty:2.0</t>
  </si>
  <si>
    <t>Buy trade DE000ENER6Y0 SIEMENS ENERGY AG NA O.N. qty:0.826775</t>
  </si>
  <si>
    <t>13.02.2025</t>
  </si>
  <si>
    <t>Buy trade DE000ENER6Y0 SIEMENS ENERGY AG NA O.N. qty:0.109138</t>
  </si>
  <si>
    <t>Buy trade DE000ENER6Y0 SIEMENS ENERGY AG NA O.N. qty:4</t>
  </si>
  <si>
    <t>12.05.2025</t>
  </si>
  <si>
    <t>Buy trade DE000ENER6Y0 SIEMENS ENERGY AG NA O.N. qty:3.0</t>
  </si>
  <si>
    <t>Buy trade DE000ENER6Y0 SIEMENS ENERGY AG NA O.N. qty:0.328894</t>
  </si>
  <si>
    <t>11.08.2025</t>
  </si>
  <si>
    <t>08.05.2025</t>
  </si>
  <si>
    <t>Buy trade DE000ENER6Y0 SIEMENS ENERGY AG NA O.N. qty:0.354279</t>
  </si>
  <si>
    <t>06.08.2025</t>
  </si>
  <si>
    <t>Sell trade DE000ENER6Y0 SIEMENS ENERGY AG NA O.N. qty:17</t>
  </si>
  <si>
    <t>Buy trade DE000ENER6Y0 SIEMENS ENERGY AG NA O.N. qty:17</t>
  </si>
  <si>
    <t>06.06.2025</t>
  </si>
  <si>
    <t>Buy trade DE000ENER6Y0 SIEMENS ENERGY AG NA O.N. qty:0.846501</t>
  </si>
  <si>
    <t>05.02.2026</t>
  </si>
  <si>
    <t>Buy trade DE000ENER6Y0 SIEMENS ENERGY AG NA O.N. qty:0.350083</t>
  </si>
  <si>
    <t>Buy trade DE000ENER6Y0 SIEMENS ENERGY AG NA O.N. qty:3</t>
  </si>
  <si>
    <t>Buy trade DE000ENER6Y0 SIEMENS ENERGY AG NA O.N. qty:0.418803</t>
  </si>
  <si>
    <t>03.09.2025</t>
  </si>
  <si>
    <t>Sell trade DE000ENER6Y0 SIEMENS ENERGY AG NA O.N. qty:5</t>
  </si>
  <si>
    <t>Sell trade DE000ENER6Y0 SIEMENS ENERGY AG NA O.N. qty:0.494806</t>
  </si>
  <si>
    <t>02.07.2025</t>
  </si>
  <si>
    <t>Buy trade DE000ENER6Y0 SIEMENS ENERGY AG NA O.N. qty:0.407743</t>
  </si>
  <si>
    <t>Buy trade DE000ENER6Y0 SIEMENS ENERGY AG NA O.N. qty:5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</si>
</sst>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" sqref="A2:A29"/>
    </sheetView>
  </sheetViews>
  <sheetFormatPr defaultRowHeight="15" x14ac:dyDescent="0.25"/>
  <cols>
    <col min="1" max="1" width="11.85546875" customWidth="1"/>
    <col min="2" max="2" width="13.5703125" style="2" customWidth="1"/>
    <col min="4" max="4" width="61.85546875" bestFit="1" customWidth="1"/>
  </cols>
  <sheetData>
    <row r="1" spans="1:7" s="1" customFormat="1" x14ac:dyDescent="0.25"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4">
        <f>DATE(RIGHT(B2,4),MID(B2,4,2),LEFT(B2,2))</f>
        <v>45840</v>
      </c>
      <c r="B2" s="3" t="s">
        <v>44</v>
      </c>
      <c r="C2" t="s">
        <v>7</v>
      </c>
      <c r="D2" t="s">
        <v>45</v>
      </c>
      <c r="F2">
        <v>37.700000000000003</v>
      </c>
    </row>
    <row r="3" spans="1:7" x14ac:dyDescent="0.25">
      <c r="A3" s="4">
        <f t="shared" ref="A3:A29" si="0">DATE(RIGHT(B3,4),MID(B3,4,2),LEFT(B3,2))</f>
        <v>45840</v>
      </c>
      <c r="B3" s="3" t="s">
        <v>44</v>
      </c>
      <c r="C3" t="s">
        <v>7</v>
      </c>
      <c r="D3" t="s">
        <v>46</v>
      </c>
      <c r="F3">
        <v>463.3</v>
      </c>
    </row>
    <row r="4" spans="1:7" x14ac:dyDescent="0.25">
      <c r="A4" s="4">
        <f t="shared" si="0"/>
        <v>45903</v>
      </c>
      <c r="B4" s="3" t="s">
        <v>41</v>
      </c>
      <c r="C4" t="s">
        <v>7</v>
      </c>
      <c r="D4" t="s">
        <v>42</v>
      </c>
      <c r="G4">
        <v>425.2</v>
      </c>
    </row>
    <row r="5" spans="1:7" x14ac:dyDescent="0.25">
      <c r="A5" s="4">
        <f t="shared" si="0"/>
        <v>45903</v>
      </c>
      <c r="B5" s="3" t="s">
        <v>41</v>
      </c>
      <c r="C5" t="s">
        <v>7</v>
      </c>
      <c r="D5" t="s">
        <v>43</v>
      </c>
      <c r="G5">
        <v>42.18</v>
      </c>
    </row>
    <row r="6" spans="1:7" x14ac:dyDescent="0.25">
      <c r="A6" s="4">
        <f t="shared" si="0"/>
        <v>46058</v>
      </c>
      <c r="B6" s="3" t="s">
        <v>37</v>
      </c>
      <c r="C6" t="s">
        <v>7</v>
      </c>
      <c r="D6" t="s">
        <v>38</v>
      </c>
      <c r="F6">
        <v>52.23</v>
      </c>
    </row>
    <row r="7" spans="1:7" x14ac:dyDescent="0.25">
      <c r="A7" s="4">
        <f t="shared" si="0"/>
        <v>46058</v>
      </c>
      <c r="B7" s="3" t="s">
        <v>37</v>
      </c>
      <c r="C7" t="s">
        <v>7</v>
      </c>
      <c r="D7" t="s">
        <v>39</v>
      </c>
      <c r="F7">
        <v>448.6</v>
      </c>
    </row>
    <row r="8" spans="1:7" x14ac:dyDescent="0.25">
      <c r="A8" s="4">
        <f t="shared" si="0"/>
        <v>46058</v>
      </c>
      <c r="B8" s="3" t="s">
        <v>37</v>
      </c>
      <c r="C8" t="s">
        <v>7</v>
      </c>
      <c r="D8" t="s">
        <v>39</v>
      </c>
      <c r="F8">
        <v>439.6</v>
      </c>
    </row>
    <row r="9" spans="1:7" x14ac:dyDescent="0.25">
      <c r="A9" s="4">
        <f t="shared" si="0"/>
        <v>46058</v>
      </c>
      <c r="B9" s="3" t="s">
        <v>37</v>
      </c>
      <c r="C9" t="s">
        <v>7</v>
      </c>
      <c r="D9" t="s">
        <v>40</v>
      </c>
      <c r="F9">
        <v>61.23</v>
      </c>
    </row>
    <row r="10" spans="1:7" x14ac:dyDescent="0.25">
      <c r="A10" s="4">
        <f t="shared" si="0"/>
        <v>45814</v>
      </c>
      <c r="B10" s="3" t="s">
        <v>35</v>
      </c>
      <c r="C10" t="s">
        <v>7</v>
      </c>
      <c r="D10" t="s">
        <v>36</v>
      </c>
      <c r="F10">
        <v>76</v>
      </c>
    </row>
    <row r="11" spans="1:7" x14ac:dyDescent="0.25">
      <c r="A11" s="4">
        <f t="shared" si="0"/>
        <v>45875</v>
      </c>
      <c r="B11" s="3" t="s">
        <v>32</v>
      </c>
      <c r="C11" t="s">
        <v>7</v>
      </c>
      <c r="D11" t="s">
        <v>33</v>
      </c>
      <c r="G11">
        <v>1580</v>
      </c>
    </row>
    <row r="12" spans="1:7" x14ac:dyDescent="0.25">
      <c r="A12" s="4">
        <f t="shared" si="0"/>
        <v>45875</v>
      </c>
      <c r="B12" s="3" t="s">
        <v>32</v>
      </c>
      <c r="C12" t="s">
        <v>7</v>
      </c>
      <c r="D12" t="s">
        <v>34</v>
      </c>
      <c r="F12">
        <v>1601.72</v>
      </c>
    </row>
    <row r="13" spans="1:7" x14ac:dyDescent="0.25">
      <c r="A13" s="4">
        <f t="shared" si="0"/>
        <v>45785</v>
      </c>
      <c r="B13" s="3" t="s">
        <v>30</v>
      </c>
      <c r="C13" t="s">
        <v>7</v>
      </c>
      <c r="D13" t="s">
        <v>31</v>
      </c>
      <c r="F13">
        <v>26.16</v>
      </c>
    </row>
    <row r="14" spans="1:7" x14ac:dyDescent="0.25">
      <c r="A14" s="4">
        <f t="shared" si="0"/>
        <v>45785</v>
      </c>
      <c r="B14" s="3" t="s">
        <v>30</v>
      </c>
      <c r="C14" t="s">
        <v>7</v>
      </c>
      <c r="D14" t="s">
        <v>13</v>
      </c>
      <c r="F14">
        <v>74.84</v>
      </c>
    </row>
    <row r="15" spans="1:7" x14ac:dyDescent="0.25">
      <c r="A15" s="4">
        <f t="shared" si="0"/>
        <v>45880</v>
      </c>
      <c r="B15" s="3" t="s">
        <v>29</v>
      </c>
      <c r="C15" t="s">
        <v>7</v>
      </c>
      <c r="D15" t="s">
        <v>25</v>
      </c>
      <c r="F15">
        <v>396.04</v>
      </c>
    </row>
    <row r="16" spans="1:7" x14ac:dyDescent="0.25">
      <c r="A16" s="4">
        <f t="shared" si="0"/>
        <v>45789</v>
      </c>
      <c r="B16" s="3" t="s">
        <v>26</v>
      </c>
      <c r="C16" t="s">
        <v>7</v>
      </c>
      <c r="D16" t="s">
        <v>27</v>
      </c>
      <c r="F16">
        <v>226.3</v>
      </c>
    </row>
    <row r="17" spans="1:7" x14ac:dyDescent="0.25">
      <c r="A17" s="4">
        <f t="shared" si="0"/>
        <v>45789</v>
      </c>
      <c r="B17" s="3" t="s">
        <v>26</v>
      </c>
      <c r="C17" t="s">
        <v>7</v>
      </c>
      <c r="D17" t="s">
        <v>28</v>
      </c>
      <c r="F17">
        <v>24.7</v>
      </c>
    </row>
    <row r="18" spans="1:7" x14ac:dyDescent="0.25">
      <c r="A18" s="4">
        <f t="shared" si="0"/>
        <v>45701</v>
      </c>
      <c r="B18" s="3" t="s">
        <v>23</v>
      </c>
      <c r="C18" t="s">
        <v>7</v>
      </c>
      <c r="D18" t="s">
        <v>24</v>
      </c>
      <c r="F18">
        <v>6.64</v>
      </c>
    </row>
    <row r="19" spans="1:7" x14ac:dyDescent="0.25">
      <c r="A19" s="4">
        <f t="shared" si="0"/>
        <v>45701</v>
      </c>
      <c r="B19" s="3" t="s">
        <v>23</v>
      </c>
      <c r="C19" t="s">
        <v>7</v>
      </c>
      <c r="D19" t="s">
        <v>25</v>
      </c>
      <c r="F19">
        <v>244.44</v>
      </c>
    </row>
    <row r="20" spans="1:7" x14ac:dyDescent="0.25">
      <c r="A20" s="4">
        <f t="shared" si="0"/>
        <v>45826</v>
      </c>
      <c r="B20" s="3" t="s">
        <v>20</v>
      </c>
      <c r="C20" t="s">
        <v>7</v>
      </c>
      <c r="D20" t="s">
        <v>21</v>
      </c>
      <c r="F20">
        <v>177.88</v>
      </c>
    </row>
    <row r="21" spans="1:7" x14ac:dyDescent="0.25">
      <c r="A21" s="4">
        <f t="shared" si="0"/>
        <v>45826</v>
      </c>
      <c r="B21" s="3" t="s">
        <v>20</v>
      </c>
      <c r="C21" t="s">
        <v>7</v>
      </c>
      <c r="D21" t="s">
        <v>22</v>
      </c>
      <c r="F21">
        <v>73.12</v>
      </c>
    </row>
    <row r="22" spans="1:7" x14ac:dyDescent="0.25">
      <c r="A22" s="4">
        <f t="shared" si="0"/>
        <v>45894</v>
      </c>
      <c r="B22" s="3" t="s">
        <v>17</v>
      </c>
      <c r="C22" t="s">
        <v>7</v>
      </c>
      <c r="D22" t="s">
        <v>18</v>
      </c>
      <c r="G22">
        <v>913.6</v>
      </c>
    </row>
    <row r="23" spans="1:7" x14ac:dyDescent="0.25">
      <c r="A23" s="4">
        <f t="shared" si="0"/>
        <v>45894</v>
      </c>
      <c r="B23" s="3" t="s">
        <v>17</v>
      </c>
      <c r="C23" t="s">
        <v>7</v>
      </c>
      <c r="D23" t="s">
        <v>19</v>
      </c>
      <c r="G23">
        <v>90.51</v>
      </c>
    </row>
    <row r="24" spans="1:7" x14ac:dyDescent="0.25">
      <c r="A24" s="4">
        <f t="shared" si="0"/>
        <v>45775</v>
      </c>
      <c r="B24" s="3" t="s">
        <v>15</v>
      </c>
      <c r="C24" t="s">
        <v>7</v>
      </c>
      <c r="D24" t="s">
        <v>16</v>
      </c>
      <c r="F24">
        <v>51</v>
      </c>
    </row>
    <row r="25" spans="1:7" x14ac:dyDescent="0.25">
      <c r="A25" s="4">
        <f t="shared" si="0"/>
        <v>45776</v>
      </c>
      <c r="B25" s="3" t="s">
        <v>12</v>
      </c>
      <c r="C25" t="s">
        <v>7</v>
      </c>
      <c r="D25" t="s">
        <v>13</v>
      </c>
      <c r="F25">
        <v>71.040000000000006</v>
      </c>
    </row>
    <row r="26" spans="1:7" x14ac:dyDescent="0.25">
      <c r="A26" s="4">
        <f t="shared" si="0"/>
        <v>45776</v>
      </c>
      <c r="B26" s="3" t="s">
        <v>12</v>
      </c>
      <c r="C26" t="s">
        <v>7</v>
      </c>
      <c r="D26" t="s">
        <v>14</v>
      </c>
      <c r="F26">
        <v>29.96</v>
      </c>
    </row>
    <row r="27" spans="1:7" x14ac:dyDescent="0.25">
      <c r="A27" s="4">
        <f t="shared" si="0"/>
        <v>46052</v>
      </c>
      <c r="B27" s="3" t="s">
        <v>10</v>
      </c>
      <c r="C27" t="s">
        <v>7</v>
      </c>
      <c r="D27" t="s">
        <v>11</v>
      </c>
      <c r="F27">
        <v>101</v>
      </c>
    </row>
    <row r="28" spans="1:7" x14ac:dyDescent="0.25">
      <c r="A28" s="4">
        <f t="shared" si="0"/>
        <v>45747</v>
      </c>
      <c r="B28" s="3" t="s">
        <v>6</v>
      </c>
      <c r="C28" t="s">
        <v>7</v>
      </c>
      <c r="D28" t="s">
        <v>8</v>
      </c>
      <c r="G28">
        <v>2.88</v>
      </c>
    </row>
    <row r="29" spans="1:7" x14ac:dyDescent="0.25">
      <c r="A29" s="4">
        <f t="shared" si="0"/>
        <v>45747</v>
      </c>
      <c r="B29" s="3" t="s">
        <v>6</v>
      </c>
      <c r="C29" t="s">
        <v>7</v>
      </c>
      <c r="D29" t="s">
        <v>9</v>
      </c>
      <c r="G29">
        <v>104.48</v>
      </c>
    </row>
  </sheetData>
  <sortState ref="B2:G29">
    <sortCondition ref="B2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Nikolai Sonin</dc:creator>
  <cp:lastModifiedBy>Коля</cp:lastModifiedBy>
  <dcterms:created xsi:type="dcterms:W3CDTF">2026-03-19T11:46:38Z</dcterms:created>
  <dcterms:modified xsi:type="dcterms:W3CDTF">2026-04-15T11:32:55Z</dcterms:modified>
</cp:coreProperties>
</file>