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ЭтаКнига" defaultThemeVersion="124226"/>
  <xr:revisionPtr revIDLastSave="0" documentId="13_ncr:1_{95ACAA45-9D47-44D6-A1A2-EC65657CE080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Лист1" sheetId="1" r:id="rId1"/>
    <sheet name="база" sheetId="3" r:id="rId2"/>
  </sheets>
  <functionGroups builtInGroupCount="19"/>
  <definedNames>
    <definedName name="_xlnm._FilterDatabase" localSheetId="1" hidden="1">база!$A$2:$H$2</definedName>
    <definedName name="_xlnm._FilterDatabase" localSheetId="0" hidden="1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3" l="1"/>
  <c r="J5" i="3"/>
  <c r="J7" i="3"/>
  <c r="J6" i="3"/>
  <c r="J3" i="3"/>
  <c r="A1" i="3" l="1"/>
  <c r="H6" i="3" l="1"/>
  <c r="H10" i="3"/>
  <c r="H8" i="3"/>
  <c r="H9" i="3"/>
  <c r="H7" i="3"/>
  <c r="H11" i="3"/>
  <c r="H12" i="3"/>
  <c r="H4" i="3"/>
  <c r="H5" i="3"/>
  <c r="H3" i="3"/>
</calcChain>
</file>

<file path=xl/sharedStrings.xml><?xml version="1.0" encoding="utf-8"?>
<sst xmlns="http://schemas.openxmlformats.org/spreadsheetml/2006/main" count="47" uniqueCount="32">
  <si>
    <t>№ п/п</t>
  </si>
  <si>
    <t>Серия</t>
  </si>
  <si>
    <t>Приход</t>
  </si>
  <si>
    <t>Примечание</t>
  </si>
  <si>
    <t>Остаток нереализованного лекарственного препарата в последние месяцы до окончания срока годности (расход)</t>
  </si>
  <si>
    <t>Номер документа, дата</t>
  </si>
  <si>
    <t>Кол–во</t>
  </si>
  <si>
    <t>Наименование лекарственного препарата</t>
  </si>
  <si>
    <t>Единица измерения</t>
  </si>
  <si>
    <t>За 5 месяцев</t>
  </si>
  <si>
    <t>За 4 месяца</t>
  </si>
  <si>
    <t>За 6 месяцев</t>
  </si>
  <si>
    <t>За 3 месяца</t>
  </si>
  <si>
    <t>За 2 месяца</t>
  </si>
  <si>
    <t>За 1 месяц</t>
  </si>
  <si>
    <t>Срок годности</t>
  </si>
  <si>
    <t>упак</t>
  </si>
  <si>
    <t>Наименование препарата</t>
  </si>
  <si>
    <t>Кол-во</t>
  </si>
  <si>
    <t>Ед. изм.</t>
  </si>
  <si>
    <t>Партия</t>
  </si>
  <si>
    <t>Дата прихода</t>
  </si>
  <si>
    <t>Кол–во месяцев до истечения срока годности</t>
  </si>
  <si>
    <t>010101</t>
  </si>
  <si>
    <t>Доцетаксел</t>
  </si>
  <si>
    <t>фл.</t>
  </si>
  <si>
    <t>331124</t>
  </si>
  <si>
    <t>Анальгин</t>
  </si>
  <si>
    <t>Фестал</t>
  </si>
  <si>
    <t>Корвалол</t>
  </si>
  <si>
    <t>Парацетамол</t>
  </si>
  <si>
    <t>020304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</si>
</sst>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8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/>
    </xf>
    <xf numFmtId="0" fontId="5" fillId="0" borderId="0" xfId="0" applyFont="1" applyAlignment="1">
      <alignment horizontal="center"/>
    </xf>
    <xf numFmtId="14" fontId="4" fillId="0" borderId="0" xfId="0" applyNumberFormat="1" applyFont="1" applyFill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0" fillId="0" borderId="1" xfId="0" applyBorder="1"/>
    <xf numFmtId="0" fontId="0" fillId="3" borderId="1" xfId="0" applyFill="1" applyBorder="1"/>
    <xf numFmtId="14" fontId="0" fillId="0" borderId="1" xfId="0" applyNumberFormat="1" applyBorder="1"/>
    <xf numFmtId="0" fontId="0" fillId="2" borderId="1" xfId="0" applyFill="1" applyBorder="1"/>
    <xf numFmtId="0" fontId="0" fillId="5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2</xdr:row>
          <xdr:rowOff>0</xdr:rowOff>
        </xdr:from>
        <xdr:to>
          <xdr:col>13</xdr:col>
          <xdr:colOff>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D95C511-0D86-4BA0-AA17-C23276977A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1" i="0" u="none" strike="noStrike" baseline="0">
                  <a:solidFill>
                    <a:srgbClr val="2E353D"/>
                  </a:solidFill>
                  <a:latin typeface="Calibri"/>
                  <a:cs typeface="Calibri"/>
                </a:rPr>
                <a:t>Расчет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2E353D"/>
      </a:dk1>
      <a:lt1>
        <a:sysClr val="window" lastClr="F9F9F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N8"/>
  <sheetViews>
    <sheetView zoomScaleNormal="100" workbookViewId="0">
      <selection activeCell="C6" sqref="C6"/>
    </sheetView>
  </sheetViews>
  <sheetFormatPr defaultRowHeight="15" x14ac:dyDescent="0.25"/>
  <cols>
    <col min="1" max="1" width="6" style="2" customWidth="1"/>
    <col min="2" max="2" width="25.5703125" style="1" customWidth="1"/>
    <col min="3" max="3" width="12.85546875" style="3" customWidth="1"/>
    <col min="4" max="4" width="12.42578125" style="2" customWidth="1"/>
    <col min="5" max="5" width="11" style="1" customWidth="1"/>
    <col min="6" max="6" width="9.140625" style="1"/>
    <col min="7" max="7" width="11.28515625" style="2" customWidth="1"/>
    <col min="8" max="8" width="8.5703125" style="1" customWidth="1"/>
    <col min="9" max="9" width="8" style="1" customWidth="1"/>
    <col min="10" max="10" width="6.85546875" style="1" customWidth="1"/>
    <col min="11" max="11" width="7.42578125" style="1" customWidth="1"/>
    <col min="12" max="12" width="7.5703125" style="1" customWidth="1"/>
    <col min="13" max="13" width="7.7109375" style="1" customWidth="1"/>
    <col min="14" max="14" width="17.28515625" style="1" customWidth="1"/>
    <col min="15" max="16384" width="9.140625" style="1"/>
  </cols>
  <sheetData>
    <row r="1" spans="1:14" ht="15" customHeight="1" x14ac:dyDescent="0.25">
      <c r="A1" s="19" t="s">
        <v>0</v>
      </c>
      <c r="B1" s="19" t="s">
        <v>7</v>
      </c>
      <c r="C1" s="20" t="s">
        <v>1</v>
      </c>
      <c r="D1" s="19" t="s">
        <v>8</v>
      </c>
      <c r="E1" s="19" t="s">
        <v>2</v>
      </c>
      <c r="F1" s="19"/>
      <c r="G1" s="19"/>
      <c r="H1" s="18" t="s">
        <v>4</v>
      </c>
      <c r="I1" s="18"/>
      <c r="J1" s="18"/>
      <c r="K1" s="18"/>
      <c r="L1" s="18"/>
      <c r="M1" s="18"/>
      <c r="N1" s="19" t="s">
        <v>3</v>
      </c>
    </row>
    <row r="2" spans="1:14" ht="29.25" customHeight="1" x14ac:dyDescent="0.25">
      <c r="A2" s="19"/>
      <c r="B2" s="19"/>
      <c r="C2" s="20"/>
      <c r="D2" s="19"/>
      <c r="E2" s="19" t="s">
        <v>5</v>
      </c>
      <c r="F2" s="19" t="s">
        <v>6</v>
      </c>
      <c r="G2" s="19" t="s">
        <v>15</v>
      </c>
      <c r="H2" s="18"/>
      <c r="I2" s="18"/>
      <c r="J2" s="18"/>
      <c r="K2" s="18"/>
      <c r="L2" s="18"/>
      <c r="M2" s="18"/>
      <c r="N2" s="19"/>
    </row>
    <row r="3" spans="1:14" ht="25.5" x14ac:dyDescent="0.25">
      <c r="A3" s="19"/>
      <c r="B3" s="19"/>
      <c r="C3" s="20"/>
      <c r="D3" s="19"/>
      <c r="E3" s="19"/>
      <c r="F3" s="19"/>
      <c r="G3" s="19"/>
      <c r="H3" s="17" t="s">
        <v>11</v>
      </c>
      <c r="I3" s="17" t="s">
        <v>9</v>
      </c>
      <c r="J3" s="17" t="s">
        <v>10</v>
      </c>
      <c r="K3" s="17" t="s">
        <v>12</v>
      </c>
      <c r="L3" s="17" t="s">
        <v>13</v>
      </c>
      <c r="M3" s="17" t="s">
        <v>14</v>
      </c>
      <c r="N3" s="19"/>
    </row>
    <row r="4" spans="1:14" x14ac:dyDescent="0.25">
      <c r="A4" s="24">
        <v>1</v>
      </c>
      <c r="B4" s="25" t="s">
        <v>24</v>
      </c>
      <c r="C4" s="24">
        <v>331124</v>
      </c>
      <c r="D4" s="24" t="s">
        <v>25</v>
      </c>
      <c r="E4" s="24">
        <v>10216</v>
      </c>
      <c r="F4" s="24">
        <v>4</v>
      </c>
      <c r="G4" s="26">
        <v>46326</v>
      </c>
      <c r="H4" s="24"/>
      <c r="I4" s="24"/>
      <c r="J4" s="24"/>
      <c r="K4" s="24"/>
      <c r="L4" s="24">
        <v>4</v>
      </c>
      <c r="M4" s="24"/>
      <c r="N4" s="24"/>
    </row>
    <row r="5" spans="1:14" x14ac:dyDescent="0.25">
      <c r="A5" s="24">
        <v>2</v>
      </c>
      <c r="B5" s="27" t="s">
        <v>27</v>
      </c>
      <c r="C5" s="24">
        <v>10101</v>
      </c>
      <c r="D5" s="24" t="s">
        <v>16</v>
      </c>
      <c r="E5" s="24">
        <v>10531</v>
      </c>
      <c r="F5" s="24">
        <v>10</v>
      </c>
      <c r="G5" s="26">
        <v>46357</v>
      </c>
      <c r="H5" s="24"/>
      <c r="I5" s="24"/>
      <c r="J5" s="24"/>
      <c r="K5" s="24">
        <v>10</v>
      </c>
      <c r="L5" s="24"/>
      <c r="M5" s="24"/>
      <c r="N5" s="24"/>
    </row>
    <row r="6" spans="1:14" x14ac:dyDescent="0.25">
      <c r="A6" s="24">
        <v>3</v>
      </c>
      <c r="B6" s="28" t="s">
        <v>28</v>
      </c>
      <c r="C6" s="24">
        <v>10101</v>
      </c>
      <c r="D6" s="24" t="s">
        <v>16</v>
      </c>
      <c r="E6" s="24">
        <v>10531</v>
      </c>
      <c r="F6" s="24">
        <v>10</v>
      </c>
      <c r="G6" s="26">
        <v>46447</v>
      </c>
      <c r="H6" s="24">
        <v>10</v>
      </c>
      <c r="I6" s="24"/>
      <c r="J6" s="24"/>
      <c r="K6" s="24"/>
      <c r="L6" s="24"/>
      <c r="M6" s="24"/>
      <c r="N6" s="24"/>
    </row>
    <row r="7" spans="1:14" x14ac:dyDescent="0.25">
      <c r="A7" s="24">
        <v>4</v>
      </c>
      <c r="B7" s="25" t="s">
        <v>30</v>
      </c>
      <c r="C7" s="24">
        <v>20304</v>
      </c>
      <c r="D7" s="24" t="s">
        <v>16</v>
      </c>
      <c r="E7" s="24">
        <v>11223</v>
      </c>
      <c r="F7" s="24">
        <v>7</v>
      </c>
      <c r="G7" s="26">
        <v>46280</v>
      </c>
      <c r="H7" s="24"/>
      <c r="I7" s="24"/>
      <c r="J7" s="24"/>
      <c r="K7" s="24"/>
      <c r="L7" s="24"/>
      <c r="M7" s="24">
        <v>7</v>
      </c>
      <c r="N7" s="24"/>
    </row>
    <row r="8" spans="1:14" x14ac:dyDescent="0.25">
      <c r="A8" s="21"/>
      <c r="B8" s="22"/>
      <c r="C8" s="23"/>
      <c r="D8" s="21"/>
      <c r="E8" s="22"/>
      <c r="F8" s="22"/>
      <c r="G8" s="21"/>
      <c r="H8" s="22"/>
      <c r="I8" s="22"/>
      <c r="J8" s="22"/>
      <c r="K8" s="22"/>
      <c r="L8" s="22"/>
      <c r="M8" s="22"/>
      <c r="N8" s="22"/>
    </row>
  </sheetData>
  <mergeCells count="10">
    <mergeCell ref="H1:M2"/>
    <mergeCell ref="N1:N3"/>
    <mergeCell ref="A1:A3"/>
    <mergeCell ref="B1:B3"/>
    <mergeCell ref="C1:C3"/>
    <mergeCell ref="D1:D3"/>
    <mergeCell ref="E1:G1"/>
    <mergeCell ref="E2:E3"/>
    <mergeCell ref="F2:F3"/>
    <mergeCell ref="G2:G3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J30"/>
  <sheetViews>
    <sheetView tabSelected="1" workbookViewId="0">
      <selection activeCell="L10" sqref="L10"/>
    </sheetView>
  </sheetViews>
  <sheetFormatPr defaultRowHeight="15" x14ac:dyDescent="0.25"/>
  <cols>
    <col min="1" max="1" width="29.7109375" bestFit="1" customWidth="1"/>
    <col min="2" max="2" width="17.28515625" customWidth="1"/>
    <col min="3" max="3" width="7.28515625" style="4" bestFit="1" customWidth="1"/>
    <col min="4" max="4" width="9.85546875" style="4" customWidth="1"/>
    <col min="5" max="5" width="9.42578125" style="9" customWidth="1"/>
    <col min="6" max="6" width="8.5703125" customWidth="1"/>
    <col min="7" max="7" width="14.42578125" customWidth="1"/>
    <col min="8" max="8" width="16.5703125" customWidth="1"/>
  </cols>
  <sheetData>
    <row r="1" spans="1:10" ht="15.75" x14ac:dyDescent="0.25">
      <c r="A1" s="13">
        <f ca="1">TODAY()</f>
        <v>46274</v>
      </c>
    </row>
    <row r="2" spans="1:10" ht="49.5" customHeight="1" x14ac:dyDescent="0.25">
      <c r="A2" s="5" t="s">
        <v>17</v>
      </c>
      <c r="B2" s="5" t="s">
        <v>15</v>
      </c>
      <c r="C2" s="5" t="s">
        <v>18</v>
      </c>
      <c r="D2" s="5" t="s">
        <v>19</v>
      </c>
      <c r="E2" s="10" t="s">
        <v>1</v>
      </c>
      <c r="F2" s="5" t="s">
        <v>20</v>
      </c>
      <c r="G2" s="5" t="s">
        <v>21</v>
      </c>
      <c r="H2" s="6" t="s">
        <v>22</v>
      </c>
    </row>
    <row r="3" spans="1:10" x14ac:dyDescent="0.25">
      <c r="A3" s="15" t="s">
        <v>24</v>
      </c>
      <c r="B3" s="7">
        <v>46326</v>
      </c>
      <c r="C3" s="4">
        <v>4</v>
      </c>
      <c r="D3" s="4" t="s">
        <v>25</v>
      </c>
      <c r="E3" s="11" t="s">
        <v>26</v>
      </c>
      <c r="F3" s="8">
        <v>10216</v>
      </c>
      <c r="G3" s="7">
        <v>46079</v>
      </c>
      <c r="H3" s="4">
        <f ca="1">IFERROR(DATEDIF($A$1, B3, "m"), 0)</f>
        <v>1</v>
      </c>
      <c r="J3">
        <f>MonthsDaysRemaining(B3)</f>
        <v>1.22</v>
      </c>
    </row>
    <row r="4" spans="1:10" x14ac:dyDescent="0.25">
      <c r="A4" s="14" t="s">
        <v>27</v>
      </c>
      <c r="B4" s="7">
        <v>46357</v>
      </c>
      <c r="C4" s="4">
        <v>10</v>
      </c>
      <c r="D4" s="4" t="s">
        <v>16</v>
      </c>
      <c r="E4" s="11" t="s">
        <v>23</v>
      </c>
      <c r="F4" s="8">
        <v>10531</v>
      </c>
      <c r="G4" s="7">
        <v>46023</v>
      </c>
      <c r="H4" s="4">
        <f t="shared" ref="H4:H12" ca="1" si="0">IFERROR(DATEDIF($A$1, B4, "m"), 0)</f>
        <v>2</v>
      </c>
      <c r="J4">
        <f t="shared" ref="J4:J7" si="1">MonthsDaysRemaining(B4)</f>
        <v>2.2200000000000002</v>
      </c>
    </row>
    <row r="5" spans="1:10" x14ac:dyDescent="0.25">
      <c r="A5" s="16" t="s">
        <v>28</v>
      </c>
      <c r="B5" s="7">
        <v>46447</v>
      </c>
      <c r="C5" s="4">
        <v>10</v>
      </c>
      <c r="D5" s="4" t="s">
        <v>16</v>
      </c>
      <c r="E5" s="11" t="s">
        <v>23</v>
      </c>
      <c r="F5" s="8">
        <v>10531</v>
      </c>
      <c r="G5" s="7">
        <v>46023</v>
      </c>
      <c r="H5" s="4">
        <f t="shared" ca="1" si="0"/>
        <v>5</v>
      </c>
      <c r="J5">
        <f t="shared" si="1"/>
        <v>5.2</v>
      </c>
    </row>
    <row r="6" spans="1:10" x14ac:dyDescent="0.25">
      <c r="A6" s="16" t="s">
        <v>29</v>
      </c>
      <c r="B6" s="7">
        <v>46478</v>
      </c>
      <c r="C6" s="4">
        <v>10</v>
      </c>
      <c r="D6" s="4" t="s">
        <v>16</v>
      </c>
      <c r="E6" s="11" t="s">
        <v>23</v>
      </c>
      <c r="F6" s="8">
        <v>10531</v>
      </c>
      <c r="G6" s="7">
        <v>46023</v>
      </c>
      <c r="H6" s="4">
        <f t="shared" ca="1" si="0"/>
        <v>6</v>
      </c>
      <c r="J6">
        <f t="shared" si="1"/>
        <v>6.23</v>
      </c>
    </row>
    <row r="7" spans="1:10" x14ac:dyDescent="0.25">
      <c r="A7" t="s">
        <v>30</v>
      </c>
      <c r="B7" s="7">
        <v>46280</v>
      </c>
      <c r="C7" s="4">
        <v>7</v>
      </c>
      <c r="D7" s="4" t="s">
        <v>16</v>
      </c>
      <c r="E7" s="11" t="s">
        <v>31</v>
      </c>
      <c r="F7" s="8">
        <v>11223</v>
      </c>
      <c r="G7" s="7">
        <v>46144</v>
      </c>
      <c r="H7" s="4">
        <f t="shared" ca="1" si="0"/>
        <v>0</v>
      </c>
      <c r="J7">
        <f t="shared" si="1"/>
        <v>0.06</v>
      </c>
    </row>
    <row r="8" spans="1:10" x14ac:dyDescent="0.25">
      <c r="B8" s="8"/>
      <c r="E8" s="11"/>
      <c r="F8" s="8"/>
      <c r="G8" s="8"/>
      <c r="H8" s="4">
        <f t="shared" ca="1" si="0"/>
        <v>0</v>
      </c>
    </row>
    <row r="9" spans="1:10" x14ac:dyDescent="0.25">
      <c r="B9" s="8"/>
      <c r="E9" s="11"/>
      <c r="F9" s="8"/>
      <c r="G9" s="8"/>
      <c r="H9" s="4">
        <f t="shared" ca="1" si="0"/>
        <v>0</v>
      </c>
    </row>
    <row r="10" spans="1:10" x14ac:dyDescent="0.25">
      <c r="B10" s="8"/>
      <c r="E10" s="11"/>
      <c r="F10" s="8"/>
      <c r="G10" s="8"/>
      <c r="H10" s="4">
        <f t="shared" ca="1" si="0"/>
        <v>0</v>
      </c>
    </row>
    <row r="11" spans="1:10" x14ac:dyDescent="0.25">
      <c r="B11" s="8"/>
      <c r="E11" s="11"/>
      <c r="F11" s="8"/>
      <c r="G11" s="8"/>
      <c r="H11" s="4">
        <f t="shared" ca="1" si="0"/>
        <v>0</v>
      </c>
    </row>
    <row r="12" spans="1:10" x14ac:dyDescent="0.25">
      <c r="B12" s="8"/>
      <c r="E12" s="11"/>
      <c r="F12" s="8"/>
      <c r="G12" s="8"/>
      <c r="H12" s="4">
        <f t="shared" ca="1" si="0"/>
        <v>0</v>
      </c>
    </row>
    <row r="13" spans="1:10" ht="26.25" x14ac:dyDescent="0.4">
      <c r="B13" s="8"/>
      <c r="E13" s="11"/>
      <c r="F13" s="8"/>
      <c r="G13" s="8"/>
      <c r="H13" s="12"/>
    </row>
    <row r="14" spans="1:10" ht="26.25" x14ac:dyDescent="0.4">
      <c r="B14" s="8"/>
      <c r="E14" s="11"/>
      <c r="F14" s="8"/>
      <c r="G14" s="8"/>
      <c r="H14" s="12"/>
    </row>
    <row r="15" spans="1:10" x14ac:dyDescent="0.25">
      <c r="B15" s="8"/>
      <c r="E15" s="11"/>
      <c r="F15" s="8"/>
      <c r="G15" s="8"/>
      <c r="H15" s="4"/>
    </row>
    <row r="16" spans="1:10" x14ac:dyDescent="0.25">
      <c r="B16" s="8"/>
      <c r="E16" s="11"/>
      <c r="F16" s="8"/>
      <c r="G16" s="8"/>
    </row>
    <row r="17" spans="2:7" x14ac:dyDescent="0.25">
      <c r="B17" s="8"/>
      <c r="E17" s="11"/>
      <c r="F17" s="8"/>
      <c r="G17" s="8"/>
    </row>
    <row r="18" spans="2:7" x14ac:dyDescent="0.25">
      <c r="B18" s="8"/>
      <c r="E18" s="11"/>
      <c r="F18" s="8"/>
      <c r="G18" s="8"/>
    </row>
    <row r="19" spans="2:7" x14ac:dyDescent="0.25">
      <c r="B19" s="8"/>
      <c r="E19" s="11"/>
      <c r="F19" s="8"/>
      <c r="G19" s="8"/>
    </row>
    <row r="20" spans="2:7" x14ac:dyDescent="0.25">
      <c r="B20" s="8"/>
      <c r="E20" s="11"/>
      <c r="F20" s="8"/>
      <c r="G20" s="8"/>
    </row>
    <row r="21" spans="2:7" x14ac:dyDescent="0.25">
      <c r="B21" s="8"/>
      <c r="E21" s="11"/>
      <c r="F21" s="8"/>
      <c r="G21" s="8"/>
    </row>
    <row r="22" spans="2:7" x14ac:dyDescent="0.25">
      <c r="B22" s="8"/>
      <c r="E22" s="11"/>
      <c r="F22" s="8"/>
      <c r="G22" s="8"/>
    </row>
    <row r="23" spans="2:7" x14ac:dyDescent="0.25">
      <c r="B23" s="8"/>
      <c r="E23" s="11"/>
      <c r="F23" s="8"/>
      <c r="G23" s="8"/>
    </row>
    <row r="24" spans="2:7" x14ac:dyDescent="0.25">
      <c r="B24" s="8"/>
      <c r="E24" s="11"/>
      <c r="F24" s="8"/>
      <c r="G24" s="8"/>
    </row>
    <row r="25" spans="2:7" x14ac:dyDescent="0.25">
      <c r="B25" s="8"/>
      <c r="E25" s="11"/>
      <c r="F25" s="8"/>
      <c r="G25" s="8"/>
    </row>
    <row r="26" spans="2:7" x14ac:dyDescent="0.25">
      <c r="B26" s="8"/>
      <c r="E26" s="11"/>
      <c r="F26" s="8"/>
      <c r="G26" s="8"/>
    </row>
    <row r="27" spans="2:7" x14ac:dyDescent="0.25">
      <c r="B27" s="8"/>
      <c r="E27" s="11"/>
      <c r="F27" s="8"/>
      <c r="G27" s="8"/>
    </row>
    <row r="28" spans="2:7" x14ac:dyDescent="0.25">
      <c r="B28" s="8"/>
      <c r="E28" s="11"/>
      <c r="F28" s="8"/>
      <c r="G28" s="8"/>
    </row>
    <row r="29" spans="2:7" x14ac:dyDescent="0.25">
      <c r="B29" s="8"/>
      <c r="E29" s="11"/>
      <c r="F29" s="8"/>
      <c r="G29" s="8"/>
    </row>
    <row r="30" spans="2:7" x14ac:dyDescent="0.25">
      <c r="B30" s="8"/>
      <c r="E30" s="11"/>
      <c r="F30" s="8"/>
      <c r="G30" s="8"/>
    </row>
  </sheetData>
  <autoFilter ref="A2:H2" xr:uid="{00000000-0009-0000-0000-000001000000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pyValues">
                <anchor moveWithCells="1" sizeWithCells="1">
                  <from>
                    <xdr:col>10</xdr:col>
                    <xdr:colOff>600075</xdr:colOff>
                    <xdr:row>2</xdr:row>
                    <xdr:rowOff>0</xdr:rowOff>
                  </from>
                  <to>
                    <xdr:col>13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база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2026-09-09T05:13:57Z</dcterms:modified>
</cp:coreProperties>
</file>