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Лист1!$B$2:$C$11</definedName>
  </definedNames>
  <calcPr calcId="145621"/>
</workbook>
</file>

<file path=xl/calcChain.xml><?xml version="1.0" encoding="utf-8"?>
<calcChain xmlns="http://schemas.openxmlformats.org/spreadsheetml/2006/main">
  <c r="J4" i="1" l="1"/>
  <c r="J5" i="1"/>
  <c r="J6" i="1"/>
  <c r="J3" i="1"/>
  <c r="I4" i="1"/>
  <c r="I5" i="1"/>
  <c r="I6" i="1"/>
  <c r="G3" i="1" a="1"/>
  <c r="G3" i="1" s="1"/>
  <c r="I3" i="1"/>
  <c r="G4" i="1" a="1"/>
  <c r="G4" i="1" s="1"/>
  <c r="H3" i="1" a="1"/>
  <c r="H3" i="1" s="1"/>
  <c r="H6" i="1" a="1"/>
  <c r="H6" i="1" s="1"/>
  <c r="H5" i="1" a="1"/>
  <c r="H5" i="1" s="1"/>
  <c r="H4" i="1" a="1"/>
  <c r="H4" i="1" s="1"/>
  <c r="G6" i="1" a="1"/>
  <c r="G6" i="1" s="1"/>
  <c r="G5" i="1" a="1"/>
  <c r="G5" i="1" s="1"/>
</calcChain>
</file>

<file path=xl/sharedStrings.xml><?xml version="1.0" encoding="utf-8"?>
<sst xmlns="http://schemas.openxmlformats.org/spreadsheetml/2006/main" count="17" uniqueCount="8">
  <si>
    <t>Организации</t>
  </si>
  <si>
    <t>Даты</t>
  </si>
  <si>
    <t>Организация 1</t>
  </si>
  <si>
    <t>Организация 4</t>
  </si>
  <si>
    <t>Организация 2</t>
  </si>
  <si>
    <t>Организация 3</t>
  </si>
  <si>
    <t>Минимальная дата</t>
  </si>
  <si>
    <t>Максимальная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</si>
</sst>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\ yy;@"/>
    <numFmt numFmtId="166" formatCode="dd/mm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" xfId="0" applyBorder="1"/>
    <xf numFmtId="166" fontId="0" fillId="0" borderId="11" xfId="0" applyNumberFormat="1" applyBorder="1"/>
    <xf numFmtId="166" fontId="0" fillId="0" borderId="1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tabSelected="1" workbookViewId="0">
      <selection activeCell="I3" sqref="I3"/>
    </sheetView>
  </sheetViews>
  <sheetFormatPr defaultRowHeight="15" x14ac:dyDescent="0.25"/>
  <cols>
    <col min="1" max="1" width="9.140625" style="1"/>
    <col min="2" max="2" width="15" style="1" bestFit="1" customWidth="1"/>
    <col min="3" max="5" width="9.140625" style="1"/>
    <col min="6" max="6" width="14.28515625" style="1" bestFit="1" customWidth="1"/>
    <col min="7" max="7" width="18.5703125" style="1" bestFit="1" customWidth="1"/>
    <col min="8" max="8" width="19.140625" style="1" bestFit="1" customWidth="1"/>
    <col min="9" max="16384" width="9.140625" style="1"/>
  </cols>
  <sheetData>
    <row r="1" spans="2:10" ht="15.75" thickBot="1" x14ac:dyDescent="0.3"/>
    <row r="2" spans="2:10" ht="15.75" thickBot="1" x14ac:dyDescent="0.3">
      <c r="B2" s="2" t="s">
        <v>0</v>
      </c>
      <c r="C2" s="3" t="s">
        <v>1</v>
      </c>
      <c r="F2" s="13"/>
      <c r="G2" s="11" t="s">
        <v>6</v>
      </c>
      <c r="H2" s="12" t="s">
        <v>7</v>
      </c>
    </row>
    <row r="3" spans="2:10" x14ac:dyDescent="0.25">
      <c r="B3" s="4" t="s">
        <v>2</v>
      </c>
      <c r="C3" s="5">
        <v>41010</v>
      </c>
      <c r="F3" s="8" t="s">
        <v>2</v>
      </c>
      <c r="G3" s="14">
        <f t="array" ref="G3">MIN(IF(B$3:B$11=F3,C$3:C$11))</f>
        <v>41010</v>
      </c>
      <c r="H3" s="15">
        <f t="array" ref="H3">MAX((B$3:B$11=F3)*C$3:C$11)</f>
        <v>41138</v>
      </c>
      <c r="I3" s="14">
        <f>VLOOKUP(F3,B$3:C$11,2,)</f>
        <v>41010</v>
      </c>
      <c r="J3" s="15">
        <f>LOOKUP(2,1/(B$3:B$11=F3),C$3:C$11)</f>
        <v>41138</v>
      </c>
    </row>
    <row r="4" spans="2:10" x14ac:dyDescent="0.25">
      <c r="B4" s="4" t="s">
        <v>3</v>
      </c>
      <c r="C4" s="5">
        <v>41030</v>
      </c>
      <c r="F4" s="9" t="s">
        <v>4</v>
      </c>
      <c r="G4" s="14">
        <f t="array" ref="G4">MIN(IF(B$3:B$11=F4,C$3:C$11))</f>
        <v>41058</v>
      </c>
      <c r="H4" s="15">
        <f t="array" ref="H4">MAX((B$3:B$11=F4)*C$3:C$11)</f>
        <v>41204</v>
      </c>
      <c r="I4" s="14">
        <f t="shared" ref="I4:I6" si="0">VLOOKUP(F4,B$3:C$11,2,)</f>
        <v>41058</v>
      </c>
      <c r="J4" s="15">
        <f t="shared" ref="J4:J6" si="1">LOOKUP(2,1/(B$3:B$11=F4),C$3:C$11)</f>
        <v>41204</v>
      </c>
    </row>
    <row r="5" spans="2:10" x14ac:dyDescent="0.25">
      <c r="B5" s="4" t="s">
        <v>2</v>
      </c>
      <c r="C5" s="5">
        <v>41017</v>
      </c>
      <c r="F5" s="9" t="s">
        <v>5</v>
      </c>
      <c r="G5" s="14">
        <f t="array" ref="G5">MIN(IF(B$3:B$11=F5,C$3:C$11))</f>
        <v>41061</v>
      </c>
      <c r="H5" s="15">
        <f t="array" ref="H5">MAX((B$3:B$11=F5)*C$3:C$11)</f>
        <v>41061</v>
      </c>
      <c r="I5" s="14">
        <f t="shared" si="0"/>
        <v>41061</v>
      </c>
      <c r="J5" s="15">
        <f t="shared" si="1"/>
        <v>41061</v>
      </c>
    </row>
    <row r="6" spans="2:10" ht="15.75" thickBot="1" x14ac:dyDescent="0.3">
      <c r="B6" s="4" t="s">
        <v>2</v>
      </c>
      <c r="C6" s="5">
        <v>41026</v>
      </c>
      <c r="F6" s="10" t="s">
        <v>3</v>
      </c>
      <c r="G6" s="14">
        <f t="array" ref="G6">MIN(IF(B$3:B$11=F6,C$3:C$11))</f>
        <v>41030</v>
      </c>
      <c r="H6" s="15">
        <f t="array" ref="H6">MAX((B$3:B$11=F6)*C$3:C$11)</f>
        <v>41030</v>
      </c>
      <c r="I6" s="14">
        <f t="shared" si="0"/>
        <v>41030</v>
      </c>
      <c r="J6" s="15">
        <f t="shared" si="1"/>
        <v>41030</v>
      </c>
    </row>
    <row r="7" spans="2:10" x14ac:dyDescent="0.25">
      <c r="B7" s="4" t="s">
        <v>5</v>
      </c>
      <c r="C7" s="5">
        <v>41061</v>
      </c>
    </row>
    <row r="8" spans="2:10" x14ac:dyDescent="0.25">
      <c r="B8" s="4" t="s">
        <v>2</v>
      </c>
      <c r="C8" s="5">
        <v>41064</v>
      </c>
    </row>
    <row r="9" spans="2:10" x14ac:dyDescent="0.25">
      <c r="B9" s="4" t="s">
        <v>4</v>
      </c>
      <c r="C9" s="5">
        <v>41058</v>
      </c>
    </row>
    <row r="10" spans="2:10" x14ac:dyDescent="0.25">
      <c r="B10" s="4" t="s">
        <v>2</v>
      </c>
      <c r="C10" s="5">
        <v>41138</v>
      </c>
    </row>
    <row r="11" spans="2:10" ht="15.75" thickBot="1" x14ac:dyDescent="0.3">
      <c r="B11" s="6" t="s">
        <v>4</v>
      </c>
      <c r="C11" s="7">
        <v>41204</v>
      </c>
    </row>
  </sheetData>
  <autoFilter ref="B2:C11">
    <sortState ref="B3:C10">
      <sortCondition ref="C2:C1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2013-08-06T07:42:50Z</dcterms:modified>
</cp:coreProperties>
</file>