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260" i="1"/>
  <c r="D260"/>
  <c r="F260" s="1"/>
  <c r="E259"/>
  <c r="D259"/>
  <c r="F259" s="1"/>
  <c r="E258"/>
  <c r="D258"/>
  <c r="F258" s="1"/>
  <c r="E257"/>
  <c r="D257"/>
  <c r="F257" s="1"/>
  <c r="E256"/>
  <c r="D256"/>
  <c r="F256" s="1"/>
  <c r="E255"/>
  <c r="D255"/>
  <c r="F255" s="1"/>
  <c r="E254"/>
  <c r="D254"/>
  <c r="F254" s="1"/>
  <c r="E253"/>
  <c r="D253"/>
  <c r="F253" s="1"/>
  <c r="E252"/>
  <c r="D252"/>
  <c r="F252" s="1"/>
  <c r="E251"/>
  <c r="D251"/>
  <c r="F251" s="1"/>
  <c r="E250"/>
  <c r="D250"/>
  <c r="F250" s="1"/>
  <c r="E249"/>
  <c r="D249"/>
  <c r="F249" s="1"/>
  <c r="E248"/>
  <c r="D248"/>
  <c r="F248" s="1"/>
  <c r="E247"/>
  <c r="D247"/>
  <c r="F247" s="1"/>
  <c r="E246"/>
  <c r="D246"/>
  <c r="F246" s="1"/>
  <c r="E245"/>
  <c r="D245"/>
  <c r="F245" s="1"/>
  <c r="E244"/>
  <c r="D244"/>
  <c r="F244" s="1"/>
  <c r="E243"/>
  <c r="D243"/>
  <c r="F243" s="1"/>
  <c r="E242"/>
  <c r="D242"/>
  <c r="F242" s="1"/>
  <c r="E241"/>
  <c r="D241"/>
  <c r="F241" s="1"/>
  <c r="E240"/>
  <c r="D240"/>
  <c r="F240" s="1"/>
  <c r="E239"/>
  <c r="D239"/>
  <c r="F239" s="1"/>
  <c r="E238"/>
  <c r="D238"/>
  <c r="F238" s="1"/>
  <c r="E237"/>
  <c r="D237"/>
  <c r="F237" s="1"/>
  <c r="E236"/>
  <c r="D236"/>
  <c r="F236" s="1"/>
  <c r="E235"/>
  <c r="D235"/>
  <c r="F235" s="1"/>
  <c r="E234"/>
  <c r="D234"/>
  <c r="F234" s="1"/>
  <c r="E233"/>
  <c r="D233"/>
  <c r="F233" s="1"/>
  <c r="E232"/>
  <c r="D232"/>
  <c r="F232" s="1"/>
  <c r="E231"/>
  <c r="D231"/>
  <c r="F231" s="1"/>
  <c r="E230"/>
  <c r="D230"/>
  <c r="F230" s="1"/>
  <c r="E229"/>
  <c r="D229"/>
  <c r="F229" s="1"/>
  <c r="E228"/>
  <c r="D228"/>
  <c r="F228" s="1"/>
  <c r="E227"/>
  <c r="D227"/>
  <c r="F227" s="1"/>
  <c r="E226"/>
  <c r="D226"/>
  <c r="F226" s="1"/>
  <c r="E225"/>
  <c r="D225"/>
  <c r="F225" s="1"/>
  <c r="E224"/>
  <c r="D224"/>
  <c r="F224" s="1"/>
  <c r="E223"/>
  <c r="D223"/>
  <c r="F223" s="1"/>
  <c r="E222"/>
  <c r="D222"/>
  <c r="F222" s="1"/>
  <c r="E221"/>
  <c r="D221"/>
  <c r="F221" s="1"/>
  <c r="E220"/>
  <c r="D220"/>
  <c r="F220" s="1"/>
  <c r="E219"/>
  <c r="D219"/>
  <c r="F219" s="1"/>
  <c r="E218"/>
  <c r="D218"/>
  <c r="F218" s="1"/>
  <c r="E217"/>
  <c r="D217"/>
  <c r="F217" s="1"/>
  <c r="E216"/>
  <c r="D216"/>
  <c r="F216" s="1"/>
  <c r="E215"/>
  <c r="D215"/>
  <c r="F215" s="1"/>
  <c r="E214"/>
  <c r="D214"/>
  <c r="F214" s="1"/>
  <c r="E213"/>
  <c r="D213"/>
  <c r="F213" s="1"/>
  <c r="E212"/>
  <c r="D212"/>
  <c r="F212" s="1"/>
  <c r="E211"/>
  <c r="D211"/>
  <c r="F211" s="1"/>
  <c r="E210"/>
  <c r="D210"/>
  <c r="F210" s="1"/>
  <c r="E209"/>
  <c r="D209"/>
  <c r="F209" s="1"/>
  <c r="E208"/>
  <c r="D208"/>
  <c r="F208" s="1"/>
  <c r="E207"/>
  <c r="D207"/>
  <c r="F207" s="1"/>
  <c r="E206"/>
  <c r="D206"/>
  <c r="F206" s="1"/>
  <c r="E205"/>
  <c r="D205"/>
  <c r="F205" s="1"/>
  <c r="E204"/>
  <c r="D204"/>
  <c r="F204" s="1"/>
  <c r="E203"/>
  <c r="D203"/>
  <c r="F203" s="1"/>
  <c r="E202"/>
  <c r="D202"/>
  <c r="F202" s="1"/>
  <c r="E201"/>
  <c r="D201"/>
  <c r="F201" s="1"/>
  <c r="E200"/>
  <c r="D200"/>
  <c r="F200" s="1"/>
  <c r="E199"/>
  <c r="D199"/>
  <c r="F199" s="1"/>
  <c r="E198"/>
  <c r="D198"/>
  <c r="F198" s="1"/>
  <c r="E197"/>
  <c r="D197"/>
  <c r="F197" s="1"/>
  <c r="E196"/>
  <c r="D196"/>
  <c r="F196" s="1"/>
  <c r="E195"/>
  <c r="D195"/>
  <c r="F195" s="1"/>
  <c r="E194"/>
  <c r="D194"/>
  <c r="F194" s="1"/>
  <c r="E193"/>
  <c r="D193"/>
  <c r="F193" s="1"/>
  <c r="E192"/>
  <c r="D192"/>
  <c r="F192" s="1"/>
  <c r="E191"/>
  <c r="D191"/>
  <c r="F191" s="1"/>
  <c r="E190"/>
  <c r="D190"/>
  <c r="F190" s="1"/>
  <c r="E189"/>
  <c r="D189"/>
  <c r="F189" s="1"/>
  <c r="E188"/>
  <c r="D188"/>
  <c r="F188" s="1"/>
  <c r="E187"/>
  <c r="D187"/>
  <c r="F187" s="1"/>
  <c r="E186"/>
  <c r="D186"/>
  <c r="F186" s="1"/>
  <c r="E185"/>
  <c r="D185"/>
  <c r="F185" s="1"/>
  <c r="E184"/>
  <c r="D184"/>
  <c r="F184" s="1"/>
  <c r="E183"/>
  <c r="D183"/>
  <c r="F183" s="1"/>
  <c r="E182"/>
  <c r="D182"/>
  <c r="F182" s="1"/>
  <c r="E181"/>
  <c r="D181"/>
  <c r="F181" s="1"/>
  <c r="E180"/>
  <c r="D180"/>
  <c r="F180" s="1"/>
  <c r="E179"/>
  <c r="D179"/>
  <c r="F179" s="1"/>
  <c r="E178"/>
  <c r="D178"/>
  <c r="F178" s="1"/>
  <c r="E177"/>
  <c r="D177"/>
  <c r="F177" s="1"/>
  <c r="E176"/>
  <c r="D176"/>
  <c r="F176" s="1"/>
  <c r="E175"/>
  <c r="D175"/>
  <c r="F175" s="1"/>
  <c r="E174"/>
  <c r="D174"/>
  <c r="F174" s="1"/>
  <c r="E173"/>
  <c r="D173"/>
  <c r="F173" s="1"/>
  <c r="E172"/>
  <c r="D172"/>
  <c r="F172" s="1"/>
  <c r="E171"/>
  <c r="D171"/>
  <c r="F171" s="1"/>
  <c r="E170"/>
  <c r="D170"/>
  <c r="F170" s="1"/>
  <c r="E169"/>
  <c r="D169"/>
  <c r="F169" s="1"/>
  <c r="E168"/>
  <c r="D168"/>
  <c r="F168" s="1"/>
  <c r="E167"/>
  <c r="D167"/>
  <c r="F167" s="1"/>
  <c r="E166"/>
  <c r="D166"/>
  <c r="F166" s="1"/>
  <c r="E165"/>
  <c r="D165"/>
  <c r="F165" s="1"/>
  <c r="E164"/>
  <c r="D164"/>
  <c r="F164" s="1"/>
  <c r="E163"/>
  <c r="D163"/>
  <c r="F163" s="1"/>
  <c r="E162"/>
  <c r="D162"/>
  <c r="F162" s="1"/>
  <c r="E161"/>
  <c r="D161"/>
  <c r="F161" s="1"/>
  <c r="E160"/>
  <c r="D160"/>
  <c r="F160" s="1"/>
  <c r="E159"/>
  <c r="D159"/>
  <c r="F159" s="1"/>
  <c r="E158"/>
  <c r="D158"/>
  <c r="F158" s="1"/>
  <c r="E157"/>
  <c r="D157"/>
  <c r="F157" s="1"/>
  <c r="E156"/>
  <c r="D156"/>
  <c r="F156" s="1"/>
  <c r="E155"/>
  <c r="D155"/>
  <c r="F155" s="1"/>
  <c r="E154"/>
  <c r="D154"/>
  <c r="F154" s="1"/>
  <c r="E153"/>
  <c r="D153"/>
  <c r="F153" s="1"/>
  <c r="E152"/>
  <c r="D152"/>
  <c r="F152" s="1"/>
  <c r="E151"/>
  <c r="D151"/>
  <c r="F151" s="1"/>
  <c r="E150"/>
  <c r="D150"/>
  <c r="F150" s="1"/>
  <c r="E149"/>
  <c r="D149"/>
  <c r="F149" s="1"/>
  <c r="E148"/>
  <c r="D148"/>
  <c r="F148" s="1"/>
  <c r="E147"/>
  <c r="D147"/>
  <c r="F147" s="1"/>
  <c r="E146"/>
  <c r="D146"/>
  <c r="F146" s="1"/>
  <c r="E145"/>
  <c r="D145"/>
  <c r="F145" s="1"/>
  <c r="E144"/>
  <c r="D144"/>
  <c r="F144" s="1"/>
  <c r="E143"/>
  <c r="D143"/>
  <c r="F143" s="1"/>
  <c r="E142"/>
  <c r="D142"/>
  <c r="F142" s="1"/>
  <c r="E141"/>
  <c r="D141"/>
  <c r="F141" s="1"/>
  <c r="E140"/>
  <c r="D140"/>
  <c r="F140" s="1"/>
  <c r="E139"/>
  <c r="D139"/>
  <c r="F139" s="1"/>
  <c r="E138"/>
  <c r="D138"/>
  <c r="F138" s="1"/>
  <c r="E137"/>
  <c r="D137"/>
  <c r="F137" s="1"/>
  <c r="E136"/>
  <c r="D136"/>
  <c r="F136" s="1"/>
  <c r="E135"/>
  <c r="D135"/>
  <c r="F135" s="1"/>
  <c r="E134"/>
  <c r="D134"/>
  <c r="F134" s="1"/>
  <c r="E133"/>
  <c r="D133"/>
  <c r="F133" s="1"/>
  <c r="E132"/>
  <c r="D132"/>
  <c r="F132" s="1"/>
  <c r="E131"/>
  <c r="D131"/>
  <c r="F131" s="1"/>
  <c r="E130"/>
  <c r="D130"/>
  <c r="F130" s="1"/>
  <c r="E129"/>
  <c r="D129"/>
  <c r="F129" s="1"/>
  <c r="E128"/>
  <c r="D128"/>
  <c r="F128" s="1"/>
  <c r="E127"/>
  <c r="D127"/>
  <c r="F127" s="1"/>
  <c r="E126"/>
  <c r="D126"/>
  <c r="F126" s="1"/>
  <c r="E125"/>
  <c r="D125"/>
  <c r="F125" s="1"/>
  <c r="E124"/>
  <c r="D124"/>
  <c r="F124" s="1"/>
  <c r="E123"/>
  <c r="D123"/>
  <c r="F123" s="1"/>
  <c r="E122"/>
  <c r="D122"/>
  <c r="F122" s="1"/>
  <c r="E121"/>
  <c r="D121"/>
  <c r="F121" s="1"/>
  <c r="E120"/>
  <c r="D120"/>
  <c r="F120" s="1"/>
  <c r="E119"/>
  <c r="D119"/>
  <c r="F119" s="1"/>
  <c r="E118"/>
  <c r="D118"/>
  <c r="F118" s="1"/>
  <c r="E117"/>
  <c r="D117"/>
  <c r="F117" s="1"/>
  <c r="E116"/>
  <c r="D116"/>
  <c r="F116" s="1"/>
  <c r="E115"/>
  <c r="D115"/>
  <c r="F115" s="1"/>
  <c r="E114"/>
  <c r="D114"/>
  <c r="F114" s="1"/>
  <c r="E113"/>
  <c r="D113"/>
  <c r="F113" s="1"/>
  <c r="E112"/>
  <c r="D112"/>
  <c r="F112" s="1"/>
  <c r="E111"/>
  <c r="D111"/>
  <c r="F111" s="1"/>
  <c r="E110"/>
  <c r="D110"/>
  <c r="F110" s="1"/>
  <c r="E109"/>
  <c r="D109"/>
  <c r="F109" s="1"/>
  <c r="E108"/>
  <c r="D108"/>
  <c r="F108" s="1"/>
  <c r="E107"/>
  <c r="D107"/>
  <c r="F107" s="1"/>
  <c r="E106"/>
  <c r="D106"/>
  <c r="F106" s="1"/>
  <c r="E105"/>
  <c r="D105"/>
  <c r="F105" s="1"/>
  <c r="E104"/>
  <c r="D104"/>
  <c r="F104" s="1"/>
  <c r="E103"/>
  <c r="D103"/>
  <c r="F103" s="1"/>
  <c r="E102"/>
  <c r="D102"/>
  <c r="F102" s="1"/>
  <c r="E101"/>
  <c r="D101"/>
  <c r="F101" s="1"/>
  <c r="E100"/>
  <c r="D100"/>
  <c r="F100" s="1"/>
  <c r="E99"/>
  <c r="D99"/>
  <c r="F99" s="1"/>
  <c r="E98"/>
  <c r="D98"/>
  <c r="F98" s="1"/>
  <c r="E97"/>
  <c r="D97"/>
  <c r="F97" s="1"/>
  <c r="E96"/>
  <c r="D96"/>
  <c r="F96" s="1"/>
  <c r="E95"/>
  <c r="D95"/>
  <c r="F95" s="1"/>
  <c r="E94"/>
  <c r="D94"/>
  <c r="F94" s="1"/>
  <c r="E93"/>
  <c r="D93"/>
  <c r="F93" s="1"/>
  <c r="E92"/>
  <c r="D92"/>
  <c r="F92" s="1"/>
  <c r="E91"/>
  <c r="D91"/>
  <c r="F91" s="1"/>
  <c r="E90"/>
  <c r="D90"/>
  <c r="F90" s="1"/>
  <c r="E89"/>
  <c r="D89"/>
  <c r="F89" s="1"/>
  <c r="E88"/>
  <c r="D88"/>
  <c r="F88" s="1"/>
  <c r="E87"/>
  <c r="D87"/>
  <c r="F87" s="1"/>
  <c r="E86"/>
  <c r="D86"/>
  <c r="F86" s="1"/>
  <c r="E85"/>
  <c r="D85"/>
  <c r="F85" s="1"/>
  <c r="E84"/>
  <c r="D84"/>
  <c r="F84" s="1"/>
  <c r="E83"/>
  <c r="D83"/>
  <c r="F83" s="1"/>
  <c r="E82"/>
  <c r="D82"/>
  <c r="F82" s="1"/>
  <c r="E81"/>
  <c r="D81"/>
  <c r="F81" s="1"/>
  <c r="E80"/>
  <c r="D80"/>
  <c r="F80" s="1"/>
  <c r="E79"/>
  <c r="D79"/>
  <c r="F79" s="1"/>
  <c r="E78"/>
  <c r="D78"/>
  <c r="F78" s="1"/>
  <c r="E77"/>
  <c r="D77"/>
  <c r="F77" s="1"/>
  <c r="E76"/>
  <c r="D76"/>
  <c r="F76" s="1"/>
  <c r="E75"/>
  <c r="D75"/>
  <c r="F75" s="1"/>
  <c r="E74"/>
  <c r="D74"/>
  <c r="F74" s="1"/>
  <c r="E73"/>
  <c r="D73"/>
  <c r="F73" s="1"/>
  <c r="E72"/>
  <c r="D72"/>
  <c r="F72" s="1"/>
  <c r="E71"/>
  <c r="D71"/>
  <c r="F71" s="1"/>
  <c r="E70"/>
  <c r="D70"/>
  <c r="F70" s="1"/>
  <c r="E69"/>
  <c r="D69"/>
  <c r="F69" s="1"/>
  <c r="E68"/>
  <c r="D68"/>
  <c r="F68" s="1"/>
  <c r="E67"/>
  <c r="D67"/>
  <c r="F67" s="1"/>
  <c r="E66"/>
  <c r="D66"/>
  <c r="F66" s="1"/>
  <c r="E65"/>
  <c r="D65"/>
  <c r="F65" s="1"/>
  <c r="E64"/>
  <c r="D64"/>
  <c r="F64" s="1"/>
  <c r="E63"/>
  <c r="D63"/>
  <c r="F63" s="1"/>
  <c r="E62"/>
  <c r="D62"/>
  <c r="F62" s="1"/>
  <c r="E61"/>
  <c r="D61"/>
  <c r="F61" s="1"/>
  <c r="E60"/>
  <c r="D60"/>
  <c r="F60" s="1"/>
  <c r="E59"/>
  <c r="D59"/>
  <c r="F59" s="1"/>
  <c r="E58"/>
  <c r="D58"/>
  <c r="F58" s="1"/>
  <c r="E57"/>
  <c r="D57"/>
  <c r="F57" s="1"/>
  <c r="E56"/>
  <c r="D56"/>
  <c r="F56" s="1"/>
  <c r="E55"/>
  <c r="D55"/>
  <c r="F55" s="1"/>
  <c r="E54"/>
  <c r="D54"/>
  <c r="F54" s="1"/>
  <c r="E53"/>
  <c r="D53"/>
  <c r="F53" s="1"/>
  <c r="E52"/>
  <c r="D52"/>
  <c r="F52" s="1"/>
  <c r="E51"/>
  <c r="D51"/>
  <c r="F51" s="1"/>
  <c r="E50"/>
  <c r="D50"/>
  <c r="F50" s="1"/>
  <c r="E49"/>
  <c r="D49"/>
  <c r="F49" s="1"/>
  <c r="E48"/>
  <c r="D48"/>
  <c r="F48" s="1"/>
  <c r="E47"/>
  <c r="D47"/>
  <c r="F47" s="1"/>
  <c r="E46"/>
  <c r="D46"/>
  <c r="F46" s="1"/>
  <c r="E45"/>
  <c r="D45"/>
  <c r="F45" s="1"/>
  <c r="E44"/>
  <c r="D44"/>
  <c r="F44" s="1"/>
  <c r="E43"/>
  <c r="D43"/>
  <c r="F43" s="1"/>
  <c r="E42"/>
  <c r="D42"/>
  <c r="F42" s="1"/>
  <c r="E41"/>
  <c r="D41"/>
  <c r="F41" s="1"/>
  <c r="E40"/>
  <c r="D40"/>
  <c r="F40" s="1"/>
  <c r="E39"/>
  <c r="D39"/>
  <c r="F39" s="1"/>
  <c r="E38"/>
  <c r="D38"/>
  <c r="F38" s="1"/>
  <c r="E37"/>
  <c r="D37"/>
  <c r="F37" s="1"/>
  <c r="E36"/>
  <c r="D36"/>
  <c r="F36" s="1"/>
  <c r="E35"/>
  <c r="D35"/>
  <c r="F35" s="1"/>
  <c r="E34"/>
  <c r="D34"/>
  <c r="F34" s="1"/>
  <c r="E33"/>
  <c r="D33"/>
  <c r="F33" s="1"/>
  <c r="E32"/>
  <c r="D32"/>
  <c r="F32" s="1"/>
  <c r="E31"/>
  <c r="D31"/>
  <c r="F31" s="1"/>
  <c r="E30"/>
  <c r="D30"/>
  <c r="F30" s="1"/>
  <c r="E29"/>
  <c r="D29"/>
  <c r="F29" s="1"/>
  <c r="E28"/>
  <c r="D28"/>
  <c r="F28" s="1"/>
  <c r="E27"/>
  <c r="D27"/>
  <c r="F27" s="1"/>
  <c r="E26"/>
  <c r="D26"/>
  <c r="F26" s="1"/>
  <c r="E25"/>
  <c r="D25"/>
  <c r="F25" s="1"/>
  <c r="E24"/>
  <c r="D24"/>
  <c r="F24" s="1"/>
  <c r="E23"/>
  <c r="D23"/>
  <c r="F23" s="1"/>
  <c r="E22"/>
  <c r="D22"/>
  <c r="F22" s="1"/>
  <c r="E21"/>
  <c r="D21"/>
  <c r="F21" s="1"/>
  <c r="E20"/>
  <c r="D20"/>
  <c r="F20" s="1"/>
  <c r="E19"/>
  <c r="D19"/>
  <c r="F19" s="1"/>
  <c r="E18"/>
  <c r="D18"/>
  <c r="F18" s="1"/>
  <c r="E17"/>
  <c r="D17"/>
  <c r="F17" s="1"/>
  <c r="E16"/>
  <c r="D16"/>
  <c r="F16" s="1"/>
  <c r="E15"/>
  <c r="D15"/>
  <c r="F15" s="1"/>
  <c r="E14"/>
  <c r="D14"/>
  <c r="F14" s="1"/>
  <c r="E13"/>
  <c r="D13"/>
  <c r="F13" s="1"/>
  <c r="E12"/>
  <c r="D12"/>
  <c r="F12" s="1"/>
  <c r="E11"/>
  <c r="D11"/>
  <c r="F11" s="1"/>
  <c r="E10"/>
  <c r="D10"/>
  <c r="F10" s="1"/>
  <c r="E9"/>
  <c r="D9"/>
  <c r="F9" s="1"/>
  <c r="E8"/>
  <c r="D8"/>
  <c r="F8" s="1"/>
  <c r="E7"/>
  <c r="D7"/>
  <c r="F7" s="1"/>
  <c r="E6"/>
  <c r="D6"/>
  <c r="F6" s="1"/>
  <c r="E5"/>
  <c r="D5"/>
  <c r="F5" s="1"/>
  <c r="E4"/>
  <c r="D4"/>
  <c r="F4" s="1"/>
  <c r="E3"/>
  <c r="D3"/>
  <c r="F3" s="1"/>
  <c r="E2"/>
  <c r="D2"/>
  <c r="F2" s="1"/>
</calcChain>
</file>

<file path=xl/sharedStrings.xml><?xml version="1.0" encoding="utf-8"?>
<sst xmlns="http://schemas.openxmlformats.org/spreadsheetml/2006/main" count="524" uniqueCount="78">
  <si>
    <t>Сотрудник</t>
  </si>
  <si>
    <t>Месяц</t>
  </si>
  <si>
    <t>Зарплата</t>
  </si>
  <si>
    <t>Код</t>
  </si>
  <si>
    <t>Отдел</t>
  </si>
  <si>
    <t>Отработанных лет</t>
  </si>
  <si>
    <t>Баранов Иван Иванович</t>
  </si>
  <si>
    <t>Март</t>
  </si>
  <si>
    <t>Баранов Иван Петрович</t>
  </si>
  <si>
    <t>Баранов Кузьма Иванович</t>
  </si>
  <si>
    <t>Баранов Кузьма Николаевич</t>
  </si>
  <si>
    <t>Баранов Николай Николаевич</t>
  </si>
  <si>
    <t>Февраль</t>
  </si>
  <si>
    <t>Баранов Петр Иванович</t>
  </si>
  <si>
    <t>Баранов Петр Петрович</t>
  </si>
  <si>
    <t>Баранов Фома Иванович</t>
  </si>
  <si>
    <t>Январь</t>
  </si>
  <si>
    <t>Иванов Иван Николаевич</t>
  </si>
  <si>
    <t>Иванов Кузьма Иванович</t>
  </si>
  <si>
    <t>Иванов Кузьма Петрович</t>
  </si>
  <si>
    <t>Баранов Николай Петрович</t>
  </si>
  <si>
    <t>Иванов Николай Петрович</t>
  </si>
  <si>
    <t>Иванов Петр Иванович</t>
  </si>
  <si>
    <t>Иванов Фома Николаевич</t>
  </si>
  <si>
    <t>Иванов Фома Петрович</t>
  </si>
  <si>
    <t>Козлов Иван Петрович</t>
  </si>
  <si>
    <t>Козлов Кузьма Иванович</t>
  </si>
  <si>
    <t>Козлов Кузьма Петрович</t>
  </si>
  <si>
    <t>Козлов Николай Иванович</t>
  </si>
  <si>
    <t>Козлов Николай Николаевич</t>
  </si>
  <si>
    <t>Козлов Петр Иванович</t>
  </si>
  <si>
    <t>Козлов Петр Николаевич</t>
  </si>
  <si>
    <t>Козлов Фома Иванович</t>
  </si>
  <si>
    <t>Баранов Фома Николаевич</t>
  </si>
  <si>
    <t>Орлов Иван Иванович</t>
  </si>
  <si>
    <t>Орлов Иван Петрович</t>
  </si>
  <si>
    <t>Орлов Кузьма Иванович</t>
  </si>
  <si>
    <t>Орлов Кузьма Николаевич</t>
  </si>
  <si>
    <t>Орлов Николай Николаевич</t>
  </si>
  <si>
    <t>Орлов Николай Петрович</t>
  </si>
  <si>
    <t>Орлов Петр Петрович</t>
  </si>
  <si>
    <t>Орлов Фома Иванович</t>
  </si>
  <si>
    <t>Орлов Фома Петрович</t>
  </si>
  <si>
    <t>Петров Иван Иванович</t>
  </si>
  <si>
    <t>Петров Иван Николаевич</t>
  </si>
  <si>
    <t>Петров Кузьма Николаевич</t>
  </si>
  <si>
    <t>Петров Кузьма Петрович</t>
  </si>
  <si>
    <t>Петров Николай Иванович</t>
  </si>
  <si>
    <t>Петров Николай Петрович</t>
  </si>
  <si>
    <t>Петров Петр Иванович</t>
  </si>
  <si>
    <t>Петров Петр Петрович</t>
  </si>
  <si>
    <t>Петров Фома Николаевич</t>
  </si>
  <si>
    <t>Петров Фома Петрович</t>
  </si>
  <si>
    <t>Петухов Иван Николаевич</t>
  </si>
  <si>
    <t>Петухов Иван Петрович</t>
  </si>
  <si>
    <t>Петухов Кузьма Иванович</t>
  </si>
  <si>
    <t>Петухов Кузьма Николаевич</t>
  </si>
  <si>
    <t>Петухов Николай Иванович</t>
  </si>
  <si>
    <t>Петухов Николай Николаевич</t>
  </si>
  <si>
    <t>Петухов Петр Петрович</t>
  </si>
  <si>
    <t>Петухов Фома Иванович</t>
  </si>
  <si>
    <t>Иванов Николай Иванович</t>
  </si>
  <si>
    <t>Сидоров Иван Иванович</t>
  </si>
  <si>
    <t>Сидоров Иван Николаевич</t>
  </si>
  <si>
    <t>Сидоров Кузьма Николаевич</t>
  </si>
  <si>
    <t>Сидоров Николай Николаевич</t>
  </si>
  <si>
    <t>Сидоров Николай Петрович</t>
  </si>
  <si>
    <t>Сидоров Петр Иванович</t>
  </si>
  <si>
    <t>Сидоров Петр Петрович</t>
  </si>
  <si>
    <t>Сидоров Фома Иванович</t>
  </si>
  <si>
    <t>Сидоров Фома Николаевич</t>
  </si>
  <si>
    <t>Иванов Петр Николаевич</t>
  </si>
  <si>
    <t>Козлов Иван Николаевич</t>
  </si>
  <si>
    <t>Козлов Фома Петрович</t>
  </si>
  <si>
    <t>Орлов Петр Николаевич</t>
  </si>
  <si>
    <t>Петухов Петр Николаевич</t>
  </si>
  <si>
    <t>Петухов Фома Петрович</t>
  </si>
  <si>
    <t>Сидоров Кузьма Петрович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</si>
</sst>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NumberFormat="1"/>
  </cellXfs>
  <cellStyles count="1">
    <cellStyle name="Обычный" xfId="0" builtinId="0"/>
  </cellStyles>
  <dxfs count="9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7;&#1089;&#1090;&#1086;&#1074;&#1086;&#1077;%20&#1079;&#1072;&#1076;&#1072;&#1085;&#1080;&#1077;%20VBA%20Exce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адание"/>
      <sheetName val="Исходные данные1"/>
      <sheetName val="Лист4"/>
      <sheetName val="Исходные данные 2"/>
      <sheetName val="Исходные данные 3"/>
      <sheetName val="Результат"/>
      <sheetName val="Ошибки"/>
    </sheetNames>
    <sheetDataSet>
      <sheetData sheetId="0"/>
      <sheetData sheetId="1">
        <row r="2">
          <cell r="E2" t="str">
            <v>Баранов Николай Николаевич</v>
          </cell>
          <cell r="F2">
            <v>116</v>
          </cell>
          <cell r="G2" t="str">
            <v>Бухгалтерия</v>
          </cell>
        </row>
        <row r="3">
          <cell r="E3" t="str">
            <v>Баранов Иван Иванович</v>
          </cell>
          <cell r="F3">
            <v>144</v>
          </cell>
          <cell r="G3" t="str">
            <v>Бухгалтерия</v>
          </cell>
        </row>
        <row r="4">
          <cell r="E4" t="str">
            <v>Баранов Иван Петрович</v>
          </cell>
          <cell r="F4">
            <v>109</v>
          </cell>
          <cell r="G4" t="str">
            <v>Бухгалтерия</v>
          </cell>
        </row>
        <row r="5">
          <cell r="E5" t="str">
            <v>Баранов Кузьма Иванович</v>
          </cell>
          <cell r="F5">
            <v>102</v>
          </cell>
          <cell r="G5" t="str">
            <v>Бухгалтерия</v>
          </cell>
        </row>
        <row r="6">
          <cell r="E6" t="str">
            <v>Баранов Кузьма Николаевич</v>
          </cell>
          <cell r="F6">
            <v>137</v>
          </cell>
          <cell r="G6" t="str">
            <v>Бухгалтерия</v>
          </cell>
        </row>
        <row r="7">
          <cell r="E7" t="str">
            <v>Баранов Николай Петрович</v>
          </cell>
          <cell r="F7">
            <v>151</v>
          </cell>
          <cell r="G7" t="str">
            <v>Бухгалтерия</v>
          </cell>
        </row>
        <row r="8">
          <cell r="E8" t="str">
            <v>Баранов Николай Николаевич</v>
          </cell>
          <cell r="F8">
            <v>116</v>
          </cell>
          <cell r="G8" t="str">
            <v>Бухгалтерия</v>
          </cell>
        </row>
        <row r="9">
          <cell r="E9" t="str">
            <v>Баранов Петр Иванович</v>
          </cell>
          <cell r="F9">
            <v>165</v>
          </cell>
          <cell r="G9" t="str">
            <v>Бухгалтерия</v>
          </cell>
        </row>
        <row r="10">
          <cell r="E10" t="str">
            <v>Баранов Петр Петрович</v>
          </cell>
          <cell r="F10">
            <v>165</v>
          </cell>
          <cell r="G10" t="str">
            <v>Бухгалтерия</v>
          </cell>
        </row>
        <row r="11">
          <cell r="E11" t="str">
            <v>Баранов Фома Иванович</v>
          </cell>
          <cell r="F11">
            <v>123</v>
          </cell>
          <cell r="G11" t="str">
            <v>Бухгалтерия</v>
          </cell>
        </row>
        <row r="12">
          <cell r="E12" t="str">
            <v>Баранов Фома Николаевич</v>
          </cell>
          <cell r="F12">
            <v>158</v>
          </cell>
          <cell r="G12" t="str">
            <v>Бухгалтерия</v>
          </cell>
        </row>
        <row r="13">
          <cell r="E13" t="str">
            <v>Иванов Иван Николаевич</v>
          </cell>
          <cell r="F13">
            <v>134</v>
          </cell>
          <cell r="G13" t="str">
            <v>Бухгалтерия</v>
          </cell>
        </row>
        <row r="14">
          <cell r="E14" t="str">
            <v>Иванов Кузьма Иванович</v>
          </cell>
          <cell r="F14">
            <v>162</v>
          </cell>
          <cell r="G14" t="str">
            <v>Бухгалтерия</v>
          </cell>
        </row>
        <row r="15">
          <cell r="E15" t="str">
            <v>Иванов Кузьма Петрович</v>
          </cell>
          <cell r="F15">
            <v>127</v>
          </cell>
          <cell r="G15" t="str">
            <v>Бухгалтерия</v>
          </cell>
        </row>
        <row r="16">
          <cell r="E16" t="str">
            <v>Иванов Николай Иванович</v>
          </cell>
          <cell r="F16">
            <v>141</v>
          </cell>
          <cell r="G16" t="str">
            <v>Бухгалтерия</v>
          </cell>
        </row>
        <row r="17">
          <cell r="E17" t="str">
            <v>Иванов Николай Петрович</v>
          </cell>
          <cell r="F17">
            <v>106</v>
          </cell>
          <cell r="G17" t="str">
            <v>Бухгалтерия</v>
          </cell>
        </row>
        <row r="18">
          <cell r="E18" t="str">
            <v>Иванов Петр Иванович</v>
          </cell>
          <cell r="F18">
            <v>120</v>
          </cell>
          <cell r="G18" t="str">
            <v>Бухгалтерия</v>
          </cell>
        </row>
        <row r="19">
          <cell r="E19" t="str">
            <v>Иванов Петр Николаевич</v>
          </cell>
          <cell r="F19">
            <v>155</v>
          </cell>
          <cell r="G19" t="str">
            <v>Бухгалтерия</v>
          </cell>
        </row>
        <row r="20">
          <cell r="E20" t="str">
            <v>Иванов Фома Николаевич</v>
          </cell>
          <cell r="F20">
            <v>113</v>
          </cell>
          <cell r="G20" t="str">
            <v>Бухгалтерия</v>
          </cell>
        </row>
        <row r="21">
          <cell r="E21" t="str">
            <v>Иванов Фома Петрович</v>
          </cell>
          <cell r="F21">
            <v>148</v>
          </cell>
          <cell r="G21" t="str">
            <v>Бухгалтерия</v>
          </cell>
        </row>
        <row r="22">
          <cell r="E22" t="str">
            <v>Козлов Кузьма Иванович</v>
          </cell>
          <cell r="F22">
            <v>147</v>
          </cell>
          <cell r="G22" t="str">
            <v>Бухгалтерия</v>
          </cell>
        </row>
        <row r="23">
          <cell r="E23" t="str">
            <v>Козлов Иван Николаевич</v>
          </cell>
          <cell r="F23">
            <v>119</v>
          </cell>
          <cell r="G23" t="str">
            <v>Бухгалтерия</v>
          </cell>
        </row>
        <row r="24">
          <cell r="E24" t="str">
            <v>Козлов Иван Петрович</v>
          </cell>
          <cell r="F24">
            <v>154</v>
          </cell>
          <cell r="G24" t="str">
            <v>Бухгалтерия</v>
          </cell>
        </row>
        <row r="25">
          <cell r="E25" t="str">
            <v>Козлов Кузьма Иванович</v>
          </cell>
          <cell r="F25">
            <v>147</v>
          </cell>
          <cell r="G25" t="str">
            <v>Бухгалтерия</v>
          </cell>
        </row>
        <row r="26">
          <cell r="E26" t="str">
            <v>Козлов Кузьма Иванович</v>
          </cell>
          <cell r="F26">
            <v>184</v>
          </cell>
          <cell r="G26" t="str">
            <v>Бухгалтерия</v>
          </cell>
        </row>
        <row r="27">
          <cell r="E27" t="str">
            <v>Козлов Кузьма Петрович</v>
          </cell>
          <cell r="F27">
            <v>112</v>
          </cell>
          <cell r="G27" t="str">
            <v>Бухгалтерия</v>
          </cell>
        </row>
        <row r="28">
          <cell r="E28" t="str">
            <v>Козлов Николай Николаевич</v>
          </cell>
          <cell r="F28">
            <v>161</v>
          </cell>
          <cell r="G28" t="str">
            <v>Цех № 1</v>
          </cell>
        </row>
        <row r="29">
          <cell r="E29" t="str">
            <v>Козлов Николай Иванович</v>
          </cell>
          <cell r="F29">
            <v>126</v>
          </cell>
          <cell r="G29" t="str">
            <v>Бухгалтерия</v>
          </cell>
        </row>
        <row r="30">
          <cell r="E30" t="str">
            <v>Козлов Николай Николаевич</v>
          </cell>
          <cell r="F30">
            <v>178</v>
          </cell>
          <cell r="G30" t="str">
            <v>Цех № 1</v>
          </cell>
        </row>
        <row r="31">
          <cell r="E31" t="str">
            <v>Козлов Петр Иванович</v>
          </cell>
          <cell r="F31">
            <v>105</v>
          </cell>
          <cell r="G31" t="str">
            <v>Цех № 1</v>
          </cell>
        </row>
        <row r="32">
          <cell r="E32" t="str">
            <v>Козлов Петр Николаевич</v>
          </cell>
          <cell r="F32">
            <v>140</v>
          </cell>
          <cell r="G32" t="str">
            <v>Цех № 1</v>
          </cell>
        </row>
        <row r="33">
          <cell r="E33" t="str">
            <v>Козлов Фома Иванович</v>
          </cell>
          <cell r="F33">
            <v>168</v>
          </cell>
          <cell r="G33" t="str">
            <v>Цех № 1</v>
          </cell>
        </row>
        <row r="34">
          <cell r="E34" t="str">
            <v>Козлов Фома Петрович</v>
          </cell>
          <cell r="F34">
            <v>133</v>
          </cell>
          <cell r="G34" t="str">
            <v>Цех № 1</v>
          </cell>
        </row>
        <row r="35">
          <cell r="E35" t="str">
            <v>Орлов Фома Иванович</v>
          </cell>
          <cell r="F35">
            <v>187</v>
          </cell>
          <cell r="G35" t="str">
            <v>Цех № 1</v>
          </cell>
        </row>
        <row r="36">
          <cell r="E36" t="str">
            <v>Орлов Иван Иванович</v>
          </cell>
          <cell r="F36">
            <v>159</v>
          </cell>
          <cell r="G36" t="str">
            <v>Цех № 1</v>
          </cell>
        </row>
        <row r="37">
          <cell r="E37" t="str">
            <v>Орлов Иван Петрович</v>
          </cell>
          <cell r="F37">
            <v>124</v>
          </cell>
          <cell r="G37" t="str">
            <v>Цех № 1</v>
          </cell>
        </row>
        <row r="38">
          <cell r="E38" t="str">
            <v>Орлов Кузьма Николаевич</v>
          </cell>
          <cell r="F38">
            <v>152</v>
          </cell>
          <cell r="G38" t="str">
            <v>Цех № 1</v>
          </cell>
        </row>
        <row r="39">
          <cell r="E39" t="str">
            <v>Орлов Кузьма Иванович</v>
          </cell>
          <cell r="F39">
            <v>117</v>
          </cell>
          <cell r="G39" t="str">
            <v>Цех № 1</v>
          </cell>
        </row>
        <row r="40">
          <cell r="E40" t="str">
            <v>Орлов Николай Николаевич</v>
          </cell>
          <cell r="F40">
            <v>131</v>
          </cell>
          <cell r="G40" t="str">
            <v>Цех № 1</v>
          </cell>
        </row>
        <row r="41">
          <cell r="E41" t="str">
            <v>Орлов Николай Петрович</v>
          </cell>
          <cell r="F41">
            <v>166</v>
          </cell>
          <cell r="G41" t="str">
            <v>Цех № 1</v>
          </cell>
        </row>
        <row r="42">
          <cell r="E42" t="str">
            <v>Орлов Петр Николаевич</v>
          </cell>
          <cell r="F42">
            <v>110</v>
          </cell>
          <cell r="G42" t="str">
            <v>Цех № 1</v>
          </cell>
        </row>
        <row r="43">
          <cell r="E43" t="str">
            <v>Орлов Петр Петрович</v>
          </cell>
          <cell r="F43">
            <v>145</v>
          </cell>
          <cell r="G43" t="str">
            <v>Цех № 1</v>
          </cell>
        </row>
        <row r="44">
          <cell r="E44" t="str">
            <v>Орлов Петр Петрович</v>
          </cell>
          <cell r="F44">
            <v>169</v>
          </cell>
          <cell r="G44" t="str">
            <v>Цех № 1</v>
          </cell>
        </row>
        <row r="45">
          <cell r="E45" t="str">
            <v>Орлов Петр Петрович</v>
          </cell>
          <cell r="F45">
            <v>182</v>
          </cell>
          <cell r="G45" t="str">
            <v>Цех № 1</v>
          </cell>
        </row>
        <row r="46">
          <cell r="E46" t="str">
            <v>Орлов Фома Иванович</v>
          </cell>
          <cell r="F46">
            <v>138</v>
          </cell>
          <cell r="G46" t="str">
            <v>Цех № 1</v>
          </cell>
        </row>
        <row r="47">
          <cell r="E47" t="str">
            <v>Орлов Фома Петрович</v>
          </cell>
          <cell r="F47">
            <v>103</v>
          </cell>
          <cell r="G47" t="str">
            <v>Цех № 1</v>
          </cell>
        </row>
        <row r="48">
          <cell r="E48" t="str">
            <v>Петров Иван Иванович</v>
          </cell>
          <cell r="F48">
            <v>114</v>
          </cell>
          <cell r="G48" t="str">
            <v>Цех № 1</v>
          </cell>
        </row>
        <row r="49">
          <cell r="E49" t="str">
            <v>Петров Иван Николаевич</v>
          </cell>
          <cell r="F49">
            <v>149</v>
          </cell>
          <cell r="G49" t="str">
            <v>Цех № 1</v>
          </cell>
        </row>
        <row r="50">
          <cell r="E50" t="str">
            <v>Петров Иван Николаевич</v>
          </cell>
          <cell r="F50">
            <v>173</v>
          </cell>
          <cell r="G50" t="str">
            <v>Цех № 1</v>
          </cell>
        </row>
        <row r="51">
          <cell r="E51" t="str">
            <v>Петров Кузьма Петрович</v>
          </cell>
          <cell r="F51">
            <v>142</v>
          </cell>
          <cell r="G51" t="str">
            <v>Цех № 1</v>
          </cell>
        </row>
        <row r="52">
          <cell r="E52" t="str">
            <v>Петров Кузьма Николаевич</v>
          </cell>
          <cell r="F52">
            <v>107</v>
          </cell>
          <cell r="G52" t="str">
            <v>Цех № 1</v>
          </cell>
        </row>
        <row r="53">
          <cell r="E53" t="str">
            <v>Петров Кузьма Николаевич</v>
          </cell>
          <cell r="F53">
            <v>186</v>
          </cell>
          <cell r="G53" t="str">
            <v>Цех № 1</v>
          </cell>
        </row>
        <row r="54">
          <cell r="E54" t="str">
            <v>Петров Кузьма Петрович</v>
          </cell>
          <cell r="F54">
            <v>179</v>
          </cell>
          <cell r="G54" t="str">
            <v>Цех № 1</v>
          </cell>
        </row>
        <row r="55">
          <cell r="E55" t="str">
            <v>Петров Николай Иванович</v>
          </cell>
          <cell r="F55">
            <v>156</v>
          </cell>
          <cell r="G55" t="str">
            <v>Цех № 1</v>
          </cell>
        </row>
        <row r="56">
          <cell r="E56" t="str">
            <v>Петров Николай Петрович</v>
          </cell>
          <cell r="F56">
            <v>121</v>
          </cell>
          <cell r="G56" t="str">
            <v>Цех № 2</v>
          </cell>
        </row>
        <row r="57">
          <cell r="E57" t="str">
            <v>Петров Петр Иванович</v>
          </cell>
          <cell r="F57">
            <v>135</v>
          </cell>
          <cell r="G57" t="str">
            <v>Цех №2</v>
          </cell>
        </row>
        <row r="58">
          <cell r="E58" t="str">
            <v>Петров Петр Петрович</v>
          </cell>
          <cell r="F58">
            <v>100</v>
          </cell>
          <cell r="G58" t="str">
            <v>Цех № 2</v>
          </cell>
        </row>
        <row r="59">
          <cell r="E59" t="str">
            <v>Петров Фома Николаевич</v>
          </cell>
          <cell r="F59">
            <v>128</v>
          </cell>
          <cell r="G59" t="str">
            <v>Цех № 2</v>
          </cell>
        </row>
        <row r="60">
          <cell r="E60" t="str">
            <v>Петров Фома Петрович</v>
          </cell>
          <cell r="F60">
            <v>163</v>
          </cell>
          <cell r="G60" t="str">
            <v>Цех № 2</v>
          </cell>
        </row>
        <row r="61">
          <cell r="E61" t="str">
            <v>Петухов Иван Николаевич</v>
          </cell>
          <cell r="F61">
            <v>104</v>
          </cell>
          <cell r="G61" t="str">
            <v>Цех № 2</v>
          </cell>
        </row>
        <row r="62">
          <cell r="E62" t="str">
            <v>Петухов Иван Петрович</v>
          </cell>
          <cell r="F62">
            <v>139</v>
          </cell>
          <cell r="G62" t="str">
            <v>Цех № 2</v>
          </cell>
        </row>
        <row r="63">
          <cell r="E63" t="str">
            <v>Петухов Кузьма Иванович</v>
          </cell>
          <cell r="F63">
            <v>132</v>
          </cell>
          <cell r="G63" t="str">
            <v>Цех № 2</v>
          </cell>
        </row>
        <row r="64">
          <cell r="E64" t="str">
            <v>Петухов Кузьма Николаевич</v>
          </cell>
          <cell r="F64">
            <v>167</v>
          </cell>
          <cell r="G64" t="str">
            <v>Цех № 2</v>
          </cell>
        </row>
        <row r="65">
          <cell r="E65" t="str">
            <v>Петухов Николай Иванович</v>
          </cell>
          <cell r="F65">
            <v>111</v>
          </cell>
          <cell r="G65" t="str">
            <v>Цех № 2</v>
          </cell>
        </row>
        <row r="66">
          <cell r="E66" t="str">
            <v>Петухов Николай Николаевич</v>
          </cell>
          <cell r="F66">
            <v>146</v>
          </cell>
          <cell r="G66" t="str">
            <v>Цех № 2</v>
          </cell>
        </row>
        <row r="67">
          <cell r="E67" t="str">
            <v>Петухов Николай Николаевич</v>
          </cell>
          <cell r="F67">
            <v>170</v>
          </cell>
          <cell r="G67" t="str">
            <v>Цех № 2</v>
          </cell>
        </row>
        <row r="68">
          <cell r="E68" t="str">
            <v>Петухов Николай Николаевич</v>
          </cell>
          <cell r="F68">
            <v>183</v>
          </cell>
          <cell r="G68" t="str">
            <v>Цех № 2</v>
          </cell>
        </row>
        <row r="69">
          <cell r="E69" t="str">
            <v>Петухов Петр Николаевич</v>
          </cell>
          <cell r="F69">
            <v>125</v>
          </cell>
          <cell r="G69" t="str">
            <v>Цех № 2</v>
          </cell>
        </row>
        <row r="70">
          <cell r="E70" t="str">
            <v>Петухов Петр Петрович</v>
          </cell>
          <cell r="F70">
            <v>160</v>
          </cell>
          <cell r="G70" t="str">
            <v>Цех № 2</v>
          </cell>
        </row>
        <row r="71">
          <cell r="E71" t="str">
            <v>Петухов Петр Петрович</v>
          </cell>
          <cell r="F71">
            <v>177</v>
          </cell>
          <cell r="G71" t="str">
            <v>Цех № 2</v>
          </cell>
        </row>
        <row r="72">
          <cell r="E72" t="str">
            <v>Петухов Фома Иванович</v>
          </cell>
          <cell r="F72">
            <v>153</v>
          </cell>
          <cell r="G72" t="str">
            <v>Цех № 2</v>
          </cell>
        </row>
        <row r="73">
          <cell r="E73" t="str">
            <v>Петухов Фома Петрович</v>
          </cell>
          <cell r="F73">
            <v>118</v>
          </cell>
          <cell r="G73" t="str">
            <v>Цех № 2</v>
          </cell>
        </row>
        <row r="74">
          <cell r="E74" t="str">
            <v>Сидоров Иван Иванович</v>
          </cell>
          <cell r="F74">
            <v>129</v>
          </cell>
          <cell r="G74" t="str">
            <v>Цех № 2</v>
          </cell>
        </row>
        <row r="75">
          <cell r="E75" t="str">
            <v>Сидоров Иван Николаевич</v>
          </cell>
          <cell r="F75">
            <v>164</v>
          </cell>
          <cell r="G75" t="str">
            <v>Цех № 2</v>
          </cell>
        </row>
        <row r="76">
          <cell r="E76" t="str">
            <v>Сидоров Кузьма Николаевич</v>
          </cell>
          <cell r="F76">
            <v>122</v>
          </cell>
          <cell r="G76" t="str">
            <v>Цех № 2</v>
          </cell>
        </row>
        <row r="77">
          <cell r="E77" t="str">
            <v>Сидоров Кузьма Петрович</v>
          </cell>
          <cell r="F77">
            <v>157</v>
          </cell>
          <cell r="G77" t="str">
            <v>Цех № 2</v>
          </cell>
        </row>
        <row r="78">
          <cell r="E78" t="str">
            <v>Сидоров Николай Николаевич</v>
          </cell>
          <cell r="F78">
            <v>101</v>
          </cell>
          <cell r="G78" t="str">
            <v>Цех № 2</v>
          </cell>
        </row>
        <row r="79">
          <cell r="E79" t="str">
            <v>Сидоров Николай Петрович</v>
          </cell>
          <cell r="F79">
            <v>136</v>
          </cell>
          <cell r="G79" t="str">
            <v>Цех № 2</v>
          </cell>
        </row>
        <row r="80">
          <cell r="E80" t="str">
            <v>Сидоров Петр Иванович</v>
          </cell>
          <cell r="F80">
            <v>150</v>
          </cell>
          <cell r="G80" t="str">
            <v>Цех № 2</v>
          </cell>
        </row>
        <row r="81">
          <cell r="E81" t="str">
            <v>Сидоров Петр Петрович</v>
          </cell>
          <cell r="F81">
            <v>174</v>
          </cell>
          <cell r="G81" t="str">
            <v>Цех № 2</v>
          </cell>
        </row>
        <row r="82">
          <cell r="E82" t="str">
            <v>Сидоров Петр Петрович</v>
          </cell>
          <cell r="F82">
            <v>115</v>
          </cell>
          <cell r="G82" t="str">
            <v>Цех № 2</v>
          </cell>
        </row>
        <row r="83">
          <cell r="E83" t="str">
            <v>Сидоров Фома Николаевич</v>
          </cell>
          <cell r="F83">
            <v>169</v>
          </cell>
          <cell r="G83" t="str">
            <v>Цех № 2</v>
          </cell>
        </row>
        <row r="84">
          <cell r="E84" t="str">
            <v>Сидоров Фома Иванович</v>
          </cell>
          <cell r="F84">
            <v>108</v>
          </cell>
          <cell r="G84" t="str">
            <v>Цех № 2</v>
          </cell>
        </row>
        <row r="85">
          <cell r="E85" t="str">
            <v>Сидоров Фома Николаевич</v>
          </cell>
          <cell r="F85">
            <v>143</v>
          </cell>
          <cell r="G85" t="str">
            <v>Цех№ 2</v>
          </cell>
        </row>
      </sheetData>
      <sheetData sheetId="2"/>
      <sheetData sheetId="3"/>
      <sheetData sheetId="4">
        <row r="2">
          <cell r="A2">
            <v>100</v>
          </cell>
          <cell r="B2">
            <v>2</v>
          </cell>
        </row>
        <row r="3">
          <cell r="A3">
            <v>101</v>
          </cell>
          <cell r="B3">
            <v>1</v>
          </cell>
        </row>
        <row r="4">
          <cell r="A4">
            <v>102</v>
          </cell>
          <cell r="B4">
            <v>4</v>
          </cell>
        </row>
        <row r="5">
          <cell r="A5">
            <v>103</v>
          </cell>
          <cell r="B5">
            <v>3</v>
          </cell>
        </row>
        <row r="6">
          <cell r="A6">
            <v>104</v>
          </cell>
          <cell r="B6">
            <v>2</v>
          </cell>
        </row>
        <row r="7">
          <cell r="A7">
            <v>105</v>
          </cell>
          <cell r="B7">
            <v>1</v>
          </cell>
        </row>
        <row r="8">
          <cell r="A8">
            <v>106</v>
          </cell>
          <cell r="B8">
            <v>1</v>
          </cell>
        </row>
        <row r="9">
          <cell r="A9">
            <v>106</v>
          </cell>
          <cell r="B9">
            <v>2</v>
          </cell>
        </row>
        <row r="10">
          <cell r="A10">
            <v>107</v>
          </cell>
          <cell r="B10">
            <v>1</v>
          </cell>
        </row>
        <row r="11">
          <cell r="A11">
            <v>108</v>
          </cell>
          <cell r="B11">
            <v>2</v>
          </cell>
        </row>
        <row r="12">
          <cell r="A12">
            <v>109</v>
          </cell>
          <cell r="B12">
            <v>3</v>
          </cell>
        </row>
        <row r="13">
          <cell r="A13">
            <v>110</v>
          </cell>
          <cell r="B13">
            <v>4</v>
          </cell>
        </row>
        <row r="14">
          <cell r="A14">
            <v>111</v>
          </cell>
          <cell r="B14">
            <v>3</v>
          </cell>
        </row>
        <row r="15">
          <cell r="A15">
            <v>112</v>
          </cell>
          <cell r="B15">
            <v>1</v>
          </cell>
        </row>
        <row r="16">
          <cell r="A16">
            <v>113</v>
          </cell>
          <cell r="B16">
            <v>1</v>
          </cell>
        </row>
        <row r="17">
          <cell r="A17">
            <v>114</v>
          </cell>
          <cell r="B17">
            <v>1</v>
          </cell>
        </row>
        <row r="18">
          <cell r="A18">
            <v>115</v>
          </cell>
          <cell r="B18">
            <v>4</v>
          </cell>
        </row>
        <row r="19">
          <cell r="A19">
            <v>116</v>
          </cell>
          <cell r="B19">
            <v>2</v>
          </cell>
        </row>
        <row r="20">
          <cell r="A20">
            <v>116</v>
          </cell>
          <cell r="B20">
            <v>3</v>
          </cell>
        </row>
        <row r="21">
          <cell r="A21">
            <v>117</v>
          </cell>
          <cell r="B21">
            <v>3</v>
          </cell>
        </row>
        <row r="22">
          <cell r="A22">
            <v>117</v>
          </cell>
          <cell r="B22">
            <v>4</v>
          </cell>
        </row>
        <row r="23">
          <cell r="A23">
            <v>118</v>
          </cell>
          <cell r="B23">
            <v>4</v>
          </cell>
        </row>
        <row r="24">
          <cell r="A24">
            <v>119</v>
          </cell>
          <cell r="B24">
            <v>4</v>
          </cell>
        </row>
        <row r="25">
          <cell r="A25">
            <v>120</v>
          </cell>
          <cell r="B25">
            <v>3</v>
          </cell>
        </row>
        <row r="26">
          <cell r="A26">
            <v>121</v>
          </cell>
          <cell r="B26">
            <v>3</v>
          </cell>
        </row>
        <row r="27">
          <cell r="A27">
            <v>122</v>
          </cell>
          <cell r="B27">
            <v>3</v>
          </cell>
        </row>
        <row r="28">
          <cell r="A28">
            <v>123</v>
          </cell>
          <cell r="B28">
            <v>3</v>
          </cell>
        </row>
        <row r="29">
          <cell r="A29">
            <v>124</v>
          </cell>
          <cell r="B29">
            <v>2</v>
          </cell>
        </row>
        <row r="30">
          <cell r="A30">
            <v>125</v>
          </cell>
          <cell r="B30">
            <v>4</v>
          </cell>
        </row>
        <row r="31">
          <cell r="A31">
            <v>126</v>
          </cell>
          <cell r="B31">
            <v>2</v>
          </cell>
        </row>
        <row r="32">
          <cell r="A32">
            <v>127</v>
          </cell>
          <cell r="B32">
            <v>3</v>
          </cell>
        </row>
        <row r="33">
          <cell r="A33">
            <v>128</v>
          </cell>
          <cell r="B33">
            <v>3</v>
          </cell>
        </row>
        <row r="34">
          <cell r="A34">
            <v>129</v>
          </cell>
          <cell r="B34">
            <v>1</v>
          </cell>
        </row>
        <row r="35">
          <cell r="A35">
            <v>131</v>
          </cell>
          <cell r="B35">
            <v>2</v>
          </cell>
        </row>
        <row r="36">
          <cell r="A36">
            <v>132</v>
          </cell>
          <cell r="B36">
            <v>1</v>
          </cell>
        </row>
        <row r="37">
          <cell r="A37">
            <v>133</v>
          </cell>
          <cell r="B37">
            <v>4</v>
          </cell>
        </row>
        <row r="38">
          <cell r="A38">
            <v>134</v>
          </cell>
          <cell r="B38">
            <v>1</v>
          </cell>
        </row>
        <row r="39">
          <cell r="A39">
            <v>135</v>
          </cell>
          <cell r="B39">
            <v>1</v>
          </cell>
        </row>
        <row r="40">
          <cell r="A40">
            <v>136</v>
          </cell>
          <cell r="B40">
            <v>2</v>
          </cell>
        </row>
        <row r="41">
          <cell r="A41">
            <v>137</v>
          </cell>
          <cell r="B41">
            <v>1</v>
          </cell>
        </row>
        <row r="42">
          <cell r="A42">
            <v>138</v>
          </cell>
          <cell r="B42">
            <v>1</v>
          </cell>
        </row>
        <row r="43">
          <cell r="A43">
            <v>139</v>
          </cell>
          <cell r="B43">
            <v>3</v>
          </cell>
        </row>
        <row r="44">
          <cell r="A44">
            <v>140</v>
          </cell>
          <cell r="B44">
            <v>2</v>
          </cell>
        </row>
        <row r="45">
          <cell r="A45">
            <v>141</v>
          </cell>
          <cell r="B45">
            <v>4</v>
          </cell>
        </row>
        <row r="46">
          <cell r="A46">
            <v>142</v>
          </cell>
          <cell r="B46">
            <v>3</v>
          </cell>
        </row>
        <row r="47">
          <cell r="A47">
            <v>143</v>
          </cell>
          <cell r="B47">
            <v>3</v>
          </cell>
        </row>
        <row r="48">
          <cell r="A48">
            <v>144</v>
          </cell>
          <cell r="B48">
            <v>1</v>
          </cell>
        </row>
        <row r="49">
          <cell r="A49">
            <v>144</v>
          </cell>
          <cell r="B49">
            <v>2</v>
          </cell>
        </row>
        <row r="50">
          <cell r="A50">
            <v>145</v>
          </cell>
          <cell r="B50">
            <v>1</v>
          </cell>
        </row>
        <row r="51">
          <cell r="A51">
            <v>146</v>
          </cell>
          <cell r="B51">
            <v>1</v>
          </cell>
        </row>
        <row r="52">
          <cell r="A52">
            <v>147</v>
          </cell>
          <cell r="B52">
            <v>2</v>
          </cell>
        </row>
        <row r="53">
          <cell r="A53">
            <v>147</v>
          </cell>
          <cell r="B53">
            <v>3</v>
          </cell>
        </row>
        <row r="54">
          <cell r="A54">
            <v>148</v>
          </cell>
          <cell r="B54">
            <v>2</v>
          </cell>
        </row>
        <row r="55">
          <cell r="A55">
            <v>148</v>
          </cell>
          <cell r="B55">
            <v>3</v>
          </cell>
        </row>
        <row r="56">
          <cell r="A56">
            <v>149</v>
          </cell>
          <cell r="B56">
            <v>2</v>
          </cell>
        </row>
        <row r="57">
          <cell r="A57">
            <v>150</v>
          </cell>
          <cell r="B57">
            <v>3</v>
          </cell>
        </row>
        <row r="58">
          <cell r="A58">
            <v>151</v>
          </cell>
          <cell r="B58">
            <v>4</v>
          </cell>
        </row>
        <row r="59">
          <cell r="A59">
            <v>152</v>
          </cell>
          <cell r="B59">
            <v>1</v>
          </cell>
        </row>
        <row r="60">
          <cell r="A60">
            <v>153</v>
          </cell>
          <cell r="B60">
            <v>3</v>
          </cell>
        </row>
        <row r="61">
          <cell r="A61">
            <v>154</v>
          </cell>
          <cell r="B61">
            <v>1</v>
          </cell>
        </row>
        <row r="62">
          <cell r="A62">
            <v>155</v>
          </cell>
          <cell r="B62">
            <v>4</v>
          </cell>
        </row>
        <row r="63">
          <cell r="A63">
            <v>156</v>
          </cell>
          <cell r="B63">
            <v>2</v>
          </cell>
        </row>
        <row r="64">
          <cell r="A64">
            <v>157</v>
          </cell>
          <cell r="B64">
            <v>4</v>
          </cell>
        </row>
        <row r="65">
          <cell r="A65">
            <v>158</v>
          </cell>
          <cell r="B65">
            <v>4</v>
          </cell>
        </row>
        <row r="66">
          <cell r="A66">
            <v>159</v>
          </cell>
          <cell r="B66">
            <v>1</v>
          </cell>
        </row>
        <row r="67">
          <cell r="A67">
            <v>160</v>
          </cell>
          <cell r="B67">
            <v>1</v>
          </cell>
        </row>
        <row r="68">
          <cell r="A68">
            <v>161</v>
          </cell>
          <cell r="B68">
            <v>3</v>
          </cell>
        </row>
        <row r="69">
          <cell r="A69">
            <v>162</v>
          </cell>
          <cell r="B69">
            <v>2</v>
          </cell>
        </row>
        <row r="70">
          <cell r="A70">
            <v>163</v>
          </cell>
          <cell r="B70">
            <v>1</v>
          </cell>
        </row>
        <row r="71">
          <cell r="A71">
            <v>164</v>
          </cell>
          <cell r="B71">
            <v>2</v>
          </cell>
        </row>
        <row r="72">
          <cell r="A72">
            <v>165</v>
          </cell>
          <cell r="B72">
            <v>1</v>
          </cell>
        </row>
        <row r="73">
          <cell r="A73">
            <v>165</v>
          </cell>
          <cell r="B73">
            <v>2</v>
          </cell>
        </row>
        <row r="74">
          <cell r="A74">
            <v>166</v>
          </cell>
          <cell r="B74">
            <v>3</v>
          </cell>
        </row>
        <row r="75">
          <cell r="A75">
            <v>167</v>
          </cell>
          <cell r="B75">
            <v>2</v>
          </cell>
        </row>
        <row r="76">
          <cell r="A76">
            <v>168</v>
          </cell>
          <cell r="B76">
            <v>3</v>
          </cell>
        </row>
        <row r="77">
          <cell r="A77">
            <v>169</v>
          </cell>
          <cell r="B77">
            <v>2</v>
          </cell>
        </row>
        <row r="78">
          <cell r="A78">
            <v>169</v>
          </cell>
          <cell r="B78">
            <v>4</v>
          </cell>
        </row>
        <row r="79">
          <cell r="A79">
            <v>170</v>
          </cell>
          <cell r="B79">
            <v>2</v>
          </cell>
        </row>
        <row r="80">
          <cell r="A80">
            <v>173</v>
          </cell>
          <cell r="B80">
            <v>3</v>
          </cell>
        </row>
        <row r="81">
          <cell r="A81">
            <v>174</v>
          </cell>
          <cell r="B81">
            <v>1</v>
          </cell>
        </row>
        <row r="82">
          <cell r="A82">
            <v>177</v>
          </cell>
          <cell r="B82">
            <v>2</v>
          </cell>
        </row>
        <row r="83">
          <cell r="A83">
            <v>178</v>
          </cell>
          <cell r="B83">
            <v>4</v>
          </cell>
        </row>
        <row r="84">
          <cell r="A84">
            <v>179</v>
          </cell>
          <cell r="B84">
            <v>1</v>
          </cell>
        </row>
        <row r="85">
          <cell r="A85">
            <v>182</v>
          </cell>
          <cell r="B85">
            <v>3</v>
          </cell>
        </row>
        <row r="86">
          <cell r="A86">
            <v>183</v>
          </cell>
          <cell r="B86">
            <v>3</v>
          </cell>
        </row>
        <row r="87">
          <cell r="A87">
            <v>184</v>
          </cell>
          <cell r="B87">
            <v>4</v>
          </cell>
        </row>
        <row r="88">
          <cell r="A88">
            <v>186</v>
          </cell>
          <cell r="B88">
            <v>2</v>
          </cell>
        </row>
        <row r="89">
          <cell r="A89">
            <v>187</v>
          </cell>
          <cell r="B89">
            <v>2</v>
          </cell>
        </row>
      </sheetData>
      <sheetData sheetId="5"/>
      <sheetData sheetId="6"/>
    </sheetDataSet>
  </externalBook>
</externalLink>
</file>

<file path=xl/tables/table1.xml><?xml version="1.0" encoding="utf-8"?>
<table xmlns="http://schemas.openxmlformats.org/spreadsheetml/2006/main" id="1" name="Таблица2" displayName="Таблица2" ref="A1:F260" totalsRowShown="0" headerRowBorderDxfId="1" tableBorderDxfId="2" totalsRowBorderDxfId="0">
  <autoFilter ref="A1:F260"/>
  <sortState ref="A2:F249">
    <sortCondition ref="A1:A260"/>
  </sortState>
  <tableColumns count="6">
    <tableColumn id="1" name="Сотрудник" dataDxfId="8"/>
    <tableColumn id="2" name="Месяц" dataDxfId="7"/>
    <tableColumn id="3" name="Зарплата" dataDxfId="6"/>
    <tableColumn id="4" name="Код" dataDxfId="5">
      <calculatedColumnFormula>VLOOKUP(A2,'[1]Исходные данные1'!$E$2:$G$85,2,0)</calculatedColumnFormula>
    </tableColumn>
    <tableColumn id="5" name="Отдел" dataDxfId="4">
      <calculatedColumnFormula>VLOOKUP(A2,'[1]Исходные данные1'!$E$2:$G$85,3,0)</calculatedColumnFormula>
    </tableColumn>
    <tableColumn id="6" name="Отработанных лет" dataDxfId="3">
      <calculatedColumnFormula>VLOOKUP(D2,'[1]Исходные данные 3'!$A$2:$B$89,2,0)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0"/>
  <sheetViews>
    <sheetView tabSelected="1" workbookViewId="0">
      <selection sqref="A1:F260"/>
    </sheetView>
  </sheetViews>
  <sheetFormatPr defaultRowHeight="15"/>
  <cols>
    <col min="1" max="1" width="26.42578125" customWidth="1"/>
    <col min="2" max="2" width="18.7109375" customWidth="1"/>
    <col min="3" max="3" width="17.7109375" customWidth="1"/>
    <col min="4" max="4" width="13.85546875" customWidth="1"/>
    <col min="5" max="5" width="17.5703125" customWidth="1"/>
    <col min="6" max="6" width="19.7109375" customWidth="1"/>
  </cols>
  <sheetData>
    <row r="1" spans="1:6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</row>
    <row r="2" spans="1:6">
      <c r="A2" s="5" t="s">
        <v>6</v>
      </c>
      <c r="B2" s="6" t="s">
        <v>7</v>
      </c>
      <c r="C2" s="7">
        <v>1200</v>
      </c>
      <c r="D2" s="8">
        <f>VLOOKUP(A2,'[1]Исходные данные1'!$E$2:$G$85,2,0)</f>
        <v>144</v>
      </c>
      <c r="E2" s="8" t="str">
        <f>VLOOKUP(A2,'[1]Исходные данные1'!$E$2:$G$85,3,0)</f>
        <v>Бухгалтерия</v>
      </c>
      <c r="F2" s="8">
        <f>VLOOKUP(D2,'[1]Исходные данные 3'!$A$2:$B$89,2,0)</f>
        <v>1</v>
      </c>
    </row>
    <row r="3" spans="1:6">
      <c r="A3" s="5" t="s">
        <v>6</v>
      </c>
      <c r="B3" s="6" t="s">
        <v>7</v>
      </c>
      <c r="C3" s="7">
        <v>1101</v>
      </c>
      <c r="D3" s="8">
        <f>VLOOKUP(A3,'[1]Исходные данные1'!$E$2:$G$85,2,0)</f>
        <v>144</v>
      </c>
      <c r="E3" s="8" t="str">
        <f>VLOOKUP(A3,'[1]Исходные данные1'!$E$2:$G$85,3,0)</f>
        <v>Бухгалтерия</v>
      </c>
      <c r="F3" s="8">
        <f>VLOOKUP(D3,'[1]Исходные данные 3'!$A$2:$B$89,2,0)</f>
        <v>1</v>
      </c>
    </row>
    <row r="4" spans="1:6">
      <c r="A4" s="5" t="s">
        <v>8</v>
      </c>
      <c r="B4" s="6" t="s">
        <v>7</v>
      </c>
      <c r="C4" s="7">
        <v>1100</v>
      </c>
      <c r="D4" s="8">
        <f>VLOOKUP(A4,'[1]Исходные данные1'!$E$2:$G$85,2,0)</f>
        <v>109</v>
      </c>
      <c r="E4" s="8" t="str">
        <f>VLOOKUP(A4,'[1]Исходные данные1'!$E$2:$G$85,3,0)</f>
        <v>Бухгалтерия</v>
      </c>
      <c r="F4" s="8">
        <f>VLOOKUP(D4,'[1]Исходные данные 3'!$A$2:$B$89,2,0)</f>
        <v>3</v>
      </c>
    </row>
    <row r="5" spans="1:6">
      <c r="A5" s="5" t="s">
        <v>9</v>
      </c>
      <c r="B5" s="6" t="s">
        <v>7</v>
      </c>
      <c r="C5" s="7">
        <v>1101</v>
      </c>
      <c r="D5" s="8">
        <f>VLOOKUP(A5,'[1]Исходные данные1'!$E$2:$G$85,2,0)</f>
        <v>102</v>
      </c>
      <c r="E5" s="8" t="str">
        <f>VLOOKUP(A5,'[1]Исходные данные1'!$E$2:$G$85,3,0)</f>
        <v>Бухгалтерия</v>
      </c>
      <c r="F5" s="8">
        <f>VLOOKUP(D5,'[1]Исходные данные 3'!$A$2:$B$89,2,0)</f>
        <v>4</v>
      </c>
    </row>
    <row r="6" spans="1:6">
      <c r="A6" s="5" t="s">
        <v>10</v>
      </c>
      <c r="B6" s="6" t="s">
        <v>7</v>
      </c>
      <c r="C6" s="7">
        <v>1200</v>
      </c>
      <c r="D6" s="8">
        <f>VLOOKUP(A6,'[1]Исходные данные1'!$E$2:$G$85,2,0)</f>
        <v>137</v>
      </c>
      <c r="E6" s="8" t="str">
        <f>VLOOKUP(A6,'[1]Исходные данные1'!$E$2:$G$85,3,0)</f>
        <v>Бухгалтерия</v>
      </c>
      <c r="F6" s="8">
        <f>VLOOKUP(D6,'[1]Исходные данные 3'!$A$2:$B$89,2,0)</f>
        <v>1</v>
      </c>
    </row>
    <row r="7" spans="1:6">
      <c r="A7" s="5" t="s">
        <v>11</v>
      </c>
      <c r="B7" s="6" t="s">
        <v>7</v>
      </c>
      <c r="C7" s="7">
        <v>1100</v>
      </c>
      <c r="D7" s="8">
        <f>VLOOKUP(A7,'[1]Исходные данные1'!$E$2:$G$85,2,0)</f>
        <v>116</v>
      </c>
      <c r="E7" s="8" t="str">
        <f>VLOOKUP(A7,'[1]Исходные данные1'!$E$2:$G$85,3,0)</f>
        <v>Бухгалтерия</v>
      </c>
      <c r="F7" s="8">
        <f>VLOOKUP(D7,'[1]Исходные данные 3'!$A$2:$B$89,2,0)</f>
        <v>2</v>
      </c>
    </row>
    <row r="8" spans="1:6">
      <c r="A8" s="5" t="s">
        <v>11</v>
      </c>
      <c r="B8" s="6" t="s">
        <v>7</v>
      </c>
      <c r="C8" s="7">
        <v>1200</v>
      </c>
      <c r="D8" s="8">
        <f>VLOOKUP(A8,'[1]Исходные данные1'!$E$2:$G$85,2,0)</f>
        <v>116</v>
      </c>
      <c r="E8" s="8" t="str">
        <f>VLOOKUP(A8,'[1]Исходные данные1'!$E$2:$G$85,3,0)</f>
        <v>Бухгалтерия</v>
      </c>
      <c r="F8" s="8">
        <f>VLOOKUP(D8,'[1]Исходные данные 3'!$A$2:$B$89,2,0)</f>
        <v>2</v>
      </c>
    </row>
    <row r="9" spans="1:6">
      <c r="A9" s="5" t="s">
        <v>9</v>
      </c>
      <c r="B9" s="6" t="s">
        <v>12</v>
      </c>
      <c r="C9" s="7">
        <v>1100</v>
      </c>
      <c r="D9" s="8">
        <f>VLOOKUP(A9,'[1]Исходные данные1'!$E$2:$G$85,2,0)</f>
        <v>102</v>
      </c>
      <c r="E9" s="8" t="str">
        <f>VLOOKUP(A9,'[1]Исходные данные1'!$E$2:$G$85,3,0)</f>
        <v>Бухгалтерия</v>
      </c>
      <c r="F9" s="8">
        <f>VLOOKUP(D9,'[1]Исходные данные 3'!$A$2:$B$89,2,0)</f>
        <v>4</v>
      </c>
    </row>
    <row r="10" spans="1:6">
      <c r="A10" s="5" t="s">
        <v>13</v>
      </c>
      <c r="B10" s="6" t="s">
        <v>7</v>
      </c>
      <c r="C10" s="7">
        <v>1000</v>
      </c>
      <c r="D10" s="8">
        <f>VLOOKUP(A10,'[1]Исходные данные1'!$E$2:$G$85,2,0)</f>
        <v>165</v>
      </c>
      <c r="E10" s="8" t="str">
        <f>VLOOKUP(A10,'[1]Исходные данные1'!$E$2:$G$85,3,0)</f>
        <v>Бухгалтерия</v>
      </c>
      <c r="F10" s="8">
        <f>VLOOKUP(D10,'[1]Исходные данные 3'!$A$2:$B$89,2,0)</f>
        <v>1</v>
      </c>
    </row>
    <row r="11" spans="1:6">
      <c r="A11" s="5" t="s">
        <v>14</v>
      </c>
      <c r="B11" s="6" t="s">
        <v>7</v>
      </c>
      <c r="C11" s="7">
        <v>1100</v>
      </c>
      <c r="D11" s="8">
        <f>VLOOKUP(A11,'[1]Исходные данные1'!$E$2:$G$85,2,0)</f>
        <v>165</v>
      </c>
      <c r="E11" s="8" t="str">
        <f>VLOOKUP(A11,'[1]Исходные данные1'!$E$2:$G$85,3,0)</f>
        <v>Бухгалтерия</v>
      </c>
      <c r="F11" s="8">
        <f>VLOOKUP(D11,'[1]Исходные данные 3'!$A$2:$B$89,2,0)</f>
        <v>1</v>
      </c>
    </row>
    <row r="12" spans="1:6">
      <c r="A12" s="5" t="s">
        <v>15</v>
      </c>
      <c r="B12" s="6" t="s">
        <v>7</v>
      </c>
      <c r="C12" s="7">
        <v>1200</v>
      </c>
      <c r="D12" s="8">
        <f>VLOOKUP(A12,'[1]Исходные данные1'!$E$2:$G$85,2,0)</f>
        <v>123</v>
      </c>
      <c r="E12" s="8" t="str">
        <f>VLOOKUP(A12,'[1]Исходные данные1'!$E$2:$G$85,3,0)</f>
        <v>Бухгалтерия</v>
      </c>
      <c r="F12" s="8">
        <f>VLOOKUP(D12,'[1]Исходные данные 3'!$A$2:$B$89,2,0)</f>
        <v>3</v>
      </c>
    </row>
    <row r="13" spans="1:6">
      <c r="A13" s="5" t="s">
        <v>9</v>
      </c>
      <c r="B13" s="6" t="s">
        <v>16</v>
      </c>
      <c r="C13" s="7">
        <v>1100</v>
      </c>
      <c r="D13" s="8">
        <f>VLOOKUP(A13,'[1]Исходные данные1'!$E$2:$G$85,2,0)</f>
        <v>102</v>
      </c>
      <c r="E13" s="8" t="str">
        <f>VLOOKUP(A13,'[1]Исходные данные1'!$E$2:$G$85,3,0)</f>
        <v>Бухгалтерия</v>
      </c>
      <c r="F13" s="8">
        <f>VLOOKUP(D13,'[1]Исходные данные 3'!$A$2:$B$89,2,0)</f>
        <v>4</v>
      </c>
    </row>
    <row r="14" spans="1:6">
      <c r="A14" s="5" t="s">
        <v>17</v>
      </c>
      <c r="B14" s="6" t="s">
        <v>7</v>
      </c>
      <c r="C14" s="7">
        <v>1200</v>
      </c>
      <c r="D14" s="8">
        <f>VLOOKUP(A14,'[1]Исходные данные1'!$E$2:$G$85,2,0)</f>
        <v>134</v>
      </c>
      <c r="E14" s="8" t="str">
        <f>VLOOKUP(A14,'[1]Исходные данные1'!$E$2:$G$85,3,0)</f>
        <v>Бухгалтерия</v>
      </c>
      <c r="F14" s="8">
        <f>VLOOKUP(D14,'[1]Исходные данные 3'!$A$2:$B$89,2,0)</f>
        <v>1</v>
      </c>
    </row>
    <row r="15" spans="1:6">
      <c r="A15" s="5" t="s">
        <v>18</v>
      </c>
      <c r="B15" s="6" t="s">
        <v>7</v>
      </c>
      <c r="C15" s="7">
        <v>1100</v>
      </c>
      <c r="D15" s="8">
        <f>VLOOKUP(A15,'[1]Исходные данные1'!$E$2:$G$85,2,0)</f>
        <v>162</v>
      </c>
      <c r="E15" s="8" t="str">
        <f>VLOOKUP(A15,'[1]Исходные данные1'!$E$2:$G$85,3,0)</f>
        <v>Бухгалтерия</v>
      </c>
      <c r="F15" s="8">
        <f>VLOOKUP(D15,'[1]Исходные данные 3'!$A$2:$B$89,2,0)</f>
        <v>2</v>
      </c>
    </row>
    <row r="16" spans="1:6">
      <c r="A16" s="5" t="s">
        <v>19</v>
      </c>
      <c r="B16" s="6" t="s">
        <v>7</v>
      </c>
      <c r="C16" s="7">
        <v>1000</v>
      </c>
      <c r="D16" s="8">
        <f>VLOOKUP(A16,'[1]Исходные данные1'!$E$2:$G$85,2,0)</f>
        <v>127</v>
      </c>
      <c r="E16" s="8" t="str">
        <f>VLOOKUP(A16,'[1]Исходные данные1'!$E$2:$G$85,3,0)</f>
        <v>Бухгалтерия</v>
      </c>
      <c r="F16" s="8">
        <f>VLOOKUP(D16,'[1]Исходные данные 3'!$A$2:$B$89,2,0)</f>
        <v>3</v>
      </c>
    </row>
    <row r="17" spans="1:6">
      <c r="A17" s="5" t="s">
        <v>20</v>
      </c>
      <c r="B17" s="6" t="s">
        <v>7</v>
      </c>
      <c r="C17" s="7">
        <v>1100</v>
      </c>
      <c r="D17" s="8">
        <f>VLOOKUP(A17,'[1]Исходные данные1'!$E$2:$G$85,2,0)</f>
        <v>151</v>
      </c>
      <c r="E17" s="8" t="str">
        <f>VLOOKUP(A17,'[1]Исходные данные1'!$E$2:$G$85,3,0)</f>
        <v>Бухгалтерия</v>
      </c>
      <c r="F17" s="8">
        <f>VLOOKUP(D17,'[1]Исходные данные 3'!$A$2:$B$89,2,0)</f>
        <v>4</v>
      </c>
    </row>
    <row r="18" spans="1:6">
      <c r="A18" s="5" t="s">
        <v>21</v>
      </c>
      <c r="B18" s="6" t="s">
        <v>7</v>
      </c>
      <c r="C18" s="7">
        <v>1100</v>
      </c>
      <c r="D18" s="8">
        <f>VLOOKUP(A18,'[1]Исходные данные1'!$E$2:$G$85,2,0)</f>
        <v>106</v>
      </c>
      <c r="E18" s="8" t="str">
        <f>VLOOKUP(A18,'[1]Исходные данные1'!$E$2:$G$85,3,0)</f>
        <v>Бухгалтерия</v>
      </c>
      <c r="F18" s="8">
        <f>VLOOKUP(D18,'[1]Исходные данные 3'!$A$2:$B$89,2,0)</f>
        <v>1</v>
      </c>
    </row>
    <row r="19" spans="1:6">
      <c r="A19" s="5" t="s">
        <v>21</v>
      </c>
      <c r="B19" s="6" t="s">
        <v>7</v>
      </c>
      <c r="C19" s="7">
        <v>1200</v>
      </c>
      <c r="D19" s="8">
        <f>VLOOKUP(A19,'[1]Исходные данные1'!$E$2:$G$85,2,0)</f>
        <v>106</v>
      </c>
      <c r="E19" s="8" t="str">
        <f>VLOOKUP(A19,'[1]Исходные данные1'!$E$2:$G$85,3,0)</f>
        <v>Бухгалтерия</v>
      </c>
      <c r="F19" s="8">
        <f>VLOOKUP(D19,'[1]Исходные данные 3'!$A$2:$B$89,2,0)</f>
        <v>1</v>
      </c>
    </row>
    <row r="20" spans="1:6">
      <c r="A20" s="5" t="s">
        <v>22</v>
      </c>
      <c r="B20" s="6" t="s">
        <v>7</v>
      </c>
      <c r="C20" s="7">
        <v>1100</v>
      </c>
      <c r="D20" s="8">
        <f>VLOOKUP(A20,'[1]Исходные данные1'!$E$2:$G$85,2,0)</f>
        <v>120</v>
      </c>
      <c r="E20" s="8" t="str">
        <f>VLOOKUP(A20,'[1]Исходные данные1'!$E$2:$G$85,3,0)</f>
        <v>Бухгалтерия</v>
      </c>
      <c r="F20" s="8">
        <f>VLOOKUP(D20,'[1]Исходные данные 3'!$A$2:$B$89,2,0)</f>
        <v>3</v>
      </c>
    </row>
    <row r="21" spans="1:6">
      <c r="A21" s="5" t="s">
        <v>20</v>
      </c>
      <c r="B21" s="6" t="s">
        <v>12</v>
      </c>
      <c r="C21" s="7">
        <v>1100</v>
      </c>
      <c r="D21" s="8">
        <f>VLOOKUP(A21,'[1]Исходные данные1'!$E$2:$G$85,2,0)</f>
        <v>151</v>
      </c>
      <c r="E21" s="8" t="str">
        <f>VLOOKUP(A21,'[1]Исходные данные1'!$E$2:$G$85,3,0)</f>
        <v>Бухгалтерия</v>
      </c>
      <c r="F21" s="8">
        <f>VLOOKUP(D21,'[1]Исходные данные 3'!$A$2:$B$89,2,0)</f>
        <v>4</v>
      </c>
    </row>
    <row r="22" spans="1:6">
      <c r="A22" s="5" t="s">
        <v>23</v>
      </c>
      <c r="B22" s="6" t="s">
        <v>7</v>
      </c>
      <c r="C22" s="7">
        <v>1100</v>
      </c>
      <c r="D22" s="8">
        <f>VLOOKUP(A22,'[1]Исходные данные1'!$E$2:$G$85,2,0)</f>
        <v>113</v>
      </c>
      <c r="E22" s="8" t="str">
        <f>VLOOKUP(A22,'[1]Исходные данные1'!$E$2:$G$85,3,0)</f>
        <v>Бухгалтерия</v>
      </c>
      <c r="F22" s="8">
        <f>VLOOKUP(D22,'[1]Исходные данные 3'!$A$2:$B$89,2,0)</f>
        <v>1</v>
      </c>
    </row>
    <row r="23" spans="1:6">
      <c r="A23" s="5" t="s">
        <v>24</v>
      </c>
      <c r="B23" s="6" t="s">
        <v>7</v>
      </c>
      <c r="C23" s="7">
        <v>1100</v>
      </c>
      <c r="D23" s="8">
        <f>VLOOKUP(A23,'[1]Исходные данные1'!$E$2:$G$85,2,0)</f>
        <v>148</v>
      </c>
      <c r="E23" s="8" t="str">
        <f>VLOOKUP(A23,'[1]Исходные данные1'!$E$2:$G$85,3,0)</f>
        <v>Бухгалтерия</v>
      </c>
      <c r="F23" s="8">
        <f>VLOOKUP(D23,'[1]Исходные данные 3'!$A$2:$B$89,2,0)</f>
        <v>2</v>
      </c>
    </row>
    <row r="24" spans="1:6">
      <c r="A24" s="5" t="s">
        <v>24</v>
      </c>
      <c r="B24" s="6" t="s">
        <v>7</v>
      </c>
      <c r="C24" s="7">
        <v>1200</v>
      </c>
      <c r="D24" s="8">
        <f>VLOOKUP(A24,'[1]Исходные данные1'!$E$2:$G$85,2,0)</f>
        <v>148</v>
      </c>
      <c r="E24" s="8" t="str">
        <f>VLOOKUP(A24,'[1]Исходные данные1'!$E$2:$G$85,3,0)</f>
        <v>Бухгалтерия</v>
      </c>
      <c r="F24" s="8">
        <f>VLOOKUP(D24,'[1]Исходные данные 3'!$A$2:$B$89,2,0)</f>
        <v>2</v>
      </c>
    </row>
    <row r="25" spans="1:6">
      <c r="A25" s="5" t="s">
        <v>20</v>
      </c>
      <c r="B25" s="6" t="s">
        <v>16</v>
      </c>
      <c r="C25" s="7">
        <v>1100</v>
      </c>
      <c r="D25" s="8">
        <f>VLOOKUP(A25,'[1]Исходные данные1'!$E$2:$G$85,2,0)</f>
        <v>151</v>
      </c>
      <c r="E25" s="8" t="str">
        <f>VLOOKUP(A25,'[1]Исходные данные1'!$E$2:$G$85,3,0)</f>
        <v>Бухгалтерия</v>
      </c>
      <c r="F25" s="8">
        <f>VLOOKUP(D25,'[1]Исходные данные 3'!$A$2:$B$89,2,0)</f>
        <v>4</v>
      </c>
    </row>
    <row r="26" spans="1:6">
      <c r="A26" s="5" t="s">
        <v>25</v>
      </c>
      <c r="B26" s="6" t="s">
        <v>7</v>
      </c>
      <c r="C26" s="7">
        <v>1101</v>
      </c>
      <c r="D26" s="8">
        <f>VLOOKUP(A26,'[1]Исходные данные1'!$E$2:$G$85,2,0)</f>
        <v>154</v>
      </c>
      <c r="E26" s="8" t="str">
        <f>VLOOKUP(A26,'[1]Исходные данные1'!$E$2:$G$85,3,0)</f>
        <v>Бухгалтерия</v>
      </c>
      <c r="F26" s="8">
        <f>VLOOKUP(D26,'[1]Исходные данные 3'!$A$2:$B$89,2,0)</f>
        <v>1</v>
      </c>
    </row>
    <row r="27" spans="1:6">
      <c r="A27" s="5" t="s">
        <v>26</v>
      </c>
      <c r="B27" s="6" t="s">
        <v>7</v>
      </c>
      <c r="C27" s="7">
        <v>1100</v>
      </c>
      <c r="D27" s="8">
        <f>VLOOKUP(A27,'[1]Исходные данные1'!$E$2:$G$85,2,0)</f>
        <v>147</v>
      </c>
      <c r="E27" s="8" t="str">
        <f>VLOOKUP(A27,'[1]Исходные данные1'!$E$2:$G$85,3,0)</f>
        <v>Бухгалтерия</v>
      </c>
      <c r="F27" s="8">
        <f>VLOOKUP(D27,'[1]Исходные данные 3'!$A$2:$B$89,2,0)</f>
        <v>2</v>
      </c>
    </row>
    <row r="28" spans="1:6">
      <c r="A28" s="5" t="s">
        <v>26</v>
      </c>
      <c r="B28" s="6" t="s">
        <v>7</v>
      </c>
      <c r="C28" s="7">
        <v>1101</v>
      </c>
      <c r="D28" s="8">
        <f>VLOOKUP(A28,'[1]Исходные данные1'!$E$2:$G$85,2,0)</f>
        <v>147</v>
      </c>
      <c r="E28" s="8" t="str">
        <f>VLOOKUP(A28,'[1]Исходные данные1'!$E$2:$G$85,3,0)</f>
        <v>Бухгалтерия</v>
      </c>
      <c r="F28" s="8">
        <f>VLOOKUP(D28,'[1]Исходные данные 3'!$A$2:$B$89,2,0)</f>
        <v>2</v>
      </c>
    </row>
    <row r="29" spans="1:6">
      <c r="A29" s="5" t="s">
        <v>26</v>
      </c>
      <c r="B29" s="6" t="s">
        <v>7</v>
      </c>
      <c r="C29" s="7">
        <v>1200</v>
      </c>
      <c r="D29" s="8">
        <f>VLOOKUP(A29,'[1]Исходные данные1'!$E$2:$G$85,2,0)</f>
        <v>147</v>
      </c>
      <c r="E29" s="8" t="str">
        <f>VLOOKUP(A29,'[1]Исходные данные1'!$E$2:$G$85,3,0)</f>
        <v>Бухгалтерия</v>
      </c>
      <c r="F29" s="8">
        <f>VLOOKUP(D29,'[1]Исходные данные 3'!$A$2:$B$89,2,0)</f>
        <v>2</v>
      </c>
    </row>
    <row r="30" spans="1:6">
      <c r="A30" s="5" t="s">
        <v>27</v>
      </c>
      <c r="B30" s="6" t="s">
        <v>7</v>
      </c>
      <c r="C30" s="7">
        <v>1200</v>
      </c>
      <c r="D30" s="8">
        <f>VLOOKUP(A30,'[1]Исходные данные1'!$E$2:$G$85,2,0)</f>
        <v>112</v>
      </c>
      <c r="E30" s="8" t="str">
        <f>VLOOKUP(A30,'[1]Исходные данные1'!$E$2:$G$85,3,0)</f>
        <v>Бухгалтерия</v>
      </c>
      <c r="F30" s="8">
        <f>VLOOKUP(D30,'[1]Исходные данные 3'!$A$2:$B$89,2,0)</f>
        <v>1</v>
      </c>
    </row>
    <row r="31" spans="1:6">
      <c r="A31" s="5" t="s">
        <v>28</v>
      </c>
      <c r="B31" s="6" t="s">
        <v>7</v>
      </c>
      <c r="C31" s="7">
        <v>1100</v>
      </c>
      <c r="D31" s="8">
        <f>VLOOKUP(A31,'[1]Исходные данные1'!$E$2:$G$85,2,0)</f>
        <v>126</v>
      </c>
      <c r="E31" s="8" t="str">
        <f>VLOOKUP(A31,'[1]Исходные данные1'!$E$2:$G$85,3,0)</f>
        <v>Бухгалтерия</v>
      </c>
      <c r="F31" s="8">
        <f>VLOOKUP(D31,'[1]Исходные данные 3'!$A$2:$B$89,2,0)</f>
        <v>2</v>
      </c>
    </row>
    <row r="32" spans="1:6">
      <c r="A32" s="5" t="s">
        <v>29</v>
      </c>
      <c r="B32" s="6" t="s">
        <v>7</v>
      </c>
      <c r="C32" s="7">
        <v>1100</v>
      </c>
      <c r="D32" s="8">
        <f>VLOOKUP(A32,'[1]Исходные данные1'!$E$2:$G$85,2,0)</f>
        <v>161</v>
      </c>
      <c r="E32" s="8" t="str">
        <f>VLOOKUP(A32,'[1]Исходные данные1'!$E$2:$G$85,3,0)</f>
        <v>Цех № 1</v>
      </c>
      <c r="F32" s="8">
        <f>VLOOKUP(D32,'[1]Исходные данные 3'!$A$2:$B$89,2,0)</f>
        <v>3</v>
      </c>
    </row>
    <row r="33" spans="1:6">
      <c r="A33" s="5" t="s">
        <v>29</v>
      </c>
      <c r="B33" s="6" t="s">
        <v>7</v>
      </c>
      <c r="C33" s="7">
        <v>1200</v>
      </c>
      <c r="D33" s="8">
        <f>VLOOKUP(A33,'[1]Исходные данные1'!$E$2:$G$85,2,0)</f>
        <v>161</v>
      </c>
      <c r="E33" s="8" t="str">
        <f>VLOOKUP(A33,'[1]Исходные данные1'!$E$2:$G$85,3,0)</f>
        <v>Цех № 1</v>
      </c>
      <c r="F33" s="8">
        <f>VLOOKUP(D33,'[1]Исходные данные 3'!$A$2:$B$89,2,0)</f>
        <v>3</v>
      </c>
    </row>
    <row r="34" spans="1:6">
      <c r="A34" s="5" t="s">
        <v>30</v>
      </c>
      <c r="B34" s="6" t="s">
        <v>7</v>
      </c>
      <c r="C34" s="7">
        <v>1000</v>
      </c>
      <c r="D34" s="8">
        <f>VLOOKUP(A34,'[1]Исходные данные1'!$E$2:$G$85,2,0)</f>
        <v>105</v>
      </c>
      <c r="E34" s="8" t="str">
        <f>VLOOKUP(A34,'[1]Исходные данные1'!$E$2:$G$85,3,0)</f>
        <v>Цех № 1</v>
      </c>
      <c r="F34" s="8">
        <f>VLOOKUP(D34,'[1]Исходные данные 3'!$A$2:$B$89,2,0)</f>
        <v>1</v>
      </c>
    </row>
    <row r="35" spans="1:6">
      <c r="A35" s="5" t="s">
        <v>31</v>
      </c>
      <c r="B35" s="6" t="s">
        <v>7</v>
      </c>
      <c r="C35" s="7">
        <v>1100</v>
      </c>
      <c r="D35" s="8">
        <f>VLOOKUP(A35,'[1]Исходные данные1'!$E$2:$G$85,2,0)</f>
        <v>140</v>
      </c>
      <c r="E35" s="8" t="str">
        <f>VLOOKUP(A35,'[1]Исходные данные1'!$E$2:$G$85,3,0)</f>
        <v>Цех № 1</v>
      </c>
      <c r="F35" s="8">
        <f>VLOOKUP(D35,'[1]Исходные данные 3'!$A$2:$B$89,2,0)</f>
        <v>2</v>
      </c>
    </row>
    <row r="36" spans="1:6">
      <c r="A36" s="5" t="s">
        <v>32</v>
      </c>
      <c r="B36" s="6" t="s">
        <v>7</v>
      </c>
      <c r="C36" s="7">
        <v>1200</v>
      </c>
      <c r="D36" s="8">
        <f>VLOOKUP(A36,'[1]Исходные данные1'!$E$2:$G$85,2,0)</f>
        <v>168</v>
      </c>
      <c r="E36" s="8" t="str">
        <f>VLOOKUP(A36,'[1]Исходные данные1'!$E$2:$G$85,3,0)</f>
        <v>Цех № 1</v>
      </c>
      <c r="F36" s="8">
        <f>VLOOKUP(D36,'[1]Исходные данные 3'!$A$2:$B$89,2,0)</f>
        <v>3</v>
      </c>
    </row>
    <row r="37" spans="1:6">
      <c r="A37" s="5" t="s">
        <v>33</v>
      </c>
      <c r="B37" s="6" t="s">
        <v>7</v>
      </c>
      <c r="C37" s="7">
        <v>1100</v>
      </c>
      <c r="D37" s="8">
        <f>VLOOKUP(A37,'[1]Исходные данные1'!$E$2:$G$85,2,0)</f>
        <v>158</v>
      </c>
      <c r="E37" s="8" t="str">
        <f>VLOOKUP(A37,'[1]Исходные данные1'!$E$2:$G$85,3,0)</f>
        <v>Бухгалтерия</v>
      </c>
      <c r="F37" s="8">
        <f>VLOOKUP(D37,'[1]Исходные данные 3'!$A$2:$B$89,2,0)</f>
        <v>4</v>
      </c>
    </row>
    <row r="38" spans="1:6">
      <c r="A38" s="5" t="s">
        <v>34</v>
      </c>
      <c r="B38" s="6" t="s">
        <v>7</v>
      </c>
      <c r="C38" s="7">
        <v>1200</v>
      </c>
      <c r="D38" s="8">
        <f>VLOOKUP(A38,'[1]Исходные данные1'!$E$2:$G$85,2,0)</f>
        <v>159</v>
      </c>
      <c r="E38" s="8" t="str">
        <f>VLOOKUP(A38,'[1]Исходные данные1'!$E$2:$G$85,3,0)</f>
        <v>Цех № 1</v>
      </c>
      <c r="F38" s="8">
        <f>VLOOKUP(D38,'[1]Исходные данные 3'!$A$2:$B$89,2,0)</f>
        <v>1</v>
      </c>
    </row>
    <row r="39" spans="1:6">
      <c r="A39" s="5" t="s">
        <v>35</v>
      </c>
      <c r="B39" s="6" t="s">
        <v>7</v>
      </c>
      <c r="C39" s="7">
        <v>1100</v>
      </c>
      <c r="D39" s="8">
        <f>VLOOKUP(A39,'[1]Исходные данные1'!$E$2:$G$85,2,0)</f>
        <v>124</v>
      </c>
      <c r="E39" s="8" t="str">
        <f>VLOOKUP(A39,'[1]Исходные данные1'!$E$2:$G$85,3,0)</f>
        <v>Цех № 1</v>
      </c>
      <c r="F39" s="8">
        <f>VLOOKUP(D39,'[1]Исходные данные 3'!$A$2:$B$89,2,0)</f>
        <v>2</v>
      </c>
    </row>
    <row r="40" spans="1:6">
      <c r="A40" s="5" t="s">
        <v>36</v>
      </c>
      <c r="B40" s="6" t="s">
        <v>7</v>
      </c>
      <c r="C40" s="7">
        <v>1000</v>
      </c>
      <c r="D40" s="8">
        <f>VLOOKUP(A40,'[1]Исходные данные1'!$E$2:$G$85,2,0)</f>
        <v>117</v>
      </c>
      <c r="E40" s="8" t="str">
        <f>VLOOKUP(A40,'[1]Исходные данные1'!$E$2:$G$85,3,0)</f>
        <v>Цех № 1</v>
      </c>
      <c r="F40" s="8">
        <f>VLOOKUP(D40,'[1]Исходные данные 3'!$A$2:$B$89,2,0)</f>
        <v>3</v>
      </c>
    </row>
    <row r="41" spans="1:6">
      <c r="A41" s="5" t="s">
        <v>36</v>
      </c>
      <c r="B41" s="6" t="s">
        <v>7</v>
      </c>
      <c r="C41" s="7">
        <v>1100</v>
      </c>
      <c r="D41" s="8">
        <f>VLOOKUP(A41,'[1]Исходные данные1'!$E$2:$G$85,2,0)</f>
        <v>117</v>
      </c>
      <c r="E41" s="8" t="str">
        <f>VLOOKUP(A41,'[1]Исходные данные1'!$E$2:$G$85,3,0)</f>
        <v>Цех № 1</v>
      </c>
      <c r="F41" s="8">
        <f>VLOOKUP(D41,'[1]Исходные данные 3'!$A$2:$B$89,2,0)</f>
        <v>3</v>
      </c>
    </row>
    <row r="42" spans="1:6">
      <c r="A42" s="5" t="s">
        <v>37</v>
      </c>
      <c r="B42" s="6" t="s">
        <v>7</v>
      </c>
      <c r="C42" s="7">
        <v>1100</v>
      </c>
      <c r="D42" s="8">
        <f>VLOOKUP(A42,'[1]Исходные данные1'!$E$2:$G$85,2,0)</f>
        <v>152</v>
      </c>
      <c r="E42" s="8" t="str">
        <f>VLOOKUP(A42,'[1]Исходные данные1'!$E$2:$G$85,3,0)</f>
        <v>Цех № 1</v>
      </c>
      <c r="F42" s="8">
        <f>VLOOKUP(D42,'[1]Исходные данные 3'!$A$2:$B$89,2,0)</f>
        <v>1</v>
      </c>
    </row>
    <row r="43" spans="1:6">
      <c r="A43" s="5" t="s">
        <v>38</v>
      </c>
      <c r="B43" s="6" t="s">
        <v>7</v>
      </c>
      <c r="C43" s="7">
        <v>1200</v>
      </c>
      <c r="D43" s="8">
        <f>VLOOKUP(A43,'[1]Исходные данные1'!$E$2:$G$85,2,0)</f>
        <v>131</v>
      </c>
      <c r="E43" s="8" t="str">
        <f>VLOOKUP(A43,'[1]Исходные данные1'!$E$2:$G$85,3,0)</f>
        <v>Цех № 1</v>
      </c>
      <c r="F43" s="8">
        <f>VLOOKUP(D43,'[1]Исходные данные 3'!$A$2:$B$89,2,0)</f>
        <v>2</v>
      </c>
    </row>
    <row r="44" spans="1:6">
      <c r="A44" s="5" t="s">
        <v>39</v>
      </c>
      <c r="B44" s="6" t="s">
        <v>7</v>
      </c>
      <c r="C44" s="7">
        <v>1100</v>
      </c>
      <c r="D44" s="8">
        <f>VLOOKUP(A44,'[1]Исходные данные1'!$E$2:$G$85,2,0)</f>
        <v>166</v>
      </c>
      <c r="E44" s="8" t="str">
        <f>VLOOKUP(A44,'[1]Исходные данные1'!$E$2:$G$85,3,0)</f>
        <v>Цех № 1</v>
      </c>
      <c r="F44" s="8">
        <f>VLOOKUP(D44,'[1]Исходные данные 3'!$A$2:$B$89,2,0)</f>
        <v>3</v>
      </c>
    </row>
    <row r="45" spans="1:6">
      <c r="A45" s="5" t="s">
        <v>33</v>
      </c>
      <c r="B45" s="6" t="s">
        <v>12</v>
      </c>
      <c r="C45" s="7">
        <v>1000</v>
      </c>
      <c r="D45" s="8">
        <f>VLOOKUP(A45,'[1]Исходные данные1'!$E$2:$G$85,2,0)</f>
        <v>158</v>
      </c>
      <c r="E45" s="8" t="str">
        <f>VLOOKUP(A45,'[1]Исходные данные1'!$E$2:$G$85,3,0)</f>
        <v>Бухгалтерия</v>
      </c>
      <c r="F45" s="8">
        <f>VLOOKUP(D45,'[1]Исходные данные 3'!$A$2:$B$89,2,0)</f>
        <v>4</v>
      </c>
    </row>
    <row r="46" spans="1:6">
      <c r="A46" s="5" t="s">
        <v>40</v>
      </c>
      <c r="B46" s="6" t="s">
        <v>7</v>
      </c>
      <c r="C46" s="7">
        <v>1100</v>
      </c>
      <c r="D46" s="8">
        <f>VLOOKUP(A46,'[1]Исходные данные1'!$E$2:$G$85,2,0)</f>
        <v>145</v>
      </c>
      <c r="E46" s="8" t="str">
        <f>VLOOKUP(A46,'[1]Исходные данные1'!$E$2:$G$85,3,0)</f>
        <v>Цех № 1</v>
      </c>
      <c r="F46" s="8">
        <f>VLOOKUP(D46,'[1]Исходные данные 3'!$A$2:$B$89,2,0)</f>
        <v>1</v>
      </c>
    </row>
    <row r="47" spans="1:6">
      <c r="A47" s="5" t="s">
        <v>40</v>
      </c>
      <c r="B47" s="6" t="s">
        <v>7</v>
      </c>
      <c r="C47" s="7">
        <v>1200</v>
      </c>
      <c r="D47" s="8">
        <f>VLOOKUP(A47,'[1]Исходные данные1'!$E$2:$G$85,2,0)</f>
        <v>145</v>
      </c>
      <c r="E47" s="8" t="str">
        <f>VLOOKUP(A47,'[1]Исходные данные1'!$E$2:$G$85,3,0)</f>
        <v>Цех № 1</v>
      </c>
      <c r="F47" s="8">
        <f>VLOOKUP(D47,'[1]Исходные данные 3'!$A$2:$B$89,2,0)</f>
        <v>1</v>
      </c>
    </row>
    <row r="48" spans="1:6">
      <c r="A48" s="5" t="s">
        <v>41</v>
      </c>
      <c r="B48" s="6" t="s">
        <v>7</v>
      </c>
      <c r="C48" s="7">
        <v>1100</v>
      </c>
      <c r="D48" s="8">
        <f>VLOOKUP(A48,'[1]Исходные данные1'!$E$2:$G$85,2,0)</f>
        <v>187</v>
      </c>
      <c r="E48" s="8" t="str">
        <f>VLOOKUP(A48,'[1]Исходные данные1'!$E$2:$G$85,3,0)</f>
        <v>Цех № 1</v>
      </c>
      <c r="F48" s="8">
        <f>VLOOKUP(D48,'[1]Исходные данные 3'!$A$2:$B$89,2,0)</f>
        <v>2</v>
      </c>
    </row>
    <row r="49" spans="1:6">
      <c r="A49" s="5" t="s">
        <v>41</v>
      </c>
      <c r="B49" s="6" t="s">
        <v>7</v>
      </c>
      <c r="C49" s="7">
        <v>1101</v>
      </c>
      <c r="D49" s="8">
        <f>VLOOKUP(A49,'[1]Исходные данные1'!$E$2:$G$85,2,0)</f>
        <v>187</v>
      </c>
      <c r="E49" s="8" t="str">
        <f>VLOOKUP(A49,'[1]Исходные данные1'!$E$2:$G$85,3,0)</f>
        <v>Цех № 1</v>
      </c>
      <c r="F49" s="8">
        <f>VLOOKUP(D49,'[1]Исходные данные 3'!$A$2:$B$89,2,0)</f>
        <v>2</v>
      </c>
    </row>
    <row r="50" spans="1:6">
      <c r="A50" s="5" t="s">
        <v>42</v>
      </c>
      <c r="B50" s="6" t="s">
        <v>7</v>
      </c>
      <c r="C50" s="7">
        <v>1200</v>
      </c>
      <c r="D50" s="8">
        <f>VLOOKUP(A50,'[1]Исходные данные1'!$E$2:$G$85,2,0)</f>
        <v>103</v>
      </c>
      <c r="E50" s="8" t="str">
        <f>VLOOKUP(A50,'[1]Исходные данные1'!$E$2:$G$85,3,0)</f>
        <v>Цех № 1</v>
      </c>
      <c r="F50" s="8">
        <f>VLOOKUP(D50,'[1]Исходные данные 3'!$A$2:$B$89,2,0)</f>
        <v>3</v>
      </c>
    </row>
    <row r="51" spans="1:6">
      <c r="A51" s="5" t="s">
        <v>43</v>
      </c>
      <c r="B51" s="6" t="s">
        <v>7</v>
      </c>
      <c r="C51" s="7">
        <v>1100</v>
      </c>
      <c r="D51" s="8">
        <f>VLOOKUP(A51,'[1]Исходные данные1'!$E$2:$G$85,2,0)</f>
        <v>114</v>
      </c>
      <c r="E51" s="8" t="str">
        <f>VLOOKUP(A51,'[1]Исходные данные1'!$E$2:$G$85,3,0)</f>
        <v>Цех № 1</v>
      </c>
      <c r="F51" s="8">
        <f>VLOOKUP(D51,'[1]Исходные данные 3'!$A$2:$B$89,2,0)</f>
        <v>1</v>
      </c>
    </row>
    <row r="52" spans="1:6">
      <c r="A52" s="5" t="s">
        <v>44</v>
      </c>
      <c r="B52" s="6" t="s">
        <v>7</v>
      </c>
      <c r="C52" s="7">
        <v>1101</v>
      </c>
      <c r="D52" s="8">
        <f>VLOOKUP(A52,'[1]Исходные данные1'!$E$2:$G$85,2,0)</f>
        <v>149</v>
      </c>
      <c r="E52" s="8" t="str">
        <f>VLOOKUP(A52,'[1]Исходные данные1'!$E$2:$G$85,3,0)</f>
        <v>Цех № 1</v>
      </c>
      <c r="F52" s="8">
        <f>VLOOKUP(D52,'[1]Исходные данные 3'!$A$2:$B$89,2,0)</f>
        <v>2</v>
      </c>
    </row>
    <row r="53" spans="1:6">
      <c r="A53" s="5" t="s">
        <v>44</v>
      </c>
      <c r="B53" s="6" t="s">
        <v>7</v>
      </c>
      <c r="C53" s="7">
        <v>1200</v>
      </c>
      <c r="D53" s="8">
        <f>VLOOKUP(A53,'[1]Исходные данные1'!$E$2:$G$85,2,0)</f>
        <v>149</v>
      </c>
      <c r="E53" s="8" t="str">
        <f>VLOOKUP(A53,'[1]Исходные данные1'!$E$2:$G$85,3,0)</f>
        <v>Цех № 1</v>
      </c>
      <c r="F53" s="8">
        <f>VLOOKUP(D53,'[1]Исходные данные 3'!$A$2:$B$89,2,0)</f>
        <v>2</v>
      </c>
    </row>
    <row r="54" spans="1:6">
      <c r="A54" s="5" t="s">
        <v>45</v>
      </c>
      <c r="B54" s="6" t="s">
        <v>7</v>
      </c>
      <c r="C54" s="7">
        <v>1100</v>
      </c>
      <c r="D54" s="8">
        <f>VLOOKUP(A54,'[1]Исходные данные1'!$E$2:$G$85,2,0)</f>
        <v>107</v>
      </c>
      <c r="E54" s="8" t="str">
        <f>VLOOKUP(A54,'[1]Исходные данные1'!$E$2:$G$85,3,0)</f>
        <v>Цех № 1</v>
      </c>
      <c r="F54" s="8">
        <f>VLOOKUP(D54,'[1]Исходные данные 3'!$A$2:$B$89,2,0)</f>
        <v>1</v>
      </c>
    </row>
    <row r="55" spans="1:6">
      <c r="A55" s="5" t="s">
        <v>45</v>
      </c>
      <c r="B55" s="6" t="s">
        <v>7</v>
      </c>
      <c r="C55" s="7">
        <v>1200</v>
      </c>
      <c r="D55" s="8">
        <f>VLOOKUP(A55,'[1]Исходные данные1'!$E$2:$G$85,2,0)</f>
        <v>107</v>
      </c>
      <c r="E55" s="8" t="str">
        <f>VLOOKUP(A55,'[1]Исходные данные1'!$E$2:$G$85,3,0)</f>
        <v>Цех № 1</v>
      </c>
      <c r="F55" s="8">
        <f>VLOOKUP(D55,'[1]Исходные данные 3'!$A$2:$B$89,2,0)</f>
        <v>1</v>
      </c>
    </row>
    <row r="56" spans="1:6">
      <c r="A56" s="5" t="s">
        <v>46</v>
      </c>
      <c r="B56" s="6" t="s">
        <v>7</v>
      </c>
      <c r="C56" s="7">
        <v>1000</v>
      </c>
      <c r="D56" s="8">
        <f>VLOOKUP(A56,'[1]Исходные данные1'!$E$2:$G$85,2,0)</f>
        <v>142</v>
      </c>
      <c r="E56" s="8" t="str">
        <f>VLOOKUP(A56,'[1]Исходные данные1'!$E$2:$G$85,3,0)</f>
        <v>Цех № 1</v>
      </c>
      <c r="F56" s="8">
        <f>VLOOKUP(D56,'[1]Исходные данные 3'!$A$2:$B$89,2,0)</f>
        <v>3</v>
      </c>
    </row>
    <row r="57" spans="1:6">
      <c r="A57" s="5" t="s">
        <v>46</v>
      </c>
      <c r="B57" s="6" t="s">
        <v>7</v>
      </c>
      <c r="C57" s="7">
        <v>1100</v>
      </c>
      <c r="D57" s="8">
        <f>VLOOKUP(A57,'[1]Исходные данные1'!$E$2:$G$85,2,0)</f>
        <v>142</v>
      </c>
      <c r="E57" s="8" t="str">
        <f>VLOOKUP(A57,'[1]Исходные данные1'!$E$2:$G$85,3,0)</f>
        <v>Цех № 1</v>
      </c>
      <c r="F57" s="8">
        <f>VLOOKUP(D57,'[1]Исходные данные 3'!$A$2:$B$89,2,0)</f>
        <v>3</v>
      </c>
    </row>
    <row r="58" spans="1:6">
      <c r="A58" s="5" t="s">
        <v>47</v>
      </c>
      <c r="B58" s="6" t="s">
        <v>7</v>
      </c>
      <c r="C58" s="7">
        <v>1100</v>
      </c>
      <c r="D58" s="8">
        <f>VLOOKUP(A58,'[1]Исходные данные1'!$E$2:$G$85,2,0)</f>
        <v>156</v>
      </c>
      <c r="E58" s="8" t="str">
        <f>VLOOKUP(A58,'[1]Исходные данные1'!$E$2:$G$85,3,0)</f>
        <v>Цех № 1</v>
      </c>
      <c r="F58" s="8">
        <f>VLOOKUP(D58,'[1]Исходные данные 3'!$A$2:$B$89,2,0)</f>
        <v>2</v>
      </c>
    </row>
    <row r="59" spans="1:6">
      <c r="A59" s="5" t="s">
        <v>48</v>
      </c>
      <c r="B59" s="6" t="s">
        <v>7</v>
      </c>
      <c r="C59" s="7">
        <v>1200</v>
      </c>
      <c r="D59" s="8">
        <f>VLOOKUP(A59,'[1]Исходные данные1'!$E$2:$G$85,2,0)</f>
        <v>121</v>
      </c>
      <c r="E59" s="8" t="str">
        <f>VLOOKUP(A59,'[1]Исходные данные1'!$E$2:$G$85,3,0)</f>
        <v>Цех № 2</v>
      </c>
      <c r="F59" s="8">
        <f>VLOOKUP(D59,'[1]Исходные данные 3'!$A$2:$B$89,2,0)</f>
        <v>3</v>
      </c>
    </row>
    <row r="60" spans="1:6">
      <c r="A60" s="5" t="s">
        <v>49</v>
      </c>
      <c r="B60" s="6" t="s">
        <v>7</v>
      </c>
      <c r="C60" s="7">
        <v>1100</v>
      </c>
      <c r="D60" s="8">
        <f>VLOOKUP(A60,'[1]Исходные данные1'!$E$2:$G$85,2,0)</f>
        <v>135</v>
      </c>
      <c r="E60" s="8" t="str">
        <f>VLOOKUP(A60,'[1]Исходные данные1'!$E$2:$G$85,3,0)</f>
        <v>Цех №2</v>
      </c>
      <c r="F60" s="8">
        <f>VLOOKUP(D60,'[1]Исходные данные 3'!$A$2:$B$89,2,0)</f>
        <v>1</v>
      </c>
    </row>
    <row r="61" spans="1:6">
      <c r="A61" s="5" t="s">
        <v>50</v>
      </c>
      <c r="B61" s="6" t="s">
        <v>7</v>
      </c>
      <c r="C61" s="7">
        <v>1200</v>
      </c>
      <c r="D61" s="8">
        <f>VLOOKUP(A61,'[1]Исходные данные1'!$E$2:$G$85,2,0)</f>
        <v>100</v>
      </c>
      <c r="E61" s="8" t="str">
        <f>VLOOKUP(A61,'[1]Исходные данные1'!$E$2:$G$85,3,0)</f>
        <v>Цех № 2</v>
      </c>
      <c r="F61" s="8">
        <f>VLOOKUP(D61,'[1]Исходные данные 3'!$A$2:$B$89,2,0)</f>
        <v>2</v>
      </c>
    </row>
    <row r="62" spans="1:6">
      <c r="A62" s="5" t="s">
        <v>51</v>
      </c>
      <c r="B62" s="6" t="s">
        <v>7</v>
      </c>
      <c r="C62" s="7">
        <v>1100</v>
      </c>
      <c r="D62" s="8">
        <f>VLOOKUP(A62,'[1]Исходные данные1'!$E$2:$G$85,2,0)</f>
        <v>128</v>
      </c>
      <c r="E62" s="8" t="str">
        <f>VLOOKUP(A62,'[1]Исходные данные1'!$E$2:$G$85,3,0)</f>
        <v>Цех № 2</v>
      </c>
      <c r="F62" s="8">
        <f>VLOOKUP(D62,'[1]Исходные данные 3'!$A$2:$B$89,2,0)</f>
        <v>3</v>
      </c>
    </row>
    <row r="63" spans="1:6">
      <c r="A63" s="5" t="s">
        <v>52</v>
      </c>
      <c r="B63" s="6" t="s">
        <v>7</v>
      </c>
      <c r="C63" s="7">
        <v>1000</v>
      </c>
      <c r="D63" s="8">
        <f>VLOOKUP(A63,'[1]Исходные данные1'!$E$2:$G$85,2,0)</f>
        <v>163</v>
      </c>
      <c r="E63" s="8" t="str">
        <f>VLOOKUP(A63,'[1]Исходные данные1'!$E$2:$G$85,3,0)</f>
        <v>Цех № 2</v>
      </c>
      <c r="F63" s="8">
        <f>VLOOKUP(D63,'[1]Исходные данные 3'!$A$2:$B$89,2,0)</f>
        <v>1</v>
      </c>
    </row>
    <row r="64" spans="1:6">
      <c r="A64" s="5" t="s">
        <v>53</v>
      </c>
      <c r="B64" s="6" t="s">
        <v>7</v>
      </c>
      <c r="C64" s="7">
        <v>1100</v>
      </c>
      <c r="D64" s="8">
        <f>VLOOKUP(A64,'[1]Исходные данные1'!$E$2:$G$85,2,0)</f>
        <v>104</v>
      </c>
      <c r="E64" s="8" t="str">
        <f>VLOOKUP(A64,'[1]Исходные данные1'!$E$2:$G$85,3,0)</f>
        <v>Цех № 2</v>
      </c>
      <c r="F64" s="8">
        <f>VLOOKUP(D64,'[1]Исходные данные 3'!$A$2:$B$89,2,0)</f>
        <v>2</v>
      </c>
    </row>
    <row r="65" spans="1:6">
      <c r="A65" s="5" t="s">
        <v>54</v>
      </c>
      <c r="B65" s="6" t="s">
        <v>7</v>
      </c>
      <c r="C65" s="7">
        <v>1100</v>
      </c>
      <c r="D65" s="8">
        <f>VLOOKUP(A65,'[1]Исходные данные1'!$E$2:$G$85,2,0)</f>
        <v>139</v>
      </c>
      <c r="E65" s="8" t="str">
        <f>VLOOKUP(A65,'[1]Исходные данные1'!$E$2:$G$85,3,0)</f>
        <v>Цех № 2</v>
      </c>
      <c r="F65" s="8">
        <f>VLOOKUP(D65,'[1]Исходные данные 3'!$A$2:$B$89,2,0)</f>
        <v>3</v>
      </c>
    </row>
    <row r="66" spans="1:6">
      <c r="A66" s="5" t="s">
        <v>55</v>
      </c>
      <c r="B66" s="6" t="s">
        <v>7</v>
      </c>
      <c r="C66" s="7">
        <v>1200</v>
      </c>
      <c r="D66" s="8">
        <f>VLOOKUP(A66,'[1]Исходные данные1'!$E$2:$G$85,2,0)</f>
        <v>132</v>
      </c>
      <c r="E66" s="8" t="str">
        <f>VLOOKUP(A66,'[1]Исходные данные1'!$E$2:$G$85,3,0)</f>
        <v>Цех № 2</v>
      </c>
      <c r="F66" s="8">
        <f>VLOOKUP(D66,'[1]Исходные данные 3'!$A$2:$B$89,2,0)</f>
        <v>1</v>
      </c>
    </row>
    <row r="67" spans="1:6">
      <c r="A67" s="5" t="s">
        <v>56</v>
      </c>
      <c r="B67" s="6" t="s">
        <v>7</v>
      </c>
      <c r="C67" s="7">
        <v>1100</v>
      </c>
      <c r="D67" s="8">
        <f>VLOOKUP(A67,'[1]Исходные данные1'!$E$2:$G$85,2,0)</f>
        <v>167</v>
      </c>
      <c r="E67" s="8" t="str">
        <f>VLOOKUP(A67,'[1]Исходные данные1'!$E$2:$G$85,3,0)</f>
        <v>Цех № 2</v>
      </c>
      <c r="F67" s="8">
        <f>VLOOKUP(D67,'[1]Исходные данные 3'!$A$2:$B$89,2,0)</f>
        <v>2</v>
      </c>
    </row>
    <row r="68" spans="1:6">
      <c r="A68" s="5" t="s">
        <v>57</v>
      </c>
      <c r="B68" s="6" t="s">
        <v>7</v>
      </c>
      <c r="C68" s="7">
        <v>1000</v>
      </c>
      <c r="D68" s="8">
        <f>VLOOKUP(A68,'[1]Исходные данные1'!$E$2:$G$85,2,0)</f>
        <v>111</v>
      </c>
      <c r="E68" s="8" t="str">
        <f>VLOOKUP(A68,'[1]Исходные данные1'!$E$2:$G$85,3,0)</f>
        <v>Цех № 2</v>
      </c>
      <c r="F68" s="8">
        <f>VLOOKUP(D68,'[1]Исходные данные 3'!$A$2:$B$89,2,0)</f>
        <v>3</v>
      </c>
    </row>
    <row r="69" spans="1:6">
      <c r="A69" s="5" t="s">
        <v>58</v>
      </c>
      <c r="B69" s="6" t="s">
        <v>7</v>
      </c>
      <c r="C69" s="7">
        <v>800</v>
      </c>
      <c r="D69" s="8">
        <f>VLOOKUP(A69,'[1]Исходные данные1'!$E$2:$G$85,2,0)</f>
        <v>146</v>
      </c>
      <c r="E69" s="8" t="str">
        <f>VLOOKUP(A69,'[1]Исходные данные1'!$E$2:$G$85,3,0)</f>
        <v>Цех № 2</v>
      </c>
      <c r="F69" s="8">
        <f>VLOOKUP(D69,'[1]Исходные данные 3'!$A$2:$B$89,2,0)</f>
        <v>1</v>
      </c>
    </row>
    <row r="70" spans="1:6">
      <c r="A70" s="5" t="s">
        <v>58</v>
      </c>
      <c r="B70" s="6" t="s">
        <v>7</v>
      </c>
      <c r="C70" s="7">
        <v>1100</v>
      </c>
      <c r="D70" s="8">
        <f>VLOOKUP(A70,'[1]Исходные данные1'!$E$2:$G$85,2,0)</f>
        <v>146</v>
      </c>
      <c r="E70" s="8" t="str">
        <f>VLOOKUP(A70,'[1]Исходные данные1'!$E$2:$G$85,3,0)</f>
        <v>Цех № 2</v>
      </c>
      <c r="F70" s="8">
        <f>VLOOKUP(D70,'[1]Исходные данные 3'!$A$2:$B$89,2,0)</f>
        <v>1</v>
      </c>
    </row>
    <row r="71" spans="1:6">
      <c r="A71" s="5" t="s">
        <v>58</v>
      </c>
      <c r="B71" s="6" t="s">
        <v>7</v>
      </c>
      <c r="C71" s="7">
        <v>1200</v>
      </c>
      <c r="D71" s="8">
        <f>VLOOKUP(A71,'[1]Исходные данные1'!$E$2:$G$85,2,0)</f>
        <v>146</v>
      </c>
      <c r="E71" s="8" t="str">
        <f>VLOOKUP(A71,'[1]Исходные данные1'!$E$2:$G$85,3,0)</f>
        <v>Цех № 2</v>
      </c>
      <c r="F71" s="8">
        <f>VLOOKUP(D71,'[1]Исходные данные 3'!$A$2:$B$89,2,0)</f>
        <v>1</v>
      </c>
    </row>
    <row r="72" spans="1:6">
      <c r="A72" s="5" t="s">
        <v>33</v>
      </c>
      <c r="B72" s="6" t="s">
        <v>16</v>
      </c>
      <c r="C72" s="7">
        <v>1100</v>
      </c>
      <c r="D72" s="8">
        <f>VLOOKUP(A72,'[1]Исходные данные1'!$E$2:$G$85,2,0)</f>
        <v>158</v>
      </c>
      <c r="E72" s="8" t="str">
        <f>VLOOKUP(A72,'[1]Исходные данные1'!$E$2:$G$85,3,0)</f>
        <v>Бухгалтерия</v>
      </c>
      <c r="F72" s="8">
        <f>VLOOKUP(D72,'[1]Исходные данные 3'!$A$2:$B$89,2,0)</f>
        <v>4</v>
      </c>
    </row>
    <row r="73" spans="1:6">
      <c r="A73" s="5" t="s">
        <v>59</v>
      </c>
      <c r="B73" s="6" t="s">
        <v>7</v>
      </c>
      <c r="C73" s="7">
        <v>1101</v>
      </c>
      <c r="D73" s="8">
        <f>VLOOKUP(A73,'[1]Исходные данные1'!$E$2:$G$85,2,0)</f>
        <v>160</v>
      </c>
      <c r="E73" s="8" t="str">
        <f>VLOOKUP(A73,'[1]Исходные данные1'!$E$2:$G$85,3,0)</f>
        <v>Цех № 2</v>
      </c>
      <c r="F73" s="8">
        <f>VLOOKUP(D73,'[1]Исходные данные 3'!$A$2:$B$89,2,0)</f>
        <v>1</v>
      </c>
    </row>
    <row r="74" spans="1:6">
      <c r="A74" s="5" t="s">
        <v>59</v>
      </c>
      <c r="B74" s="6" t="s">
        <v>7</v>
      </c>
      <c r="C74" s="7">
        <v>1200</v>
      </c>
      <c r="D74" s="8">
        <f>VLOOKUP(A74,'[1]Исходные данные1'!$E$2:$G$85,2,0)</f>
        <v>160</v>
      </c>
      <c r="E74" s="8" t="str">
        <f>VLOOKUP(A74,'[1]Исходные данные1'!$E$2:$G$85,3,0)</f>
        <v>Цех № 2</v>
      </c>
      <c r="F74" s="8">
        <f>VLOOKUP(D74,'[1]Исходные данные 3'!$A$2:$B$89,2,0)</f>
        <v>1</v>
      </c>
    </row>
    <row r="75" spans="1:6">
      <c r="A75" s="5" t="s">
        <v>60</v>
      </c>
      <c r="B75" s="6" t="s">
        <v>7</v>
      </c>
      <c r="C75" s="7">
        <v>1100</v>
      </c>
      <c r="D75" s="8">
        <f>VLOOKUP(A75,'[1]Исходные данные1'!$E$2:$G$85,2,0)</f>
        <v>153</v>
      </c>
      <c r="E75" s="8" t="str">
        <f>VLOOKUP(A75,'[1]Исходные данные1'!$E$2:$G$85,3,0)</f>
        <v>Цех № 2</v>
      </c>
      <c r="F75" s="8">
        <f>VLOOKUP(D75,'[1]Исходные данные 3'!$A$2:$B$89,2,0)</f>
        <v>3</v>
      </c>
    </row>
    <row r="76" spans="1:6">
      <c r="A76" s="5" t="s">
        <v>61</v>
      </c>
      <c r="B76" s="6" t="s">
        <v>7</v>
      </c>
      <c r="C76" s="7">
        <v>1100</v>
      </c>
      <c r="D76" s="8">
        <f>VLOOKUP(A76,'[1]Исходные данные1'!$E$2:$G$85,2,0)</f>
        <v>141</v>
      </c>
      <c r="E76" s="8" t="str">
        <f>VLOOKUP(A76,'[1]Исходные данные1'!$E$2:$G$85,3,0)</f>
        <v>Бухгалтерия</v>
      </c>
      <c r="F76" s="8">
        <f>VLOOKUP(D76,'[1]Исходные данные 3'!$A$2:$B$89,2,0)</f>
        <v>4</v>
      </c>
    </row>
    <row r="77" spans="1:6">
      <c r="A77" s="5" t="s">
        <v>62</v>
      </c>
      <c r="B77" s="6" t="s">
        <v>7</v>
      </c>
      <c r="C77" s="7">
        <v>1200</v>
      </c>
      <c r="D77" s="8">
        <f>VLOOKUP(A77,'[1]Исходные данные1'!$E$2:$G$85,2,0)</f>
        <v>129</v>
      </c>
      <c r="E77" s="8" t="str">
        <f>VLOOKUP(A77,'[1]Исходные данные1'!$E$2:$G$85,3,0)</f>
        <v>Цех № 2</v>
      </c>
      <c r="F77" s="8">
        <f>VLOOKUP(D77,'[1]Исходные данные 3'!$A$2:$B$89,2,0)</f>
        <v>1</v>
      </c>
    </row>
    <row r="78" spans="1:6">
      <c r="A78" s="5" t="s">
        <v>63</v>
      </c>
      <c r="B78" s="6" t="s">
        <v>7</v>
      </c>
      <c r="C78" s="7">
        <v>1100</v>
      </c>
      <c r="D78" s="8">
        <f>VLOOKUP(A78,'[1]Исходные данные1'!$E$2:$G$85,2,0)</f>
        <v>164</v>
      </c>
      <c r="E78" s="8" t="str">
        <f>VLOOKUP(A78,'[1]Исходные данные1'!$E$2:$G$85,3,0)</f>
        <v>Цех № 2</v>
      </c>
      <c r="F78" s="8">
        <f>VLOOKUP(D78,'[1]Исходные данные 3'!$A$2:$B$89,2,0)</f>
        <v>2</v>
      </c>
    </row>
    <row r="79" spans="1:6">
      <c r="A79" s="5" t="s">
        <v>64</v>
      </c>
      <c r="B79" s="6" t="s">
        <v>7</v>
      </c>
      <c r="C79" s="7">
        <v>1300</v>
      </c>
      <c r="D79" s="8">
        <f>VLOOKUP(A79,'[1]Исходные данные1'!$E$2:$G$85,2,0)</f>
        <v>122</v>
      </c>
      <c r="E79" s="8" t="str">
        <f>VLOOKUP(A79,'[1]Исходные данные1'!$E$2:$G$85,3,0)</f>
        <v>Цех № 2</v>
      </c>
      <c r="F79" s="8">
        <f>VLOOKUP(D79,'[1]Исходные данные 3'!$A$2:$B$89,2,0)</f>
        <v>3</v>
      </c>
    </row>
    <row r="80" spans="1:6">
      <c r="A80" s="5" t="s">
        <v>61</v>
      </c>
      <c r="B80" s="6" t="s">
        <v>12</v>
      </c>
      <c r="C80" s="7">
        <v>1100</v>
      </c>
      <c r="D80" s="8">
        <f>VLOOKUP(A80,'[1]Исходные данные1'!$E$2:$G$85,2,0)</f>
        <v>141</v>
      </c>
      <c r="E80" s="8" t="str">
        <f>VLOOKUP(A80,'[1]Исходные данные1'!$E$2:$G$85,3,0)</f>
        <v>Бухгалтерия</v>
      </c>
      <c r="F80" s="8">
        <f>VLOOKUP(D80,'[1]Исходные данные 3'!$A$2:$B$89,2,0)</f>
        <v>4</v>
      </c>
    </row>
    <row r="81" spans="1:6">
      <c r="A81" s="5" t="s">
        <v>65</v>
      </c>
      <c r="B81" s="6" t="s">
        <v>7</v>
      </c>
      <c r="C81" s="7">
        <v>1000</v>
      </c>
      <c r="D81" s="8">
        <f>VLOOKUP(A81,'[1]Исходные данные1'!$E$2:$G$85,2,0)</f>
        <v>101</v>
      </c>
      <c r="E81" s="8" t="str">
        <f>VLOOKUP(A81,'[1]Исходные данные1'!$E$2:$G$85,3,0)</f>
        <v>Цех № 2</v>
      </c>
      <c r="F81" s="8">
        <f>VLOOKUP(D81,'[1]Исходные данные 3'!$A$2:$B$89,2,0)</f>
        <v>1</v>
      </c>
    </row>
    <row r="82" spans="1:6">
      <c r="A82" s="5" t="s">
        <v>66</v>
      </c>
      <c r="B82" s="6" t="s">
        <v>7</v>
      </c>
      <c r="C82" s="7">
        <v>1100</v>
      </c>
      <c r="D82" s="8">
        <f>VLOOKUP(A82,'[1]Исходные данные1'!$E$2:$G$85,2,0)</f>
        <v>136</v>
      </c>
      <c r="E82" s="8" t="str">
        <f>VLOOKUP(A82,'[1]Исходные данные1'!$E$2:$G$85,3,0)</f>
        <v>Цех № 2</v>
      </c>
      <c r="F82" s="8">
        <f>VLOOKUP(D82,'[1]Исходные данные 3'!$A$2:$B$89,2,0)</f>
        <v>2</v>
      </c>
    </row>
    <row r="83" spans="1:6">
      <c r="A83" s="5" t="s">
        <v>67</v>
      </c>
      <c r="B83" s="6" t="s">
        <v>7</v>
      </c>
      <c r="C83" s="7">
        <v>1200</v>
      </c>
      <c r="D83" s="8">
        <f>VLOOKUP(A83,'[1]Исходные данные1'!$E$2:$G$85,2,0)</f>
        <v>150</v>
      </c>
      <c r="E83" s="8" t="str">
        <f>VLOOKUP(A83,'[1]Исходные данные1'!$E$2:$G$85,3,0)</f>
        <v>Цех № 2</v>
      </c>
      <c r="F83" s="8">
        <f>VLOOKUP(D83,'[1]Исходные данные 3'!$A$2:$B$89,2,0)</f>
        <v>3</v>
      </c>
    </row>
    <row r="84" spans="1:6">
      <c r="A84" s="5" t="s">
        <v>68</v>
      </c>
      <c r="B84" s="6" t="s">
        <v>7</v>
      </c>
      <c r="C84" s="7">
        <v>1100</v>
      </c>
      <c r="D84" s="8">
        <f>VLOOKUP(A84,'[1]Исходные данные1'!$E$2:$G$85,2,0)</f>
        <v>174</v>
      </c>
      <c r="E84" s="8" t="str">
        <f>VLOOKUP(A84,'[1]Исходные данные1'!$E$2:$G$85,3,0)</f>
        <v>Цех № 2</v>
      </c>
      <c r="F84" s="8">
        <f>VLOOKUP(D84,'[1]Исходные данные 3'!$A$2:$B$89,2,0)</f>
        <v>1</v>
      </c>
    </row>
    <row r="85" spans="1:6">
      <c r="A85" s="5" t="s">
        <v>68</v>
      </c>
      <c r="B85" s="6" t="s">
        <v>7</v>
      </c>
      <c r="C85" s="7">
        <v>1200</v>
      </c>
      <c r="D85" s="8">
        <f>VLOOKUP(A85,'[1]Исходные данные1'!$E$2:$G$85,2,0)</f>
        <v>174</v>
      </c>
      <c r="E85" s="8" t="str">
        <f>VLOOKUP(A85,'[1]Исходные данные1'!$E$2:$G$85,3,0)</f>
        <v>Цех № 2</v>
      </c>
      <c r="F85" s="8">
        <f>VLOOKUP(D85,'[1]Исходные данные 3'!$A$2:$B$89,2,0)</f>
        <v>1</v>
      </c>
    </row>
    <row r="86" spans="1:6">
      <c r="A86" s="5" t="s">
        <v>69</v>
      </c>
      <c r="B86" s="6" t="s">
        <v>7</v>
      </c>
      <c r="C86" s="7">
        <v>1100</v>
      </c>
      <c r="D86" s="8">
        <f>VLOOKUP(A86,'[1]Исходные данные1'!$E$2:$G$85,2,0)</f>
        <v>108</v>
      </c>
      <c r="E86" s="8" t="str">
        <f>VLOOKUP(A86,'[1]Исходные данные1'!$E$2:$G$85,3,0)</f>
        <v>Цех № 2</v>
      </c>
      <c r="F86" s="8">
        <f>VLOOKUP(D86,'[1]Исходные данные 3'!$A$2:$B$89,2,0)</f>
        <v>2</v>
      </c>
    </row>
    <row r="87" spans="1:6">
      <c r="A87" s="5" t="s">
        <v>70</v>
      </c>
      <c r="B87" s="6" t="s">
        <v>7</v>
      </c>
      <c r="C87" s="7">
        <v>1000</v>
      </c>
      <c r="D87" s="8">
        <f>VLOOKUP(A87,'[1]Исходные данные1'!$E$2:$G$85,2,0)</f>
        <v>169</v>
      </c>
      <c r="E87" s="8" t="str">
        <f>VLOOKUP(A87,'[1]Исходные данные1'!$E$2:$G$85,3,0)</f>
        <v>Цех № 2</v>
      </c>
      <c r="F87" s="8">
        <f>VLOOKUP(D87,'[1]Исходные данные 3'!$A$2:$B$89,2,0)</f>
        <v>2</v>
      </c>
    </row>
    <row r="88" spans="1:6">
      <c r="A88" s="5" t="s">
        <v>70</v>
      </c>
      <c r="B88" s="6" t="s">
        <v>7</v>
      </c>
      <c r="C88" s="7">
        <v>1100</v>
      </c>
      <c r="D88" s="8">
        <f>VLOOKUP(A88,'[1]Исходные данные1'!$E$2:$G$85,2,0)</f>
        <v>169</v>
      </c>
      <c r="E88" s="8" t="str">
        <f>VLOOKUP(A88,'[1]Исходные данные1'!$E$2:$G$85,3,0)</f>
        <v>Цех № 2</v>
      </c>
      <c r="F88" s="8">
        <f>VLOOKUP(D88,'[1]Исходные данные 3'!$A$2:$B$89,2,0)</f>
        <v>2</v>
      </c>
    </row>
    <row r="89" spans="1:6">
      <c r="A89" s="5" t="s">
        <v>6</v>
      </c>
      <c r="B89" s="6" t="s">
        <v>12</v>
      </c>
      <c r="C89" s="7">
        <v>1000</v>
      </c>
      <c r="D89" s="8">
        <f>VLOOKUP(A89,'[1]Исходные данные1'!$E$2:$G$85,2,0)</f>
        <v>144</v>
      </c>
      <c r="E89" s="8" t="str">
        <f>VLOOKUP(A89,'[1]Исходные данные1'!$E$2:$G$85,3,0)</f>
        <v>Бухгалтерия</v>
      </c>
      <c r="F89" s="8">
        <f>VLOOKUP(D89,'[1]Исходные данные 3'!$A$2:$B$89,2,0)</f>
        <v>1</v>
      </c>
    </row>
    <row r="90" spans="1:6">
      <c r="A90" s="5" t="s">
        <v>6</v>
      </c>
      <c r="B90" s="6" t="s">
        <v>12</v>
      </c>
      <c r="C90" s="7">
        <v>1100</v>
      </c>
      <c r="D90" s="8">
        <f>VLOOKUP(A90,'[1]Исходные данные1'!$E$2:$G$85,2,0)</f>
        <v>144</v>
      </c>
      <c r="E90" s="8" t="str">
        <f>VLOOKUP(A90,'[1]Исходные данные1'!$E$2:$G$85,3,0)</f>
        <v>Бухгалтерия</v>
      </c>
      <c r="F90" s="8">
        <f>VLOOKUP(D90,'[1]Исходные данные 3'!$A$2:$B$89,2,0)</f>
        <v>1</v>
      </c>
    </row>
    <row r="91" spans="1:6">
      <c r="A91" s="5" t="s">
        <v>8</v>
      </c>
      <c r="B91" s="6" t="s">
        <v>12</v>
      </c>
      <c r="C91" s="7">
        <v>1200</v>
      </c>
      <c r="D91" s="8">
        <f>VLOOKUP(A91,'[1]Исходные данные1'!$E$2:$G$85,2,0)</f>
        <v>109</v>
      </c>
      <c r="E91" s="8" t="str">
        <f>VLOOKUP(A91,'[1]Исходные данные1'!$E$2:$G$85,3,0)</f>
        <v>Бухгалтерия</v>
      </c>
      <c r="F91" s="8">
        <f>VLOOKUP(D91,'[1]Исходные данные 3'!$A$2:$B$89,2,0)</f>
        <v>3</v>
      </c>
    </row>
    <row r="92" spans="1:6">
      <c r="A92" s="5" t="s">
        <v>61</v>
      </c>
      <c r="B92" s="6" t="s">
        <v>16</v>
      </c>
      <c r="C92" s="7">
        <v>1100</v>
      </c>
      <c r="D92" s="8">
        <f>VLOOKUP(A92,'[1]Исходные данные1'!$E$2:$G$85,2,0)</f>
        <v>141</v>
      </c>
      <c r="E92" s="8" t="str">
        <f>VLOOKUP(A92,'[1]Исходные данные1'!$E$2:$G$85,3,0)</f>
        <v>Бухгалтерия</v>
      </c>
      <c r="F92" s="8">
        <f>VLOOKUP(D92,'[1]Исходные данные 3'!$A$2:$B$89,2,0)</f>
        <v>4</v>
      </c>
    </row>
    <row r="93" spans="1:6">
      <c r="A93" s="5" t="s">
        <v>10</v>
      </c>
      <c r="B93" s="6" t="s">
        <v>12</v>
      </c>
      <c r="C93" s="7">
        <v>1200</v>
      </c>
      <c r="D93" s="8">
        <f>VLOOKUP(A93,'[1]Исходные данные1'!$E$2:$G$85,2,0)</f>
        <v>137</v>
      </c>
      <c r="E93" s="8" t="str">
        <f>VLOOKUP(A93,'[1]Исходные данные1'!$E$2:$G$85,3,0)</f>
        <v>Бухгалтерия</v>
      </c>
      <c r="F93" s="8">
        <f>VLOOKUP(D93,'[1]Исходные данные 3'!$A$2:$B$89,2,0)</f>
        <v>1</v>
      </c>
    </row>
    <row r="94" spans="1:6">
      <c r="A94" s="5" t="s">
        <v>11</v>
      </c>
      <c r="B94" s="6" t="s">
        <v>12</v>
      </c>
      <c r="C94" s="7">
        <v>1000</v>
      </c>
      <c r="D94" s="8">
        <f>VLOOKUP(A94,'[1]Исходные данные1'!$E$2:$G$85,2,0)</f>
        <v>116</v>
      </c>
      <c r="E94" s="8" t="str">
        <f>VLOOKUP(A94,'[1]Исходные данные1'!$E$2:$G$85,3,0)</f>
        <v>Бухгалтерия</v>
      </c>
      <c r="F94" s="8">
        <f>VLOOKUP(D94,'[1]Исходные данные 3'!$A$2:$B$89,2,0)</f>
        <v>2</v>
      </c>
    </row>
    <row r="95" spans="1:6">
      <c r="A95" s="5" t="s">
        <v>11</v>
      </c>
      <c r="B95" s="6" t="s">
        <v>12</v>
      </c>
      <c r="C95" s="7">
        <v>1100</v>
      </c>
      <c r="D95" s="8">
        <f>VLOOKUP(A95,'[1]Исходные данные1'!$E$2:$G$85,2,0)</f>
        <v>116</v>
      </c>
      <c r="E95" s="8" t="str">
        <f>VLOOKUP(A95,'[1]Исходные данные1'!$E$2:$G$85,3,0)</f>
        <v>Бухгалтерия</v>
      </c>
      <c r="F95" s="8">
        <f>VLOOKUP(D95,'[1]Исходные данные 3'!$A$2:$B$89,2,0)</f>
        <v>2</v>
      </c>
    </row>
    <row r="96" spans="1:6">
      <c r="A96" s="5" t="s">
        <v>71</v>
      </c>
      <c r="B96" s="6" t="s">
        <v>7</v>
      </c>
      <c r="C96" s="7">
        <v>1000</v>
      </c>
      <c r="D96" s="8">
        <f>VLOOKUP(A96,'[1]Исходные данные1'!$E$2:$G$85,2,0)</f>
        <v>155</v>
      </c>
      <c r="E96" s="8" t="str">
        <f>VLOOKUP(A96,'[1]Исходные данные1'!$E$2:$G$85,3,0)</f>
        <v>Бухгалтерия</v>
      </c>
      <c r="F96" s="8">
        <f>VLOOKUP(D96,'[1]Исходные данные 3'!$A$2:$B$89,2,0)</f>
        <v>4</v>
      </c>
    </row>
    <row r="97" spans="1:6">
      <c r="A97" s="5" t="s">
        <v>13</v>
      </c>
      <c r="B97" s="6" t="s">
        <v>12</v>
      </c>
      <c r="C97" s="7">
        <v>1100</v>
      </c>
      <c r="D97" s="8">
        <f>VLOOKUP(A97,'[1]Исходные данные1'!$E$2:$G$85,2,0)</f>
        <v>165</v>
      </c>
      <c r="E97" s="8" t="str">
        <f>VLOOKUP(A97,'[1]Исходные данные1'!$E$2:$G$85,3,0)</f>
        <v>Бухгалтерия</v>
      </c>
      <c r="F97" s="8">
        <f>VLOOKUP(D97,'[1]Исходные данные 3'!$A$2:$B$89,2,0)</f>
        <v>1</v>
      </c>
    </row>
    <row r="98" spans="1:6">
      <c r="A98" s="5" t="s">
        <v>14</v>
      </c>
      <c r="B98" s="6" t="s">
        <v>12</v>
      </c>
      <c r="C98" s="7">
        <v>1200</v>
      </c>
      <c r="D98" s="8">
        <f>VLOOKUP(A98,'[1]Исходные данные1'!$E$2:$G$85,2,0)</f>
        <v>165</v>
      </c>
      <c r="E98" s="8" t="str">
        <f>VLOOKUP(A98,'[1]Исходные данные1'!$E$2:$G$85,3,0)</f>
        <v>Бухгалтерия</v>
      </c>
      <c r="F98" s="8">
        <f>VLOOKUP(D98,'[1]Исходные данные 3'!$A$2:$B$89,2,0)</f>
        <v>1</v>
      </c>
    </row>
    <row r="99" spans="1:6">
      <c r="A99" s="5" t="s">
        <v>15</v>
      </c>
      <c r="B99" s="6" t="s">
        <v>12</v>
      </c>
      <c r="C99" s="7">
        <v>1100</v>
      </c>
      <c r="D99" s="8">
        <f>VLOOKUP(A99,'[1]Исходные данные1'!$E$2:$G$85,2,0)</f>
        <v>123</v>
      </c>
      <c r="E99" s="8" t="str">
        <f>VLOOKUP(A99,'[1]Исходные данные1'!$E$2:$G$85,3,0)</f>
        <v>Бухгалтерия</v>
      </c>
      <c r="F99" s="8">
        <f>VLOOKUP(D99,'[1]Исходные данные 3'!$A$2:$B$89,2,0)</f>
        <v>3</v>
      </c>
    </row>
    <row r="100" spans="1:6">
      <c r="A100" s="5" t="s">
        <v>71</v>
      </c>
      <c r="B100" s="6" t="s">
        <v>12</v>
      </c>
      <c r="C100" s="7">
        <v>1101</v>
      </c>
      <c r="D100" s="8">
        <f>VLOOKUP(A100,'[1]Исходные данные1'!$E$2:$G$85,2,0)</f>
        <v>155</v>
      </c>
      <c r="E100" s="8" t="str">
        <f>VLOOKUP(A100,'[1]Исходные данные1'!$E$2:$G$85,3,0)</f>
        <v>Бухгалтерия</v>
      </c>
      <c r="F100" s="8">
        <f>VLOOKUP(D100,'[1]Исходные данные 3'!$A$2:$B$89,2,0)</f>
        <v>4</v>
      </c>
    </row>
    <row r="101" spans="1:6">
      <c r="A101" s="5" t="s">
        <v>17</v>
      </c>
      <c r="B101" s="6" t="s">
        <v>12</v>
      </c>
      <c r="C101" s="7">
        <v>1100</v>
      </c>
      <c r="D101" s="8">
        <f>VLOOKUP(A101,'[1]Исходные данные1'!$E$2:$G$85,2,0)</f>
        <v>134</v>
      </c>
      <c r="E101" s="8" t="str">
        <f>VLOOKUP(A101,'[1]Исходные данные1'!$E$2:$G$85,3,0)</f>
        <v>Бухгалтерия</v>
      </c>
      <c r="F101" s="8">
        <f>VLOOKUP(D101,'[1]Исходные данные 3'!$A$2:$B$89,2,0)</f>
        <v>1</v>
      </c>
    </row>
    <row r="102" spans="1:6">
      <c r="A102" s="5" t="s">
        <v>18</v>
      </c>
      <c r="B102" s="6" t="s">
        <v>12</v>
      </c>
      <c r="C102" s="7">
        <v>1100</v>
      </c>
      <c r="D102" s="8">
        <f>VLOOKUP(A102,'[1]Исходные данные1'!$E$2:$G$85,2,0)</f>
        <v>162</v>
      </c>
      <c r="E102" s="8" t="str">
        <f>VLOOKUP(A102,'[1]Исходные данные1'!$E$2:$G$85,3,0)</f>
        <v>Бухгалтерия</v>
      </c>
      <c r="F102" s="8">
        <f>VLOOKUP(D102,'[1]Исходные данные 3'!$A$2:$B$89,2,0)</f>
        <v>2</v>
      </c>
    </row>
    <row r="103" spans="1:6">
      <c r="A103" s="5" t="s">
        <v>19</v>
      </c>
      <c r="B103" s="6" t="s">
        <v>12</v>
      </c>
      <c r="C103" s="7">
        <v>1200</v>
      </c>
      <c r="D103" s="8">
        <f>VLOOKUP(A103,'[1]Исходные данные1'!$E$2:$G$85,2,0)</f>
        <v>127</v>
      </c>
      <c r="E103" s="8" t="str">
        <f>VLOOKUP(A103,'[1]Исходные данные1'!$E$2:$G$85,3,0)</f>
        <v>Бухгалтерия</v>
      </c>
      <c r="F103" s="8">
        <f>VLOOKUP(D103,'[1]Исходные данные 3'!$A$2:$B$89,2,0)</f>
        <v>3</v>
      </c>
    </row>
    <row r="104" spans="1:6">
      <c r="A104" s="5" t="s">
        <v>71</v>
      </c>
      <c r="B104" s="6" t="s">
        <v>16</v>
      </c>
      <c r="C104" s="7">
        <v>1100</v>
      </c>
      <c r="D104" s="8">
        <f>VLOOKUP(A104,'[1]Исходные данные1'!$E$2:$G$85,2,0)</f>
        <v>155</v>
      </c>
      <c r="E104" s="8" t="str">
        <f>VLOOKUP(A104,'[1]Исходные данные1'!$E$2:$G$85,3,0)</f>
        <v>Бухгалтерия</v>
      </c>
      <c r="F104" s="8">
        <f>VLOOKUP(D104,'[1]Исходные данные 3'!$A$2:$B$89,2,0)</f>
        <v>4</v>
      </c>
    </row>
    <row r="105" spans="1:6">
      <c r="A105" s="5" t="s">
        <v>21</v>
      </c>
      <c r="B105" s="6" t="s">
        <v>12</v>
      </c>
      <c r="C105" s="7">
        <v>1200</v>
      </c>
      <c r="D105" s="8">
        <f>VLOOKUP(A105,'[1]Исходные данные1'!$E$2:$G$85,2,0)</f>
        <v>106</v>
      </c>
      <c r="E105" s="8" t="str">
        <f>VLOOKUP(A105,'[1]Исходные данные1'!$E$2:$G$85,3,0)</f>
        <v>Бухгалтерия</v>
      </c>
      <c r="F105" s="8">
        <f>VLOOKUP(D105,'[1]Исходные данные 3'!$A$2:$B$89,2,0)</f>
        <v>1</v>
      </c>
    </row>
    <row r="106" spans="1:6">
      <c r="A106" s="5" t="s">
        <v>21</v>
      </c>
      <c r="B106" s="6" t="s">
        <v>12</v>
      </c>
      <c r="C106" s="7">
        <v>1101</v>
      </c>
      <c r="D106" s="8">
        <f>VLOOKUP(A106,'[1]Исходные данные1'!$E$2:$G$85,2,0)</f>
        <v>106</v>
      </c>
      <c r="E106" s="8" t="str">
        <f>VLOOKUP(A106,'[1]Исходные данные1'!$E$2:$G$85,3,0)</f>
        <v>Бухгалтерия</v>
      </c>
      <c r="F106" s="8">
        <f>VLOOKUP(D106,'[1]Исходные данные 3'!$A$2:$B$89,2,0)</f>
        <v>1</v>
      </c>
    </row>
    <row r="107" spans="1:6">
      <c r="A107" s="5" t="s">
        <v>22</v>
      </c>
      <c r="B107" s="6" t="s">
        <v>12</v>
      </c>
      <c r="C107" s="7">
        <v>1100</v>
      </c>
      <c r="D107" s="8">
        <f>VLOOKUP(A107,'[1]Исходные данные1'!$E$2:$G$85,2,0)</f>
        <v>120</v>
      </c>
      <c r="E107" s="8" t="str">
        <f>VLOOKUP(A107,'[1]Исходные данные1'!$E$2:$G$85,3,0)</f>
        <v>Бухгалтерия</v>
      </c>
      <c r="F107" s="8">
        <f>VLOOKUP(D107,'[1]Исходные данные 3'!$A$2:$B$89,2,0)</f>
        <v>3</v>
      </c>
    </row>
    <row r="108" spans="1:6">
      <c r="A108" s="5" t="s">
        <v>72</v>
      </c>
      <c r="B108" s="6" t="s">
        <v>7</v>
      </c>
      <c r="C108" s="7">
        <v>1100</v>
      </c>
      <c r="D108" s="8">
        <f>VLOOKUP(A108,'[1]Исходные данные1'!$E$2:$G$85,2,0)</f>
        <v>119</v>
      </c>
      <c r="E108" s="8" t="str">
        <f>VLOOKUP(A108,'[1]Исходные данные1'!$E$2:$G$85,3,0)</f>
        <v>Бухгалтерия</v>
      </c>
      <c r="F108" s="8">
        <f>VLOOKUP(D108,'[1]Исходные данные 3'!$A$2:$B$89,2,0)</f>
        <v>4</v>
      </c>
    </row>
    <row r="109" spans="1:6">
      <c r="A109" s="5" t="s">
        <v>23</v>
      </c>
      <c r="B109" s="6" t="s">
        <v>12</v>
      </c>
      <c r="C109" s="7">
        <v>1200</v>
      </c>
      <c r="D109" s="8">
        <f>VLOOKUP(A109,'[1]Исходные данные1'!$E$2:$G$85,2,0)</f>
        <v>113</v>
      </c>
      <c r="E109" s="8" t="str">
        <f>VLOOKUP(A109,'[1]Исходные данные1'!$E$2:$G$85,3,0)</f>
        <v>Бухгалтерия</v>
      </c>
      <c r="F109" s="8">
        <f>VLOOKUP(D109,'[1]Исходные данные 3'!$A$2:$B$89,2,0)</f>
        <v>1</v>
      </c>
    </row>
    <row r="110" spans="1:6">
      <c r="A110" s="5" t="s">
        <v>24</v>
      </c>
      <c r="B110" s="6" t="s">
        <v>12</v>
      </c>
      <c r="C110" s="7">
        <v>1100</v>
      </c>
      <c r="D110" s="8">
        <f>VLOOKUP(A110,'[1]Исходные данные1'!$E$2:$G$85,2,0)</f>
        <v>148</v>
      </c>
      <c r="E110" s="8" t="str">
        <f>VLOOKUP(A110,'[1]Исходные данные1'!$E$2:$G$85,3,0)</f>
        <v>Бухгалтерия</v>
      </c>
      <c r="F110" s="8">
        <f>VLOOKUP(D110,'[1]Исходные данные 3'!$A$2:$B$89,2,0)</f>
        <v>2</v>
      </c>
    </row>
    <row r="111" spans="1:6">
      <c r="A111" s="5" t="s">
        <v>24</v>
      </c>
      <c r="B111" s="6" t="s">
        <v>12</v>
      </c>
      <c r="C111" s="7">
        <v>1200</v>
      </c>
      <c r="D111" s="8">
        <f>VLOOKUP(A111,'[1]Исходные данные1'!$E$2:$G$85,2,0)</f>
        <v>148</v>
      </c>
      <c r="E111" s="8" t="str">
        <f>VLOOKUP(A111,'[1]Исходные данные1'!$E$2:$G$85,3,0)</f>
        <v>Бухгалтерия</v>
      </c>
      <c r="F111" s="8">
        <f>VLOOKUP(D111,'[1]Исходные данные 3'!$A$2:$B$89,2,0)</f>
        <v>2</v>
      </c>
    </row>
    <row r="112" spans="1:6">
      <c r="A112" s="5" t="s">
        <v>72</v>
      </c>
      <c r="B112" s="6" t="s">
        <v>12</v>
      </c>
      <c r="C112" s="7">
        <v>1100</v>
      </c>
      <c r="D112" s="8">
        <f>VLOOKUP(A112,'[1]Исходные данные1'!$E$2:$G$85,2,0)</f>
        <v>119</v>
      </c>
      <c r="E112" s="8" t="str">
        <f>VLOOKUP(A112,'[1]Исходные данные1'!$E$2:$G$85,3,0)</f>
        <v>Бухгалтерия</v>
      </c>
      <c r="F112" s="8">
        <f>VLOOKUP(D112,'[1]Исходные данные 3'!$A$2:$B$89,2,0)</f>
        <v>4</v>
      </c>
    </row>
    <row r="113" spans="1:6">
      <c r="A113" s="5" t="s">
        <v>25</v>
      </c>
      <c r="B113" s="6" t="s">
        <v>12</v>
      </c>
      <c r="C113" s="7">
        <v>1000</v>
      </c>
      <c r="D113" s="8">
        <f>VLOOKUP(A113,'[1]Исходные данные1'!$E$2:$G$85,2,0)</f>
        <v>154</v>
      </c>
      <c r="E113" s="8" t="str">
        <f>VLOOKUP(A113,'[1]Исходные данные1'!$E$2:$G$85,3,0)</f>
        <v>Бухгалтерия</v>
      </c>
      <c r="F113" s="8">
        <f>VLOOKUP(D113,'[1]Исходные данные 3'!$A$2:$B$89,2,0)</f>
        <v>1</v>
      </c>
    </row>
    <row r="114" spans="1:6">
      <c r="A114" s="5" t="s">
        <v>26</v>
      </c>
      <c r="B114" s="6" t="s">
        <v>12</v>
      </c>
      <c r="C114" s="7">
        <v>1100</v>
      </c>
      <c r="D114" s="8">
        <f>VLOOKUP(A114,'[1]Исходные данные1'!$E$2:$G$85,2,0)</f>
        <v>147</v>
      </c>
      <c r="E114" s="8" t="str">
        <f>VLOOKUP(A114,'[1]Исходные данные1'!$E$2:$G$85,3,0)</f>
        <v>Бухгалтерия</v>
      </c>
      <c r="F114" s="8">
        <f>VLOOKUP(D114,'[1]Исходные данные 3'!$A$2:$B$89,2,0)</f>
        <v>2</v>
      </c>
    </row>
    <row r="115" spans="1:6">
      <c r="A115" s="5" t="s">
        <v>26</v>
      </c>
      <c r="B115" s="6" t="s">
        <v>12</v>
      </c>
      <c r="C115" s="7">
        <v>1200</v>
      </c>
      <c r="D115" s="8">
        <f>VLOOKUP(A115,'[1]Исходные данные1'!$E$2:$G$85,2,0)</f>
        <v>147</v>
      </c>
      <c r="E115" s="8" t="str">
        <f>VLOOKUP(A115,'[1]Исходные данные1'!$E$2:$G$85,3,0)</f>
        <v>Бухгалтерия</v>
      </c>
      <c r="F115" s="8">
        <f>VLOOKUP(D115,'[1]Исходные данные 3'!$A$2:$B$89,2,0)</f>
        <v>2</v>
      </c>
    </row>
    <row r="116" spans="1:6">
      <c r="A116" s="5" t="s">
        <v>27</v>
      </c>
      <c r="B116" s="6" t="s">
        <v>12</v>
      </c>
      <c r="C116" s="7">
        <v>1200</v>
      </c>
      <c r="D116" s="8">
        <f>VLOOKUP(A116,'[1]Исходные данные1'!$E$2:$G$85,2,0)</f>
        <v>112</v>
      </c>
      <c r="E116" s="8" t="str">
        <f>VLOOKUP(A116,'[1]Исходные данные1'!$E$2:$G$85,3,0)</f>
        <v>Бухгалтерия</v>
      </c>
      <c r="F116" s="8">
        <f>VLOOKUP(D116,'[1]Исходные данные 3'!$A$2:$B$89,2,0)</f>
        <v>1</v>
      </c>
    </row>
    <row r="117" spans="1:6">
      <c r="A117" s="5" t="s">
        <v>28</v>
      </c>
      <c r="B117" s="6" t="s">
        <v>12</v>
      </c>
      <c r="C117" s="7">
        <v>1100</v>
      </c>
      <c r="D117" s="8">
        <f>VLOOKUP(A117,'[1]Исходные данные1'!$E$2:$G$85,2,0)</f>
        <v>126</v>
      </c>
      <c r="E117" s="8" t="str">
        <f>VLOOKUP(A117,'[1]Исходные данные1'!$E$2:$G$85,3,0)</f>
        <v>Бухгалтерия</v>
      </c>
      <c r="F117" s="8">
        <f>VLOOKUP(D117,'[1]Исходные данные 3'!$A$2:$B$89,2,0)</f>
        <v>2</v>
      </c>
    </row>
    <row r="118" spans="1:6">
      <c r="A118" s="5" t="s">
        <v>29</v>
      </c>
      <c r="B118" s="6" t="s">
        <v>12</v>
      </c>
      <c r="C118" s="7">
        <v>1000</v>
      </c>
      <c r="D118" s="8">
        <f>VLOOKUP(A118,'[1]Исходные данные1'!$E$2:$G$85,2,0)</f>
        <v>161</v>
      </c>
      <c r="E118" s="8" t="str">
        <f>VLOOKUP(A118,'[1]Исходные данные1'!$E$2:$G$85,3,0)</f>
        <v>Цех № 1</v>
      </c>
      <c r="F118" s="8">
        <f>VLOOKUP(D118,'[1]Исходные данные 3'!$A$2:$B$89,2,0)</f>
        <v>3</v>
      </c>
    </row>
    <row r="119" spans="1:6">
      <c r="A119" s="5" t="s">
        <v>29</v>
      </c>
      <c r="B119" s="6" t="s">
        <v>12</v>
      </c>
      <c r="C119" s="7">
        <v>1100</v>
      </c>
      <c r="D119" s="8">
        <f>VLOOKUP(A119,'[1]Исходные данные1'!$E$2:$G$85,2,0)</f>
        <v>161</v>
      </c>
      <c r="E119" s="8" t="str">
        <f>VLOOKUP(A119,'[1]Исходные данные1'!$E$2:$G$85,3,0)</f>
        <v>Цех № 1</v>
      </c>
      <c r="F119" s="8">
        <f>VLOOKUP(D119,'[1]Исходные данные 3'!$A$2:$B$89,2,0)</f>
        <v>3</v>
      </c>
    </row>
    <row r="120" spans="1:6">
      <c r="A120" s="5" t="s">
        <v>30</v>
      </c>
      <c r="B120" s="6" t="s">
        <v>12</v>
      </c>
      <c r="C120" s="7">
        <v>1100</v>
      </c>
      <c r="D120" s="8">
        <f>VLOOKUP(A120,'[1]Исходные данные1'!$E$2:$G$85,2,0)</f>
        <v>105</v>
      </c>
      <c r="E120" s="8" t="str">
        <f>VLOOKUP(A120,'[1]Исходные данные1'!$E$2:$G$85,3,0)</f>
        <v>Цех № 1</v>
      </c>
      <c r="F120" s="8">
        <f>VLOOKUP(D120,'[1]Исходные данные 3'!$A$2:$B$89,2,0)</f>
        <v>1</v>
      </c>
    </row>
    <row r="121" spans="1:6">
      <c r="A121" s="5" t="s">
        <v>31</v>
      </c>
      <c r="B121" s="6" t="s">
        <v>12</v>
      </c>
      <c r="C121" s="7">
        <v>1200</v>
      </c>
      <c r="D121" s="8">
        <f>VLOOKUP(A121,'[1]Исходные данные1'!$E$2:$G$85,2,0)</f>
        <v>140</v>
      </c>
      <c r="E121" s="8" t="str">
        <f>VLOOKUP(A121,'[1]Исходные данные1'!$E$2:$G$85,3,0)</f>
        <v>Цех № 1</v>
      </c>
      <c r="F121" s="8">
        <f>VLOOKUP(D121,'[1]Исходные данные 3'!$A$2:$B$89,2,0)</f>
        <v>2</v>
      </c>
    </row>
    <row r="122" spans="1:6">
      <c r="A122" s="5" t="s">
        <v>32</v>
      </c>
      <c r="B122" s="6" t="s">
        <v>12</v>
      </c>
      <c r="C122" s="7">
        <v>1100</v>
      </c>
      <c r="D122" s="8">
        <f>VLOOKUP(A122,'[1]Исходные данные1'!$E$2:$G$85,2,0)</f>
        <v>168</v>
      </c>
      <c r="E122" s="8" t="str">
        <f>VLOOKUP(A122,'[1]Исходные данные1'!$E$2:$G$85,3,0)</f>
        <v>Цех № 1</v>
      </c>
      <c r="F122" s="8">
        <f>VLOOKUP(D122,'[1]Исходные данные 3'!$A$2:$B$89,2,0)</f>
        <v>3</v>
      </c>
    </row>
    <row r="123" spans="1:6">
      <c r="A123" s="5" t="s">
        <v>72</v>
      </c>
      <c r="B123" s="6" t="s">
        <v>16</v>
      </c>
      <c r="C123" s="7">
        <v>1100</v>
      </c>
      <c r="D123" s="8">
        <f>VLOOKUP(A123,'[1]Исходные данные1'!$E$2:$G$85,2,0)</f>
        <v>119</v>
      </c>
      <c r="E123" s="8" t="str">
        <f>VLOOKUP(A123,'[1]Исходные данные1'!$E$2:$G$85,3,0)</f>
        <v>Бухгалтерия</v>
      </c>
      <c r="F123" s="8">
        <f>VLOOKUP(D123,'[1]Исходные данные 3'!$A$2:$B$89,2,0)</f>
        <v>4</v>
      </c>
    </row>
    <row r="124" spans="1:6">
      <c r="A124" s="5" t="s">
        <v>34</v>
      </c>
      <c r="B124" s="6" t="s">
        <v>12</v>
      </c>
      <c r="C124" s="7">
        <v>1100</v>
      </c>
      <c r="D124" s="8">
        <f>VLOOKUP(A124,'[1]Исходные данные1'!$E$2:$G$85,2,0)</f>
        <v>159</v>
      </c>
      <c r="E124" s="8" t="str">
        <f>VLOOKUP(A124,'[1]Исходные данные1'!$E$2:$G$85,3,0)</f>
        <v>Цех № 1</v>
      </c>
      <c r="F124" s="8">
        <f>VLOOKUP(D124,'[1]Исходные данные 3'!$A$2:$B$89,2,0)</f>
        <v>1</v>
      </c>
    </row>
    <row r="125" spans="1:6">
      <c r="A125" s="5" t="s">
        <v>35</v>
      </c>
      <c r="B125" s="6" t="s">
        <v>12</v>
      </c>
      <c r="C125" s="7">
        <v>1100</v>
      </c>
      <c r="D125" s="8">
        <f>VLOOKUP(A125,'[1]Исходные данные1'!$E$2:$G$85,2,0)</f>
        <v>124</v>
      </c>
      <c r="E125" s="8" t="str">
        <f>VLOOKUP(A125,'[1]Исходные данные1'!$E$2:$G$85,3,0)</f>
        <v>Цех № 1</v>
      </c>
      <c r="F125" s="8">
        <f>VLOOKUP(D125,'[1]Исходные данные 3'!$A$2:$B$89,2,0)</f>
        <v>2</v>
      </c>
    </row>
    <row r="126" spans="1:6">
      <c r="A126" s="5" t="s">
        <v>36</v>
      </c>
      <c r="B126" s="6" t="s">
        <v>12</v>
      </c>
      <c r="C126" s="7">
        <v>1100</v>
      </c>
      <c r="D126" s="8">
        <f>VLOOKUP(A126,'[1]Исходные данные1'!$E$2:$G$85,2,0)</f>
        <v>117</v>
      </c>
      <c r="E126" s="8" t="str">
        <f>VLOOKUP(A126,'[1]Исходные данные1'!$E$2:$G$85,3,0)</f>
        <v>Цех № 1</v>
      </c>
      <c r="F126" s="8">
        <f>VLOOKUP(D126,'[1]Исходные данные 3'!$A$2:$B$89,2,0)</f>
        <v>3</v>
      </c>
    </row>
    <row r="127" spans="1:6">
      <c r="A127" s="5" t="s">
        <v>36</v>
      </c>
      <c r="B127" s="6" t="s">
        <v>12</v>
      </c>
      <c r="C127" s="7">
        <v>1200</v>
      </c>
      <c r="D127" s="8">
        <f>VLOOKUP(A127,'[1]Исходные данные1'!$E$2:$G$85,2,0)</f>
        <v>117</v>
      </c>
      <c r="E127" s="8" t="str">
        <f>VLOOKUP(A127,'[1]Исходные данные1'!$E$2:$G$85,3,0)</f>
        <v>Цех № 1</v>
      </c>
      <c r="F127" s="8">
        <f>VLOOKUP(D127,'[1]Исходные данные 3'!$A$2:$B$89,2,0)</f>
        <v>3</v>
      </c>
    </row>
    <row r="128" spans="1:6">
      <c r="A128" s="5" t="s">
        <v>37</v>
      </c>
      <c r="B128" s="6" t="s">
        <v>12</v>
      </c>
      <c r="C128" s="7">
        <v>1101</v>
      </c>
      <c r="D128" s="8">
        <f>VLOOKUP(A128,'[1]Исходные данные1'!$E$2:$G$85,2,0)</f>
        <v>152</v>
      </c>
      <c r="E128" s="8" t="str">
        <f>VLOOKUP(A128,'[1]Исходные данные1'!$E$2:$G$85,3,0)</f>
        <v>Цех № 1</v>
      </c>
      <c r="F128" s="8">
        <f>VLOOKUP(D128,'[1]Исходные данные 3'!$A$2:$B$89,2,0)</f>
        <v>1</v>
      </c>
    </row>
    <row r="129" spans="1:6">
      <c r="A129" s="5" t="s">
        <v>38</v>
      </c>
      <c r="B129" s="6" t="s">
        <v>12</v>
      </c>
      <c r="C129" s="7">
        <v>1200</v>
      </c>
      <c r="D129" s="8">
        <f>VLOOKUP(A129,'[1]Исходные данные1'!$E$2:$G$85,2,0)</f>
        <v>131</v>
      </c>
      <c r="E129" s="8" t="str">
        <f>VLOOKUP(A129,'[1]Исходные данные1'!$E$2:$G$85,3,0)</f>
        <v>Цех № 1</v>
      </c>
      <c r="F129" s="8">
        <f>VLOOKUP(D129,'[1]Исходные данные 3'!$A$2:$B$89,2,0)</f>
        <v>2</v>
      </c>
    </row>
    <row r="130" spans="1:6">
      <c r="A130" s="5" t="s">
        <v>39</v>
      </c>
      <c r="B130" s="6" t="s">
        <v>12</v>
      </c>
      <c r="C130" s="7">
        <v>1100</v>
      </c>
      <c r="D130" s="8">
        <f>VLOOKUP(A130,'[1]Исходные данные1'!$E$2:$G$85,2,0)</f>
        <v>166</v>
      </c>
      <c r="E130" s="8" t="str">
        <f>VLOOKUP(A130,'[1]Исходные данные1'!$E$2:$G$85,3,0)</f>
        <v>Цех № 1</v>
      </c>
      <c r="F130" s="8">
        <f>VLOOKUP(D130,'[1]Исходные данные 3'!$A$2:$B$89,2,0)</f>
        <v>3</v>
      </c>
    </row>
    <row r="131" spans="1:6">
      <c r="A131" s="5" t="s">
        <v>73</v>
      </c>
      <c r="B131" s="6" t="s">
        <v>7</v>
      </c>
      <c r="C131" s="7">
        <v>1100</v>
      </c>
      <c r="D131" s="8">
        <f>VLOOKUP(A131,'[1]Исходные данные1'!$E$2:$G$85,2,0)</f>
        <v>133</v>
      </c>
      <c r="E131" s="8" t="str">
        <f>VLOOKUP(A131,'[1]Исходные данные1'!$E$2:$G$85,3,0)</f>
        <v>Цех № 1</v>
      </c>
      <c r="F131" s="8">
        <f>VLOOKUP(D131,'[1]Исходные данные 3'!$A$2:$B$89,2,0)</f>
        <v>4</v>
      </c>
    </row>
    <row r="132" spans="1:6">
      <c r="A132" s="5" t="s">
        <v>40</v>
      </c>
      <c r="B132" s="6" t="s">
        <v>12</v>
      </c>
      <c r="C132" s="7">
        <v>1100</v>
      </c>
      <c r="D132" s="8">
        <f>VLOOKUP(A132,'[1]Исходные данные1'!$E$2:$G$85,2,0)</f>
        <v>145</v>
      </c>
      <c r="E132" s="8" t="str">
        <f>VLOOKUP(A132,'[1]Исходные данные1'!$E$2:$G$85,3,0)</f>
        <v>Цех № 1</v>
      </c>
      <c r="F132" s="8">
        <f>VLOOKUP(D132,'[1]Исходные данные 3'!$A$2:$B$89,2,0)</f>
        <v>1</v>
      </c>
    </row>
    <row r="133" spans="1:6">
      <c r="A133" s="5" t="s">
        <v>40</v>
      </c>
      <c r="B133" s="6" t="s">
        <v>12</v>
      </c>
      <c r="C133" s="7">
        <v>1200</v>
      </c>
      <c r="D133" s="8">
        <f>VLOOKUP(A133,'[1]Исходные данные1'!$E$2:$G$85,2,0)</f>
        <v>145</v>
      </c>
      <c r="E133" s="8" t="str">
        <f>VLOOKUP(A133,'[1]Исходные данные1'!$E$2:$G$85,3,0)</f>
        <v>Цех № 1</v>
      </c>
      <c r="F133" s="8">
        <f>VLOOKUP(D133,'[1]Исходные данные 3'!$A$2:$B$89,2,0)</f>
        <v>1</v>
      </c>
    </row>
    <row r="134" spans="1:6">
      <c r="A134" s="5" t="s">
        <v>41</v>
      </c>
      <c r="B134" s="6" t="s">
        <v>12</v>
      </c>
      <c r="C134" s="7">
        <v>1000</v>
      </c>
      <c r="D134" s="8">
        <f>VLOOKUP(A134,'[1]Исходные данные1'!$E$2:$G$85,2,0)</f>
        <v>187</v>
      </c>
      <c r="E134" s="8" t="str">
        <f>VLOOKUP(A134,'[1]Исходные данные1'!$E$2:$G$85,3,0)</f>
        <v>Цех № 1</v>
      </c>
      <c r="F134" s="8">
        <f>VLOOKUP(D134,'[1]Исходные данные 3'!$A$2:$B$89,2,0)</f>
        <v>2</v>
      </c>
    </row>
    <row r="135" spans="1:6">
      <c r="A135" s="5" t="s">
        <v>41</v>
      </c>
      <c r="B135" s="6" t="s">
        <v>12</v>
      </c>
      <c r="C135" s="7">
        <v>1100</v>
      </c>
      <c r="D135" s="8">
        <f>VLOOKUP(A135,'[1]Исходные данные1'!$E$2:$G$85,2,0)</f>
        <v>187</v>
      </c>
      <c r="E135" s="8" t="str">
        <f>VLOOKUP(A135,'[1]Исходные данные1'!$E$2:$G$85,3,0)</f>
        <v>Цех № 1</v>
      </c>
      <c r="F135" s="8">
        <f>VLOOKUP(D135,'[1]Исходные данные 3'!$A$2:$B$89,2,0)</f>
        <v>2</v>
      </c>
    </row>
    <row r="136" spans="1:6">
      <c r="A136" s="5" t="s">
        <v>42</v>
      </c>
      <c r="B136" s="6" t="s">
        <v>12</v>
      </c>
      <c r="C136" s="7">
        <v>1100</v>
      </c>
      <c r="D136" s="8">
        <f>VLOOKUP(A136,'[1]Исходные данные1'!$E$2:$G$85,2,0)</f>
        <v>103</v>
      </c>
      <c r="E136" s="8" t="str">
        <f>VLOOKUP(A136,'[1]Исходные данные1'!$E$2:$G$85,3,0)</f>
        <v>Цех № 1</v>
      </c>
      <c r="F136" s="8">
        <f>VLOOKUP(D136,'[1]Исходные данные 3'!$A$2:$B$89,2,0)</f>
        <v>3</v>
      </c>
    </row>
    <row r="137" spans="1:6">
      <c r="A137" s="5" t="s">
        <v>43</v>
      </c>
      <c r="B137" s="6" t="s">
        <v>12</v>
      </c>
      <c r="C137" s="7">
        <v>1200</v>
      </c>
      <c r="D137" s="8">
        <f>VLOOKUP(A137,'[1]Исходные данные1'!$E$2:$G$85,2,0)</f>
        <v>114</v>
      </c>
      <c r="E137" s="8" t="str">
        <f>VLOOKUP(A137,'[1]Исходные данные1'!$E$2:$G$85,3,0)</f>
        <v>Цех № 1</v>
      </c>
      <c r="F137" s="8">
        <f>VLOOKUP(D137,'[1]Исходные данные 3'!$A$2:$B$89,2,0)</f>
        <v>1</v>
      </c>
    </row>
    <row r="138" spans="1:6">
      <c r="A138" s="5" t="s">
        <v>44</v>
      </c>
      <c r="B138" s="6" t="s">
        <v>12</v>
      </c>
      <c r="C138" s="7">
        <v>1100</v>
      </c>
      <c r="D138" s="8">
        <f>VLOOKUP(A138,'[1]Исходные данные1'!$E$2:$G$85,2,0)</f>
        <v>149</v>
      </c>
      <c r="E138" s="8" t="str">
        <f>VLOOKUP(A138,'[1]Исходные данные1'!$E$2:$G$85,3,0)</f>
        <v>Цех № 1</v>
      </c>
      <c r="F138" s="8">
        <f>VLOOKUP(D138,'[1]Исходные данные 3'!$A$2:$B$89,2,0)</f>
        <v>2</v>
      </c>
    </row>
    <row r="139" spans="1:6">
      <c r="A139" s="5" t="s">
        <v>44</v>
      </c>
      <c r="B139" s="6" t="s">
        <v>12</v>
      </c>
      <c r="C139" s="7">
        <v>1200</v>
      </c>
      <c r="D139" s="8">
        <f>VLOOKUP(A139,'[1]Исходные данные1'!$E$2:$G$85,2,0)</f>
        <v>149</v>
      </c>
      <c r="E139" s="8" t="str">
        <f>VLOOKUP(A139,'[1]Исходные данные1'!$E$2:$G$85,3,0)</f>
        <v>Цех № 1</v>
      </c>
      <c r="F139" s="8">
        <f>VLOOKUP(D139,'[1]Исходные данные 3'!$A$2:$B$89,2,0)</f>
        <v>2</v>
      </c>
    </row>
    <row r="140" spans="1:6">
      <c r="A140" s="5" t="s">
        <v>45</v>
      </c>
      <c r="B140" s="6" t="s">
        <v>12</v>
      </c>
      <c r="C140" s="7">
        <v>1000</v>
      </c>
      <c r="D140" s="8">
        <f>VLOOKUP(A140,'[1]Исходные данные1'!$E$2:$G$85,2,0)</f>
        <v>107</v>
      </c>
      <c r="E140" s="8" t="str">
        <f>VLOOKUP(A140,'[1]Исходные данные1'!$E$2:$G$85,3,0)</f>
        <v>Цех № 1</v>
      </c>
      <c r="F140" s="8">
        <f>VLOOKUP(D140,'[1]Исходные данные 3'!$A$2:$B$89,2,0)</f>
        <v>1</v>
      </c>
    </row>
    <row r="141" spans="1:6">
      <c r="A141" s="5" t="s">
        <v>45</v>
      </c>
      <c r="B141" s="6" t="s">
        <v>12</v>
      </c>
      <c r="C141" s="7">
        <v>1100</v>
      </c>
      <c r="D141" s="8">
        <f>VLOOKUP(A141,'[1]Исходные данные1'!$E$2:$G$85,2,0)</f>
        <v>107</v>
      </c>
      <c r="E141" s="8" t="str">
        <f>VLOOKUP(A141,'[1]Исходные данные1'!$E$2:$G$85,3,0)</f>
        <v>Цех № 1</v>
      </c>
      <c r="F141" s="8">
        <f>VLOOKUP(D141,'[1]Исходные данные 3'!$A$2:$B$89,2,0)</f>
        <v>1</v>
      </c>
    </row>
    <row r="142" spans="1:6">
      <c r="A142" s="5" t="s">
        <v>46</v>
      </c>
      <c r="B142" s="6" t="s">
        <v>12</v>
      </c>
      <c r="C142" s="7">
        <v>1100</v>
      </c>
      <c r="D142" s="8">
        <f>VLOOKUP(A142,'[1]Исходные данные1'!$E$2:$G$85,2,0)</f>
        <v>142</v>
      </c>
      <c r="E142" s="8" t="str">
        <f>VLOOKUP(A142,'[1]Исходные данные1'!$E$2:$G$85,3,0)</f>
        <v>Цех № 1</v>
      </c>
      <c r="F142" s="8">
        <f>VLOOKUP(D142,'[1]Исходные данные 3'!$A$2:$B$89,2,0)</f>
        <v>3</v>
      </c>
    </row>
    <row r="143" spans="1:6">
      <c r="A143" s="5" t="s">
        <v>47</v>
      </c>
      <c r="B143" s="6" t="s">
        <v>12</v>
      </c>
      <c r="C143" s="7">
        <v>900</v>
      </c>
      <c r="D143" s="8">
        <f>VLOOKUP(A143,'[1]Исходные данные1'!$E$2:$G$85,2,0)</f>
        <v>156</v>
      </c>
      <c r="E143" s="8" t="str">
        <f>VLOOKUP(A143,'[1]Исходные данные1'!$E$2:$G$85,3,0)</f>
        <v>Цех № 1</v>
      </c>
      <c r="F143" s="8">
        <f>VLOOKUP(D143,'[1]Исходные данные 3'!$A$2:$B$89,2,0)</f>
        <v>2</v>
      </c>
    </row>
    <row r="144" spans="1:6">
      <c r="A144" s="5" t="s">
        <v>48</v>
      </c>
      <c r="B144" s="6" t="s">
        <v>12</v>
      </c>
      <c r="C144" s="7">
        <v>1100</v>
      </c>
      <c r="D144" s="8">
        <f>VLOOKUP(A144,'[1]Исходные данные1'!$E$2:$G$85,2,0)</f>
        <v>121</v>
      </c>
      <c r="E144" s="8" t="str">
        <f>VLOOKUP(A144,'[1]Исходные данные1'!$E$2:$G$85,3,0)</f>
        <v>Цех № 2</v>
      </c>
      <c r="F144" s="8">
        <f>VLOOKUP(D144,'[1]Исходные данные 3'!$A$2:$B$89,2,0)</f>
        <v>3</v>
      </c>
    </row>
    <row r="145" spans="1:6">
      <c r="A145" s="5" t="s">
        <v>49</v>
      </c>
      <c r="B145" s="6" t="s">
        <v>12</v>
      </c>
      <c r="C145" s="7">
        <v>1000</v>
      </c>
      <c r="D145" s="8">
        <f>VLOOKUP(A145,'[1]Исходные данные1'!$E$2:$G$85,2,0)</f>
        <v>135</v>
      </c>
      <c r="E145" s="8" t="str">
        <f>VLOOKUP(A145,'[1]Исходные данные1'!$E$2:$G$85,3,0)</f>
        <v>Цех №2</v>
      </c>
      <c r="F145" s="8">
        <f>VLOOKUP(D145,'[1]Исходные данные 3'!$A$2:$B$89,2,0)</f>
        <v>1</v>
      </c>
    </row>
    <row r="146" spans="1:6">
      <c r="A146" s="5" t="s">
        <v>50</v>
      </c>
      <c r="B146" s="6" t="s">
        <v>12</v>
      </c>
      <c r="C146" s="7">
        <v>1100</v>
      </c>
      <c r="D146" s="8">
        <f>VLOOKUP(A146,'[1]Исходные данные1'!$E$2:$G$85,2,0)</f>
        <v>100</v>
      </c>
      <c r="E146" s="8" t="str">
        <f>VLOOKUP(A146,'[1]Исходные данные1'!$E$2:$G$85,3,0)</f>
        <v>Цех № 2</v>
      </c>
      <c r="F146" s="8">
        <f>VLOOKUP(D146,'[1]Исходные данные 3'!$A$2:$B$89,2,0)</f>
        <v>2</v>
      </c>
    </row>
    <row r="147" spans="1:6">
      <c r="A147" s="5" t="s">
        <v>51</v>
      </c>
      <c r="B147" s="6" t="s">
        <v>12</v>
      </c>
      <c r="C147" s="7">
        <v>1100</v>
      </c>
      <c r="D147" s="8">
        <f>VLOOKUP(A147,'[1]Исходные данные1'!$E$2:$G$85,2,0)</f>
        <v>128</v>
      </c>
      <c r="E147" s="8" t="str">
        <f>VLOOKUP(A147,'[1]Исходные данные1'!$E$2:$G$85,3,0)</f>
        <v>Цех № 2</v>
      </c>
      <c r="F147" s="8">
        <f>VLOOKUP(D147,'[1]Исходные данные 3'!$A$2:$B$89,2,0)</f>
        <v>3</v>
      </c>
    </row>
    <row r="148" spans="1:6">
      <c r="A148" s="5" t="s">
        <v>52</v>
      </c>
      <c r="B148" s="6" t="s">
        <v>12</v>
      </c>
      <c r="C148" s="7">
        <v>1200</v>
      </c>
      <c r="D148" s="8">
        <f>VLOOKUP(A148,'[1]Исходные данные1'!$E$2:$G$85,2,0)</f>
        <v>163</v>
      </c>
      <c r="E148" s="8" t="str">
        <f>VLOOKUP(A148,'[1]Исходные данные1'!$E$2:$G$85,3,0)</f>
        <v>Цех № 2</v>
      </c>
      <c r="F148" s="8">
        <f>VLOOKUP(D148,'[1]Исходные данные 3'!$A$2:$B$89,2,0)</f>
        <v>1</v>
      </c>
    </row>
    <row r="149" spans="1:6">
      <c r="A149" s="5" t="s">
        <v>53</v>
      </c>
      <c r="B149" s="6" t="s">
        <v>12</v>
      </c>
      <c r="C149" s="7">
        <v>1100</v>
      </c>
      <c r="D149" s="8">
        <f>VLOOKUP(A149,'[1]Исходные данные1'!$E$2:$G$85,2,0)</f>
        <v>104</v>
      </c>
      <c r="E149" s="8" t="str">
        <f>VLOOKUP(A149,'[1]Исходные данные1'!$E$2:$G$85,3,0)</f>
        <v>Цех № 2</v>
      </c>
      <c r="F149" s="8">
        <f>VLOOKUP(D149,'[1]Исходные данные 3'!$A$2:$B$89,2,0)</f>
        <v>2</v>
      </c>
    </row>
    <row r="150" spans="1:6">
      <c r="A150" s="5" t="s">
        <v>54</v>
      </c>
      <c r="B150" s="6" t="s">
        <v>12</v>
      </c>
      <c r="C150" s="7">
        <v>1101</v>
      </c>
      <c r="D150" s="8">
        <f>VLOOKUP(A150,'[1]Исходные данные1'!$E$2:$G$85,2,0)</f>
        <v>139</v>
      </c>
      <c r="E150" s="8" t="str">
        <f>VLOOKUP(A150,'[1]Исходные данные1'!$E$2:$G$85,3,0)</f>
        <v>Цех № 2</v>
      </c>
      <c r="F150" s="8">
        <f>VLOOKUP(D150,'[1]Исходные данные 3'!$A$2:$B$89,2,0)</f>
        <v>3</v>
      </c>
    </row>
    <row r="151" spans="1:6">
      <c r="A151" s="5" t="s">
        <v>55</v>
      </c>
      <c r="B151" s="6" t="s">
        <v>12</v>
      </c>
      <c r="C151" s="7">
        <v>1200</v>
      </c>
      <c r="D151" s="8">
        <f>VLOOKUP(A151,'[1]Исходные данные1'!$E$2:$G$85,2,0)</f>
        <v>132</v>
      </c>
      <c r="E151" s="8" t="str">
        <f>VLOOKUP(A151,'[1]Исходные данные1'!$E$2:$G$85,3,0)</f>
        <v>Цех № 2</v>
      </c>
      <c r="F151" s="8">
        <f>VLOOKUP(D151,'[1]Исходные данные 3'!$A$2:$B$89,2,0)</f>
        <v>1</v>
      </c>
    </row>
    <row r="152" spans="1:6">
      <c r="A152" s="5" t="s">
        <v>56</v>
      </c>
      <c r="B152" s="6" t="s">
        <v>12</v>
      </c>
      <c r="C152" s="7">
        <v>1100</v>
      </c>
      <c r="D152" s="8">
        <f>VLOOKUP(A152,'[1]Исходные данные1'!$E$2:$G$85,2,0)</f>
        <v>167</v>
      </c>
      <c r="E152" s="8" t="str">
        <f>VLOOKUP(A152,'[1]Исходные данные1'!$E$2:$G$85,3,0)</f>
        <v>Цех № 2</v>
      </c>
      <c r="F152" s="8">
        <f>VLOOKUP(D152,'[1]Исходные данные 3'!$A$2:$B$89,2,0)</f>
        <v>2</v>
      </c>
    </row>
    <row r="153" spans="1:6">
      <c r="A153" s="5" t="s">
        <v>57</v>
      </c>
      <c r="B153" s="6" t="s">
        <v>12</v>
      </c>
      <c r="C153" s="7">
        <v>1101</v>
      </c>
      <c r="D153" s="8">
        <f>VLOOKUP(A153,'[1]Исходные данные1'!$E$2:$G$85,2,0)</f>
        <v>111</v>
      </c>
      <c r="E153" s="8" t="str">
        <f>VLOOKUP(A153,'[1]Исходные данные1'!$E$2:$G$85,3,0)</f>
        <v>Цех № 2</v>
      </c>
      <c r="F153" s="8">
        <f>VLOOKUP(D153,'[1]Исходные данные 3'!$A$2:$B$89,2,0)</f>
        <v>3</v>
      </c>
    </row>
    <row r="154" spans="1:6">
      <c r="A154" s="5" t="s">
        <v>58</v>
      </c>
      <c r="B154" s="6" t="s">
        <v>12</v>
      </c>
      <c r="C154" s="7">
        <v>1100</v>
      </c>
      <c r="D154" s="8">
        <f>VLOOKUP(A154,'[1]Исходные данные1'!$E$2:$G$85,2,0)</f>
        <v>146</v>
      </c>
      <c r="E154" s="8" t="str">
        <f>VLOOKUP(A154,'[1]Исходные данные1'!$E$2:$G$85,3,0)</f>
        <v>Цех № 2</v>
      </c>
      <c r="F154" s="8">
        <f>VLOOKUP(D154,'[1]Исходные данные 3'!$A$2:$B$89,2,0)</f>
        <v>1</v>
      </c>
    </row>
    <row r="155" spans="1:6">
      <c r="A155" s="5" t="s">
        <v>58</v>
      </c>
      <c r="B155" s="6" t="s">
        <v>12</v>
      </c>
      <c r="C155" s="7">
        <v>1200</v>
      </c>
      <c r="D155" s="8">
        <f>VLOOKUP(A155,'[1]Исходные данные1'!$E$2:$G$85,2,0)</f>
        <v>146</v>
      </c>
      <c r="E155" s="8" t="str">
        <f>VLOOKUP(A155,'[1]Исходные данные1'!$E$2:$G$85,3,0)</f>
        <v>Цех № 2</v>
      </c>
      <c r="F155" s="8">
        <f>VLOOKUP(D155,'[1]Исходные данные 3'!$A$2:$B$89,2,0)</f>
        <v>1</v>
      </c>
    </row>
    <row r="156" spans="1:6">
      <c r="A156" s="5" t="s">
        <v>73</v>
      </c>
      <c r="B156" s="6" t="s">
        <v>12</v>
      </c>
      <c r="C156" s="7">
        <v>1000</v>
      </c>
      <c r="D156" s="8">
        <f>VLOOKUP(A156,'[1]Исходные данные1'!$E$2:$G$85,2,0)</f>
        <v>133</v>
      </c>
      <c r="E156" s="8" t="str">
        <f>VLOOKUP(A156,'[1]Исходные данные1'!$E$2:$G$85,3,0)</f>
        <v>Цех № 1</v>
      </c>
      <c r="F156" s="8">
        <f>VLOOKUP(D156,'[1]Исходные данные 3'!$A$2:$B$89,2,0)</f>
        <v>4</v>
      </c>
    </row>
    <row r="157" spans="1:6">
      <c r="A157" s="5" t="s">
        <v>59</v>
      </c>
      <c r="B157" s="6" t="s">
        <v>12</v>
      </c>
      <c r="C157" s="7">
        <v>1000</v>
      </c>
      <c r="D157" s="8">
        <f>VLOOKUP(A157,'[1]Исходные данные1'!$E$2:$G$85,2,0)</f>
        <v>160</v>
      </c>
      <c r="E157" s="8" t="str">
        <f>VLOOKUP(A157,'[1]Исходные данные1'!$E$2:$G$85,3,0)</f>
        <v>Цех № 2</v>
      </c>
      <c r="F157" s="8">
        <f>VLOOKUP(D157,'[1]Исходные данные 3'!$A$2:$B$89,2,0)</f>
        <v>1</v>
      </c>
    </row>
    <row r="158" spans="1:6">
      <c r="A158" s="5" t="s">
        <v>59</v>
      </c>
      <c r="B158" s="6" t="s">
        <v>12</v>
      </c>
      <c r="C158" s="7">
        <v>1500</v>
      </c>
      <c r="D158" s="8">
        <f>VLOOKUP(A158,'[1]Исходные данные1'!$E$2:$G$85,2,0)</f>
        <v>160</v>
      </c>
      <c r="E158" s="8" t="str">
        <f>VLOOKUP(A158,'[1]Исходные данные1'!$E$2:$G$85,3,0)</f>
        <v>Цех № 2</v>
      </c>
      <c r="F158" s="8">
        <f>VLOOKUP(D158,'[1]Исходные данные 3'!$A$2:$B$89,2,0)</f>
        <v>1</v>
      </c>
    </row>
    <row r="159" spans="1:6">
      <c r="A159" s="5" t="s">
        <v>60</v>
      </c>
      <c r="B159" s="6" t="s">
        <v>12</v>
      </c>
      <c r="C159" s="7">
        <v>1200</v>
      </c>
      <c r="D159" s="8">
        <f>VLOOKUP(A159,'[1]Исходные данные1'!$E$2:$G$85,2,0)</f>
        <v>153</v>
      </c>
      <c r="E159" s="8" t="str">
        <f>VLOOKUP(A159,'[1]Исходные данные1'!$E$2:$G$85,3,0)</f>
        <v>Цех № 2</v>
      </c>
      <c r="F159" s="8">
        <f>VLOOKUP(D159,'[1]Исходные данные 3'!$A$2:$B$89,2,0)</f>
        <v>3</v>
      </c>
    </row>
    <row r="160" spans="1:6">
      <c r="A160" s="5" t="s">
        <v>73</v>
      </c>
      <c r="B160" s="6" t="s">
        <v>16</v>
      </c>
      <c r="C160" s="7">
        <v>1101</v>
      </c>
      <c r="D160" s="8">
        <f>VLOOKUP(A160,'[1]Исходные данные1'!$E$2:$G$85,2,0)</f>
        <v>133</v>
      </c>
      <c r="E160" s="8" t="str">
        <f>VLOOKUP(A160,'[1]Исходные данные1'!$E$2:$G$85,3,0)</f>
        <v>Цех № 1</v>
      </c>
      <c r="F160" s="8">
        <f>VLOOKUP(D160,'[1]Исходные данные 3'!$A$2:$B$89,2,0)</f>
        <v>4</v>
      </c>
    </row>
    <row r="161" spans="1:6">
      <c r="A161" s="5" t="s">
        <v>62</v>
      </c>
      <c r="B161" s="6" t="s">
        <v>12</v>
      </c>
      <c r="C161" s="7">
        <v>1200</v>
      </c>
      <c r="D161" s="8">
        <f>VLOOKUP(A161,'[1]Исходные данные1'!$E$2:$G$85,2,0)</f>
        <v>129</v>
      </c>
      <c r="E161" s="8" t="str">
        <f>VLOOKUP(A161,'[1]Исходные данные1'!$E$2:$G$85,3,0)</f>
        <v>Цех № 2</v>
      </c>
      <c r="F161" s="8">
        <f>VLOOKUP(D161,'[1]Исходные данные 3'!$A$2:$B$89,2,0)</f>
        <v>1</v>
      </c>
    </row>
    <row r="162" spans="1:6">
      <c r="A162" s="5" t="s">
        <v>63</v>
      </c>
      <c r="B162" s="6" t="s">
        <v>12</v>
      </c>
      <c r="C162" s="7">
        <v>1100</v>
      </c>
      <c r="D162" s="8">
        <f>VLOOKUP(A162,'[1]Исходные данные1'!$E$2:$G$85,2,0)</f>
        <v>164</v>
      </c>
      <c r="E162" s="8" t="str">
        <f>VLOOKUP(A162,'[1]Исходные данные1'!$E$2:$G$85,3,0)</f>
        <v>Цех № 2</v>
      </c>
      <c r="F162" s="8">
        <f>VLOOKUP(D162,'[1]Исходные данные 3'!$A$2:$B$89,2,0)</f>
        <v>2</v>
      </c>
    </row>
    <row r="163" spans="1:6">
      <c r="A163" s="5" t="s">
        <v>64</v>
      </c>
      <c r="B163" s="6" t="s">
        <v>12</v>
      </c>
      <c r="C163" s="7">
        <v>1000</v>
      </c>
      <c r="D163" s="8">
        <f>VLOOKUP(A163,'[1]Исходные данные1'!$E$2:$G$85,2,0)</f>
        <v>122</v>
      </c>
      <c r="E163" s="8" t="str">
        <f>VLOOKUP(A163,'[1]Исходные данные1'!$E$2:$G$85,3,0)</f>
        <v>Цех № 2</v>
      </c>
      <c r="F163" s="8">
        <f>VLOOKUP(D163,'[1]Исходные данные 3'!$A$2:$B$89,2,0)</f>
        <v>3</v>
      </c>
    </row>
    <row r="164" spans="1:6">
      <c r="A164" s="5" t="s">
        <v>74</v>
      </c>
      <c r="B164" s="6" t="s">
        <v>7</v>
      </c>
      <c r="C164" s="7">
        <v>1000</v>
      </c>
      <c r="D164" s="8">
        <f>VLOOKUP(A164,'[1]Исходные данные1'!$E$2:$G$85,2,0)</f>
        <v>110</v>
      </c>
      <c r="E164" s="8" t="str">
        <f>VLOOKUP(A164,'[1]Исходные данные1'!$E$2:$G$85,3,0)</f>
        <v>Цех № 1</v>
      </c>
      <c r="F164" s="8">
        <f>VLOOKUP(D164,'[1]Исходные данные 3'!$A$2:$B$89,2,0)</f>
        <v>4</v>
      </c>
    </row>
    <row r="165" spans="1:6">
      <c r="A165" s="5" t="s">
        <v>65</v>
      </c>
      <c r="B165" s="6" t="s">
        <v>12</v>
      </c>
      <c r="C165" s="7">
        <v>1100</v>
      </c>
      <c r="D165" s="8">
        <f>VLOOKUP(A165,'[1]Исходные данные1'!$E$2:$G$85,2,0)</f>
        <v>101</v>
      </c>
      <c r="E165" s="8" t="str">
        <f>VLOOKUP(A165,'[1]Исходные данные1'!$E$2:$G$85,3,0)</f>
        <v>Цех № 2</v>
      </c>
      <c r="F165" s="8">
        <f>VLOOKUP(D165,'[1]Исходные данные 3'!$A$2:$B$89,2,0)</f>
        <v>1</v>
      </c>
    </row>
    <row r="166" spans="1:6">
      <c r="A166" s="5" t="s">
        <v>66</v>
      </c>
      <c r="B166" s="6" t="s">
        <v>12</v>
      </c>
      <c r="C166" s="7">
        <v>1200</v>
      </c>
      <c r="D166" s="8">
        <f>VLOOKUP(A166,'[1]Исходные данные1'!$E$2:$G$85,2,0)</f>
        <v>136</v>
      </c>
      <c r="E166" s="8" t="str">
        <f>VLOOKUP(A166,'[1]Исходные данные1'!$E$2:$G$85,3,0)</f>
        <v>Цех № 2</v>
      </c>
      <c r="F166" s="8">
        <f>VLOOKUP(D166,'[1]Исходные данные 3'!$A$2:$B$89,2,0)</f>
        <v>2</v>
      </c>
    </row>
    <row r="167" spans="1:6">
      <c r="A167" s="5" t="s">
        <v>67</v>
      </c>
      <c r="B167" s="6" t="s">
        <v>12</v>
      </c>
      <c r="C167" s="7">
        <v>1100</v>
      </c>
      <c r="D167" s="8">
        <f>VLOOKUP(A167,'[1]Исходные данные1'!$E$2:$G$85,2,0)</f>
        <v>150</v>
      </c>
      <c r="E167" s="8" t="str">
        <f>VLOOKUP(A167,'[1]Исходные данные1'!$E$2:$G$85,3,0)</f>
        <v>Цех № 2</v>
      </c>
      <c r="F167" s="8">
        <f>VLOOKUP(D167,'[1]Исходные данные 3'!$A$2:$B$89,2,0)</f>
        <v>3</v>
      </c>
    </row>
    <row r="168" spans="1:6">
      <c r="A168" s="5" t="s">
        <v>68</v>
      </c>
      <c r="B168" s="6" t="s">
        <v>12</v>
      </c>
      <c r="C168" s="7">
        <v>1000</v>
      </c>
      <c r="D168" s="8">
        <f>VLOOKUP(A168,'[1]Исходные данные1'!$E$2:$G$85,2,0)</f>
        <v>174</v>
      </c>
      <c r="E168" s="8" t="str">
        <f>VLOOKUP(A168,'[1]Исходные данные1'!$E$2:$G$85,3,0)</f>
        <v>Цех № 2</v>
      </c>
      <c r="F168" s="8">
        <f>VLOOKUP(D168,'[1]Исходные данные 3'!$A$2:$B$89,2,0)</f>
        <v>1</v>
      </c>
    </row>
    <row r="169" spans="1:6">
      <c r="A169" s="5" t="s">
        <v>68</v>
      </c>
      <c r="B169" s="6" t="s">
        <v>12</v>
      </c>
      <c r="C169" s="7">
        <v>1100</v>
      </c>
      <c r="D169" s="8">
        <f>VLOOKUP(A169,'[1]Исходные данные1'!$E$2:$G$85,2,0)</f>
        <v>174</v>
      </c>
      <c r="E169" s="8" t="str">
        <f>VLOOKUP(A169,'[1]Исходные данные1'!$E$2:$G$85,3,0)</f>
        <v>Цех № 2</v>
      </c>
      <c r="F169" s="8">
        <f>VLOOKUP(D169,'[1]Исходные данные 3'!$A$2:$B$89,2,0)</f>
        <v>1</v>
      </c>
    </row>
    <row r="170" spans="1:6">
      <c r="A170" s="5" t="s">
        <v>69</v>
      </c>
      <c r="B170" s="6" t="s">
        <v>12</v>
      </c>
      <c r="C170" s="7">
        <v>1100</v>
      </c>
      <c r="D170" s="8">
        <f>VLOOKUP(A170,'[1]Исходные данные1'!$E$2:$G$85,2,0)</f>
        <v>108</v>
      </c>
      <c r="E170" s="8" t="str">
        <f>VLOOKUP(A170,'[1]Исходные данные1'!$E$2:$G$85,3,0)</f>
        <v>Цех № 2</v>
      </c>
      <c r="F170" s="8">
        <f>VLOOKUP(D170,'[1]Исходные данные 3'!$A$2:$B$89,2,0)</f>
        <v>2</v>
      </c>
    </row>
    <row r="171" spans="1:6">
      <c r="A171" s="5" t="s">
        <v>70</v>
      </c>
      <c r="B171" s="6" t="s">
        <v>12</v>
      </c>
      <c r="C171" s="7">
        <v>1100</v>
      </c>
      <c r="D171" s="8">
        <f>VLOOKUP(A171,'[1]Исходные данные1'!$E$2:$G$85,2,0)</f>
        <v>169</v>
      </c>
      <c r="E171" s="8" t="str">
        <f>VLOOKUP(A171,'[1]Исходные данные1'!$E$2:$G$85,3,0)</f>
        <v>Цех № 2</v>
      </c>
      <c r="F171" s="8">
        <f>VLOOKUP(D171,'[1]Исходные данные 3'!$A$2:$B$89,2,0)</f>
        <v>2</v>
      </c>
    </row>
    <row r="172" spans="1:6">
      <c r="A172" s="5" t="s">
        <v>70</v>
      </c>
      <c r="B172" s="6" t="s">
        <v>12</v>
      </c>
      <c r="C172" s="7">
        <v>1200</v>
      </c>
      <c r="D172" s="8">
        <f>VLOOKUP(A172,'[1]Исходные данные1'!$E$2:$G$85,2,0)</f>
        <v>169</v>
      </c>
      <c r="E172" s="8" t="str">
        <f>VLOOKUP(A172,'[1]Исходные данные1'!$E$2:$G$85,3,0)</f>
        <v>Цех № 2</v>
      </c>
      <c r="F172" s="8">
        <f>VLOOKUP(D172,'[1]Исходные данные 3'!$A$2:$B$89,2,0)</f>
        <v>2</v>
      </c>
    </row>
    <row r="173" spans="1:6">
      <c r="A173" s="5" t="s">
        <v>6</v>
      </c>
      <c r="B173" s="6" t="s">
        <v>16</v>
      </c>
      <c r="C173" s="7">
        <v>1000</v>
      </c>
      <c r="D173" s="8">
        <f>VLOOKUP(A173,'[1]Исходные данные1'!$E$2:$G$85,2,0)</f>
        <v>144</v>
      </c>
      <c r="E173" s="8" t="str">
        <f>VLOOKUP(A173,'[1]Исходные данные1'!$E$2:$G$85,3,0)</f>
        <v>Бухгалтерия</v>
      </c>
      <c r="F173" s="8">
        <f>VLOOKUP(D173,'[1]Исходные данные 3'!$A$2:$B$89,2,0)</f>
        <v>1</v>
      </c>
    </row>
    <row r="174" spans="1:6">
      <c r="A174" s="5" t="s">
        <v>6</v>
      </c>
      <c r="B174" s="6" t="s">
        <v>16</v>
      </c>
      <c r="C174" s="7">
        <v>1100</v>
      </c>
      <c r="D174" s="8">
        <f>VLOOKUP(A174,'[1]Исходные данные1'!$E$2:$G$85,2,0)</f>
        <v>144</v>
      </c>
      <c r="E174" s="8" t="str">
        <f>VLOOKUP(A174,'[1]Исходные данные1'!$E$2:$G$85,3,0)</f>
        <v>Бухгалтерия</v>
      </c>
      <c r="F174" s="8">
        <f>VLOOKUP(D174,'[1]Исходные данные 3'!$A$2:$B$89,2,0)</f>
        <v>1</v>
      </c>
    </row>
    <row r="175" spans="1:6">
      <c r="A175" s="5" t="s">
        <v>8</v>
      </c>
      <c r="B175" s="6" t="s">
        <v>16</v>
      </c>
      <c r="C175" s="7">
        <v>1200</v>
      </c>
      <c r="D175" s="8">
        <f>VLOOKUP(A175,'[1]Исходные данные1'!$E$2:$G$85,2,0)</f>
        <v>109</v>
      </c>
      <c r="E175" s="8" t="str">
        <f>VLOOKUP(A175,'[1]Исходные данные1'!$E$2:$G$85,3,0)</f>
        <v>Бухгалтерия</v>
      </c>
      <c r="F175" s="8">
        <f>VLOOKUP(D175,'[1]Исходные данные 3'!$A$2:$B$89,2,0)</f>
        <v>3</v>
      </c>
    </row>
    <row r="176" spans="1:6">
      <c r="A176" s="5" t="s">
        <v>74</v>
      </c>
      <c r="B176" s="6" t="s">
        <v>12</v>
      </c>
      <c r="C176" s="7">
        <v>1101</v>
      </c>
      <c r="D176" s="8">
        <f>VLOOKUP(A176,'[1]Исходные данные1'!$E$2:$G$85,2,0)</f>
        <v>110</v>
      </c>
      <c r="E176" s="8" t="str">
        <f>VLOOKUP(A176,'[1]Исходные данные1'!$E$2:$G$85,3,0)</f>
        <v>Цех № 1</v>
      </c>
      <c r="F176" s="8">
        <f>VLOOKUP(D176,'[1]Исходные данные 3'!$A$2:$B$89,2,0)</f>
        <v>4</v>
      </c>
    </row>
    <row r="177" spans="1:6">
      <c r="A177" s="5" t="s">
        <v>10</v>
      </c>
      <c r="B177" s="6" t="s">
        <v>16</v>
      </c>
      <c r="C177" s="7">
        <v>1200</v>
      </c>
      <c r="D177" s="8">
        <f>VLOOKUP(A177,'[1]Исходные данные1'!$E$2:$G$85,2,0)</f>
        <v>137</v>
      </c>
      <c r="E177" s="8" t="str">
        <f>VLOOKUP(A177,'[1]Исходные данные1'!$E$2:$G$85,3,0)</f>
        <v>Бухгалтерия</v>
      </c>
      <c r="F177" s="8">
        <f>VLOOKUP(D177,'[1]Исходные данные 3'!$A$2:$B$89,2,0)</f>
        <v>1</v>
      </c>
    </row>
    <row r="178" spans="1:6">
      <c r="A178" s="5" t="s">
        <v>11</v>
      </c>
      <c r="B178" s="6" t="s">
        <v>16</v>
      </c>
      <c r="C178" s="7">
        <v>1100</v>
      </c>
      <c r="D178" s="8">
        <f>VLOOKUP(A178,'[1]Исходные данные1'!$E$2:$G$85,2,0)</f>
        <v>116</v>
      </c>
      <c r="E178" s="8" t="str">
        <f>VLOOKUP(A178,'[1]Исходные данные1'!$E$2:$G$85,3,0)</f>
        <v>Бухгалтерия</v>
      </c>
      <c r="F178" s="8">
        <f>VLOOKUP(D178,'[1]Исходные данные 3'!$A$2:$B$89,2,0)</f>
        <v>2</v>
      </c>
    </row>
    <row r="179" spans="1:6">
      <c r="A179" s="5" t="s">
        <v>11</v>
      </c>
      <c r="B179" s="6" t="s">
        <v>16</v>
      </c>
      <c r="C179" s="7">
        <v>1200</v>
      </c>
      <c r="D179" s="8">
        <f>VLOOKUP(A179,'[1]Исходные данные1'!$E$2:$G$85,2,0)</f>
        <v>116</v>
      </c>
      <c r="E179" s="8" t="str">
        <f>VLOOKUP(A179,'[1]Исходные данные1'!$E$2:$G$85,3,0)</f>
        <v>Бухгалтерия</v>
      </c>
      <c r="F179" s="8">
        <f>VLOOKUP(D179,'[1]Исходные данные 3'!$A$2:$B$89,2,0)</f>
        <v>2</v>
      </c>
    </row>
    <row r="180" spans="1:6">
      <c r="A180" s="5" t="s">
        <v>74</v>
      </c>
      <c r="B180" s="6" t="s">
        <v>16</v>
      </c>
      <c r="C180" s="7">
        <v>1100</v>
      </c>
      <c r="D180" s="8">
        <f>VLOOKUP(A180,'[1]Исходные данные1'!$E$2:$G$85,2,0)</f>
        <v>110</v>
      </c>
      <c r="E180" s="8" t="str">
        <f>VLOOKUP(A180,'[1]Исходные данные1'!$E$2:$G$85,3,0)</f>
        <v>Цех № 1</v>
      </c>
      <c r="F180" s="8">
        <f>VLOOKUP(D180,'[1]Исходные данные 3'!$A$2:$B$89,2,0)</f>
        <v>4</v>
      </c>
    </row>
    <row r="181" spans="1:6">
      <c r="A181" s="5" t="s">
        <v>13</v>
      </c>
      <c r="B181" s="6" t="s">
        <v>16</v>
      </c>
      <c r="C181" s="7">
        <v>1200</v>
      </c>
      <c r="D181" s="8">
        <f>VLOOKUP(A181,'[1]Исходные данные1'!$E$2:$G$85,2,0)</f>
        <v>165</v>
      </c>
      <c r="E181" s="8" t="str">
        <f>VLOOKUP(A181,'[1]Исходные данные1'!$E$2:$G$85,3,0)</f>
        <v>Бухгалтерия</v>
      </c>
      <c r="F181" s="8">
        <f>VLOOKUP(D181,'[1]Исходные данные 3'!$A$2:$B$89,2,0)</f>
        <v>1</v>
      </c>
    </row>
    <row r="182" spans="1:6">
      <c r="A182" s="5" t="s">
        <v>14</v>
      </c>
      <c r="B182" s="6" t="s">
        <v>16</v>
      </c>
      <c r="C182" s="7">
        <v>1100</v>
      </c>
      <c r="D182" s="8">
        <f>VLOOKUP(A182,'[1]Исходные данные1'!$E$2:$G$85,2,0)</f>
        <v>165</v>
      </c>
      <c r="E182" s="8" t="str">
        <f>VLOOKUP(A182,'[1]Исходные данные1'!$E$2:$G$85,3,0)</f>
        <v>Бухгалтерия</v>
      </c>
      <c r="F182" s="8">
        <f>VLOOKUP(D182,'[1]Исходные данные 3'!$A$2:$B$89,2,0)</f>
        <v>1</v>
      </c>
    </row>
    <row r="183" spans="1:6">
      <c r="A183" s="5" t="s">
        <v>15</v>
      </c>
      <c r="B183" s="6" t="s">
        <v>16</v>
      </c>
      <c r="C183" s="7">
        <v>1200</v>
      </c>
      <c r="D183" s="8">
        <f>VLOOKUP(A183,'[1]Исходные данные1'!$E$2:$G$85,2,0)</f>
        <v>123</v>
      </c>
      <c r="E183" s="8" t="str">
        <f>VLOOKUP(A183,'[1]Исходные данные1'!$E$2:$G$85,3,0)</f>
        <v>Бухгалтерия</v>
      </c>
      <c r="F183" s="8">
        <f>VLOOKUP(D183,'[1]Исходные данные 3'!$A$2:$B$89,2,0)</f>
        <v>3</v>
      </c>
    </row>
    <row r="184" spans="1:6">
      <c r="A184" s="5" t="s">
        <v>75</v>
      </c>
      <c r="B184" s="6" t="s">
        <v>7</v>
      </c>
      <c r="C184" s="7">
        <v>1100</v>
      </c>
      <c r="D184" s="8">
        <f>VLOOKUP(A184,'[1]Исходные данные1'!$E$2:$G$85,2,0)</f>
        <v>125</v>
      </c>
      <c r="E184" s="8" t="str">
        <f>VLOOKUP(A184,'[1]Исходные данные1'!$E$2:$G$85,3,0)</f>
        <v>Цех № 2</v>
      </c>
      <c r="F184" s="8">
        <f>VLOOKUP(D184,'[1]Исходные данные 3'!$A$2:$B$89,2,0)</f>
        <v>4</v>
      </c>
    </row>
    <row r="185" spans="1:6">
      <c r="A185" s="5" t="s">
        <v>17</v>
      </c>
      <c r="B185" s="6" t="s">
        <v>16</v>
      </c>
      <c r="C185" s="7">
        <v>1600</v>
      </c>
      <c r="D185" s="8">
        <f>VLOOKUP(A185,'[1]Исходные данные1'!$E$2:$G$85,2,0)</f>
        <v>134</v>
      </c>
      <c r="E185" s="8" t="str">
        <f>VLOOKUP(A185,'[1]Исходные данные1'!$E$2:$G$85,3,0)</f>
        <v>Бухгалтерия</v>
      </c>
      <c r="F185" s="8">
        <f>VLOOKUP(D185,'[1]Исходные данные 3'!$A$2:$B$89,2,0)</f>
        <v>1</v>
      </c>
    </row>
    <row r="186" spans="1:6">
      <c r="A186" s="5" t="s">
        <v>18</v>
      </c>
      <c r="B186" s="6" t="s">
        <v>16</v>
      </c>
      <c r="C186" s="7">
        <v>1100</v>
      </c>
      <c r="D186" s="8">
        <f>VLOOKUP(A186,'[1]Исходные данные1'!$E$2:$G$85,2,0)</f>
        <v>162</v>
      </c>
      <c r="E186" s="8" t="str">
        <f>VLOOKUP(A186,'[1]Исходные данные1'!$E$2:$G$85,3,0)</f>
        <v>Бухгалтерия</v>
      </c>
      <c r="F186" s="8">
        <f>VLOOKUP(D186,'[1]Исходные данные 3'!$A$2:$B$89,2,0)</f>
        <v>2</v>
      </c>
    </row>
    <row r="187" spans="1:6">
      <c r="A187" s="5" t="s">
        <v>19</v>
      </c>
      <c r="B187" s="6" t="s">
        <v>16</v>
      </c>
      <c r="C187" s="7">
        <v>1200</v>
      </c>
      <c r="D187" s="8">
        <f>VLOOKUP(A187,'[1]Исходные данные1'!$E$2:$G$85,2,0)</f>
        <v>127</v>
      </c>
      <c r="E187" s="8" t="str">
        <f>VLOOKUP(A187,'[1]Исходные данные1'!$E$2:$G$85,3,0)</f>
        <v>Бухгалтерия</v>
      </c>
      <c r="F187" s="8">
        <f>VLOOKUP(D187,'[1]Исходные данные 3'!$A$2:$B$89,2,0)</f>
        <v>3</v>
      </c>
    </row>
    <row r="188" spans="1:6">
      <c r="A188" s="5" t="s">
        <v>75</v>
      </c>
      <c r="B188" s="6" t="s">
        <v>12</v>
      </c>
      <c r="C188" s="7">
        <v>1100</v>
      </c>
      <c r="D188" s="8">
        <f>VLOOKUP(A188,'[1]Исходные данные1'!$E$2:$G$85,2,0)</f>
        <v>125</v>
      </c>
      <c r="E188" s="8" t="str">
        <f>VLOOKUP(A188,'[1]Исходные данные1'!$E$2:$G$85,3,0)</f>
        <v>Цех № 2</v>
      </c>
      <c r="F188" s="8">
        <f>VLOOKUP(D188,'[1]Исходные данные 3'!$A$2:$B$89,2,0)</f>
        <v>4</v>
      </c>
    </row>
    <row r="189" spans="1:6">
      <c r="A189" s="5" t="s">
        <v>21</v>
      </c>
      <c r="B189" s="6" t="s">
        <v>16</v>
      </c>
      <c r="C189" s="7">
        <v>1000</v>
      </c>
      <c r="D189" s="8">
        <f>VLOOKUP(A189,'[1]Исходные данные1'!$E$2:$G$85,2,0)</f>
        <v>106</v>
      </c>
      <c r="E189" s="8" t="str">
        <f>VLOOKUP(A189,'[1]Исходные данные1'!$E$2:$G$85,3,0)</f>
        <v>Бухгалтерия</v>
      </c>
      <c r="F189" s="8">
        <f>VLOOKUP(D189,'[1]Исходные данные 3'!$A$2:$B$89,2,0)</f>
        <v>1</v>
      </c>
    </row>
    <row r="190" spans="1:6">
      <c r="A190" s="5" t="s">
        <v>21</v>
      </c>
      <c r="B190" s="6" t="s">
        <v>16</v>
      </c>
      <c r="C190" s="7">
        <v>1100</v>
      </c>
      <c r="D190" s="8">
        <f>VLOOKUP(A190,'[1]Исходные данные1'!$E$2:$G$85,2,0)</f>
        <v>106</v>
      </c>
      <c r="E190" s="8" t="str">
        <f>VLOOKUP(A190,'[1]Исходные данные1'!$E$2:$G$85,3,0)</f>
        <v>Бухгалтерия</v>
      </c>
      <c r="F190" s="8">
        <f>VLOOKUP(D190,'[1]Исходные данные 3'!$A$2:$B$89,2,0)</f>
        <v>1</v>
      </c>
    </row>
    <row r="191" spans="1:6">
      <c r="A191" s="5" t="s">
        <v>22</v>
      </c>
      <c r="B191" s="6" t="s">
        <v>16</v>
      </c>
      <c r="C191" s="7">
        <v>1200</v>
      </c>
      <c r="D191" s="8">
        <f>VLOOKUP(A191,'[1]Исходные данные1'!$E$2:$G$85,2,0)</f>
        <v>120</v>
      </c>
      <c r="E191" s="8" t="str">
        <f>VLOOKUP(A191,'[1]Исходные данные1'!$E$2:$G$85,3,0)</f>
        <v>Бухгалтерия</v>
      </c>
      <c r="F191" s="8">
        <f>VLOOKUP(D191,'[1]Исходные данные 3'!$A$2:$B$89,2,0)</f>
        <v>3</v>
      </c>
    </row>
    <row r="192" spans="1:6">
      <c r="A192" s="5" t="s">
        <v>75</v>
      </c>
      <c r="B192" s="6" t="s">
        <v>16</v>
      </c>
      <c r="C192" s="7">
        <v>1100</v>
      </c>
      <c r="D192" s="8">
        <f>VLOOKUP(A192,'[1]Исходные данные1'!$E$2:$G$85,2,0)</f>
        <v>125</v>
      </c>
      <c r="E192" s="8" t="str">
        <f>VLOOKUP(A192,'[1]Исходные данные1'!$E$2:$G$85,3,0)</f>
        <v>Цех № 2</v>
      </c>
      <c r="F192" s="8">
        <f>VLOOKUP(D192,'[1]Исходные данные 3'!$A$2:$B$89,2,0)</f>
        <v>4</v>
      </c>
    </row>
    <row r="193" spans="1:6">
      <c r="A193" s="5" t="s">
        <v>23</v>
      </c>
      <c r="B193" s="6" t="s">
        <v>16</v>
      </c>
      <c r="C193" s="7">
        <v>1200</v>
      </c>
      <c r="D193" s="8">
        <f>VLOOKUP(A193,'[1]Исходные данные1'!$E$2:$G$85,2,0)</f>
        <v>113</v>
      </c>
      <c r="E193" s="8" t="str">
        <f>VLOOKUP(A193,'[1]Исходные данные1'!$E$2:$G$85,3,0)</f>
        <v>Бухгалтерия</v>
      </c>
      <c r="F193" s="8">
        <f>VLOOKUP(D193,'[1]Исходные данные 3'!$A$2:$B$89,2,0)</f>
        <v>1</v>
      </c>
    </row>
    <row r="194" spans="1:6">
      <c r="A194" s="5" t="s">
        <v>24</v>
      </c>
      <c r="B194" s="6" t="s">
        <v>16</v>
      </c>
      <c r="C194" s="7">
        <v>1000</v>
      </c>
      <c r="D194" s="8">
        <f>VLOOKUP(A194,'[1]Исходные данные1'!$E$2:$G$85,2,0)</f>
        <v>148</v>
      </c>
      <c r="E194" s="8" t="str">
        <f>VLOOKUP(A194,'[1]Исходные данные1'!$E$2:$G$85,3,0)</f>
        <v>Бухгалтерия</v>
      </c>
      <c r="F194" s="8">
        <f>VLOOKUP(D194,'[1]Исходные данные 3'!$A$2:$B$89,2,0)</f>
        <v>2</v>
      </c>
    </row>
    <row r="195" spans="1:6">
      <c r="A195" s="5" t="s">
        <v>24</v>
      </c>
      <c r="B195" s="6" t="s">
        <v>16</v>
      </c>
      <c r="C195" s="7">
        <v>1550</v>
      </c>
      <c r="D195" s="8">
        <f>VLOOKUP(A195,'[1]Исходные данные1'!$E$2:$G$85,2,0)</f>
        <v>148</v>
      </c>
      <c r="E195" s="8" t="str">
        <f>VLOOKUP(A195,'[1]Исходные данные1'!$E$2:$G$85,3,0)</f>
        <v>Бухгалтерия</v>
      </c>
      <c r="F195" s="8">
        <f>VLOOKUP(D195,'[1]Исходные данные 3'!$A$2:$B$89,2,0)</f>
        <v>2</v>
      </c>
    </row>
    <row r="196" spans="1:6">
      <c r="A196" s="5" t="s">
        <v>76</v>
      </c>
      <c r="B196" s="6" t="s">
        <v>7</v>
      </c>
      <c r="C196" s="7">
        <v>1101</v>
      </c>
      <c r="D196" s="8">
        <f>VLOOKUP(A196,'[1]Исходные данные1'!$E$2:$G$85,2,0)</f>
        <v>118</v>
      </c>
      <c r="E196" s="8" t="str">
        <f>VLOOKUP(A196,'[1]Исходные данные1'!$E$2:$G$85,3,0)</f>
        <v>Цех № 2</v>
      </c>
      <c r="F196" s="8">
        <f>VLOOKUP(D196,'[1]Исходные данные 3'!$A$2:$B$89,2,0)</f>
        <v>4</v>
      </c>
    </row>
    <row r="197" spans="1:6">
      <c r="A197" s="5" t="s">
        <v>25</v>
      </c>
      <c r="B197" s="6" t="s">
        <v>16</v>
      </c>
      <c r="C197" s="7">
        <v>1100</v>
      </c>
      <c r="D197" s="8">
        <f>VLOOKUP(A197,'[1]Исходные данные1'!$E$2:$G$85,2,0)</f>
        <v>154</v>
      </c>
      <c r="E197" s="8" t="str">
        <f>VLOOKUP(A197,'[1]Исходные данные1'!$E$2:$G$85,3,0)</f>
        <v>Бухгалтерия</v>
      </c>
      <c r="F197" s="8">
        <f>VLOOKUP(D197,'[1]Исходные данные 3'!$A$2:$B$89,2,0)</f>
        <v>1</v>
      </c>
    </row>
    <row r="198" spans="1:6">
      <c r="A198" s="5" t="s">
        <v>26</v>
      </c>
      <c r="B198" s="6" t="s">
        <v>16</v>
      </c>
      <c r="C198" s="7">
        <v>1200</v>
      </c>
      <c r="D198" s="8">
        <f>VLOOKUP(A198,'[1]Исходные данные1'!$E$2:$G$85,2,0)</f>
        <v>147</v>
      </c>
      <c r="E198" s="8" t="str">
        <f>VLOOKUP(A198,'[1]Исходные данные1'!$E$2:$G$85,3,0)</f>
        <v>Бухгалтерия</v>
      </c>
      <c r="F198" s="8">
        <f>VLOOKUP(D198,'[1]Исходные данные 3'!$A$2:$B$89,2,0)</f>
        <v>2</v>
      </c>
    </row>
    <row r="199" spans="1:6">
      <c r="A199" s="5" t="s">
        <v>26</v>
      </c>
      <c r="B199" s="6" t="s">
        <v>16</v>
      </c>
      <c r="C199" s="7">
        <v>1000</v>
      </c>
      <c r="D199" s="8">
        <f>VLOOKUP(A199,'[1]Исходные данные1'!$E$2:$G$85,2,0)</f>
        <v>147</v>
      </c>
      <c r="E199" s="8" t="str">
        <f>VLOOKUP(A199,'[1]Исходные данные1'!$E$2:$G$85,3,0)</f>
        <v>Бухгалтерия</v>
      </c>
      <c r="F199" s="8">
        <f>VLOOKUP(D199,'[1]Исходные данные 3'!$A$2:$B$89,2,0)</f>
        <v>2</v>
      </c>
    </row>
    <row r="200" spans="1:6">
      <c r="A200" s="5" t="s">
        <v>26</v>
      </c>
      <c r="B200" s="6" t="s">
        <v>16</v>
      </c>
      <c r="C200" s="7">
        <v>1100</v>
      </c>
      <c r="D200" s="8">
        <f>VLOOKUP(A200,'[1]Исходные данные1'!$E$2:$G$85,2,0)</f>
        <v>147</v>
      </c>
      <c r="E200" s="8" t="str">
        <f>VLOOKUP(A200,'[1]Исходные данные1'!$E$2:$G$85,3,0)</f>
        <v>Бухгалтерия</v>
      </c>
      <c r="F200" s="8">
        <f>VLOOKUP(D200,'[1]Исходные данные 3'!$A$2:$B$89,2,0)</f>
        <v>2</v>
      </c>
    </row>
    <row r="201" spans="1:6">
      <c r="A201" s="5" t="s">
        <v>27</v>
      </c>
      <c r="B201" s="6" t="s">
        <v>16</v>
      </c>
      <c r="C201" s="7">
        <v>1100</v>
      </c>
      <c r="D201" s="8">
        <f>VLOOKUP(A201,'[1]Исходные данные1'!$E$2:$G$85,2,0)</f>
        <v>112</v>
      </c>
      <c r="E201" s="8" t="str">
        <f>VLOOKUP(A201,'[1]Исходные данные1'!$E$2:$G$85,3,0)</f>
        <v>Бухгалтерия</v>
      </c>
      <c r="F201" s="8">
        <f>VLOOKUP(D201,'[1]Исходные данные 3'!$A$2:$B$89,2,0)</f>
        <v>1</v>
      </c>
    </row>
    <row r="202" spans="1:6">
      <c r="A202" s="5" t="s">
        <v>28</v>
      </c>
      <c r="B202" s="6" t="s">
        <v>16</v>
      </c>
      <c r="C202" s="7">
        <v>1100</v>
      </c>
      <c r="D202" s="8">
        <f>VLOOKUP(A202,'[1]Исходные данные1'!$E$2:$G$85,2,0)</f>
        <v>126</v>
      </c>
      <c r="E202" s="8" t="str">
        <f>VLOOKUP(A202,'[1]Исходные данные1'!$E$2:$G$85,3,0)</f>
        <v>Бухгалтерия</v>
      </c>
      <c r="F202" s="8">
        <f>VLOOKUP(D202,'[1]Исходные данные 3'!$A$2:$B$89,2,0)</f>
        <v>2</v>
      </c>
    </row>
    <row r="203" spans="1:6">
      <c r="A203" s="5" t="s">
        <v>29</v>
      </c>
      <c r="B203" s="6" t="s">
        <v>16</v>
      </c>
      <c r="C203" s="7">
        <v>1100</v>
      </c>
      <c r="D203" s="8">
        <f>VLOOKUP(A203,'[1]Исходные данные1'!$E$2:$G$85,2,0)</f>
        <v>161</v>
      </c>
      <c r="E203" s="8" t="str">
        <f>VLOOKUP(A203,'[1]Исходные данные1'!$E$2:$G$85,3,0)</f>
        <v>Цех № 1</v>
      </c>
      <c r="F203" s="8">
        <f>VLOOKUP(D203,'[1]Исходные данные 3'!$A$2:$B$89,2,0)</f>
        <v>3</v>
      </c>
    </row>
    <row r="204" spans="1:6">
      <c r="A204" s="5" t="s">
        <v>29</v>
      </c>
      <c r="B204" s="6" t="s">
        <v>16</v>
      </c>
      <c r="C204" s="7">
        <v>1200</v>
      </c>
      <c r="D204" s="8">
        <f>VLOOKUP(A204,'[1]Исходные данные1'!$E$2:$G$85,2,0)</f>
        <v>161</v>
      </c>
      <c r="E204" s="8" t="str">
        <f>VLOOKUP(A204,'[1]Исходные данные1'!$E$2:$G$85,3,0)</f>
        <v>Цех № 1</v>
      </c>
      <c r="F204" s="8">
        <f>VLOOKUP(D204,'[1]Исходные данные 3'!$A$2:$B$89,2,0)</f>
        <v>3</v>
      </c>
    </row>
    <row r="205" spans="1:6">
      <c r="A205" s="5" t="s">
        <v>30</v>
      </c>
      <c r="B205" s="6" t="s">
        <v>16</v>
      </c>
      <c r="C205" s="7">
        <v>1101</v>
      </c>
      <c r="D205" s="8">
        <f>VLOOKUP(A205,'[1]Исходные данные1'!$E$2:$G$85,2,0)</f>
        <v>105</v>
      </c>
      <c r="E205" s="8" t="str">
        <f>VLOOKUP(A205,'[1]Исходные данные1'!$E$2:$G$85,3,0)</f>
        <v>Цех № 1</v>
      </c>
      <c r="F205" s="8">
        <f>VLOOKUP(D205,'[1]Исходные данные 3'!$A$2:$B$89,2,0)</f>
        <v>1</v>
      </c>
    </row>
    <row r="206" spans="1:6">
      <c r="A206" s="5" t="s">
        <v>31</v>
      </c>
      <c r="B206" s="6" t="s">
        <v>16</v>
      </c>
      <c r="C206" s="7">
        <v>1200</v>
      </c>
      <c r="D206" s="8">
        <f>VLOOKUP(A206,'[1]Исходные данные1'!$E$2:$G$85,2,0)</f>
        <v>140</v>
      </c>
      <c r="E206" s="8" t="str">
        <f>VLOOKUP(A206,'[1]Исходные данные1'!$E$2:$G$85,3,0)</f>
        <v>Цех № 1</v>
      </c>
      <c r="F206" s="8">
        <f>VLOOKUP(D206,'[1]Исходные данные 3'!$A$2:$B$89,2,0)</f>
        <v>2</v>
      </c>
    </row>
    <row r="207" spans="1:6">
      <c r="A207" s="5" t="s">
        <v>32</v>
      </c>
      <c r="B207" s="6" t="s">
        <v>16</v>
      </c>
      <c r="C207" s="7">
        <v>1100</v>
      </c>
      <c r="D207" s="8">
        <f>VLOOKUP(A207,'[1]Исходные данные1'!$E$2:$G$85,2,0)</f>
        <v>168</v>
      </c>
      <c r="E207" s="8" t="str">
        <f>VLOOKUP(A207,'[1]Исходные данные1'!$E$2:$G$85,3,0)</f>
        <v>Цех № 1</v>
      </c>
      <c r="F207" s="8">
        <f>VLOOKUP(D207,'[1]Исходные данные 3'!$A$2:$B$89,2,0)</f>
        <v>3</v>
      </c>
    </row>
    <row r="208" spans="1:6">
      <c r="A208" s="5" t="s">
        <v>76</v>
      </c>
      <c r="B208" s="6" t="s">
        <v>12</v>
      </c>
      <c r="C208" s="7">
        <v>1100</v>
      </c>
      <c r="D208" s="8">
        <f>VLOOKUP(A208,'[1]Исходные данные1'!$E$2:$G$85,2,0)</f>
        <v>118</v>
      </c>
      <c r="E208" s="8" t="str">
        <f>VLOOKUP(A208,'[1]Исходные данные1'!$E$2:$G$85,3,0)</f>
        <v>Цех № 2</v>
      </c>
      <c r="F208" s="8">
        <f>VLOOKUP(D208,'[1]Исходные данные 3'!$A$2:$B$89,2,0)</f>
        <v>4</v>
      </c>
    </row>
    <row r="209" spans="1:6">
      <c r="A209" s="5" t="s">
        <v>34</v>
      </c>
      <c r="B209" s="6" t="s">
        <v>16</v>
      </c>
      <c r="C209" s="7">
        <v>1200</v>
      </c>
      <c r="D209" s="8">
        <f>VLOOKUP(A209,'[1]Исходные данные1'!$E$2:$G$85,2,0)</f>
        <v>159</v>
      </c>
      <c r="E209" s="8" t="str">
        <f>VLOOKUP(A209,'[1]Исходные данные1'!$E$2:$G$85,3,0)</f>
        <v>Цех № 1</v>
      </c>
      <c r="F209" s="8">
        <f>VLOOKUP(D209,'[1]Исходные данные 3'!$A$2:$B$89,2,0)</f>
        <v>1</v>
      </c>
    </row>
    <row r="210" spans="1:6">
      <c r="A210" s="5" t="s">
        <v>35</v>
      </c>
      <c r="B210" s="6" t="s">
        <v>16</v>
      </c>
      <c r="C210" s="7">
        <v>1100</v>
      </c>
      <c r="D210" s="8">
        <f>VLOOKUP(A210,'[1]Исходные данные1'!$E$2:$G$85,2,0)</f>
        <v>124</v>
      </c>
      <c r="E210" s="8" t="str">
        <f>VLOOKUP(A210,'[1]Исходные данные1'!$E$2:$G$85,3,0)</f>
        <v>Цех № 1</v>
      </c>
      <c r="F210" s="8">
        <f>VLOOKUP(D210,'[1]Исходные данные 3'!$A$2:$B$89,2,0)</f>
        <v>2</v>
      </c>
    </row>
    <row r="211" spans="1:6">
      <c r="A211" s="5" t="s">
        <v>36</v>
      </c>
      <c r="B211" s="6" t="s">
        <v>16</v>
      </c>
      <c r="C211" s="7">
        <v>1100</v>
      </c>
      <c r="D211" s="8">
        <f>VLOOKUP(A211,'[1]Исходные данные1'!$E$2:$G$85,2,0)</f>
        <v>117</v>
      </c>
      <c r="E211" s="8" t="str">
        <f>VLOOKUP(A211,'[1]Исходные данные1'!$E$2:$G$85,3,0)</f>
        <v>Цех № 1</v>
      </c>
      <c r="F211" s="8">
        <f>VLOOKUP(D211,'[1]Исходные данные 3'!$A$2:$B$89,2,0)</f>
        <v>3</v>
      </c>
    </row>
    <row r="212" spans="1:6">
      <c r="A212" s="5" t="s">
        <v>36</v>
      </c>
      <c r="B212" s="6" t="s">
        <v>16</v>
      </c>
      <c r="C212" s="7">
        <v>1200</v>
      </c>
      <c r="D212" s="8">
        <f>VLOOKUP(A212,'[1]Исходные данные1'!$E$2:$G$85,2,0)</f>
        <v>117</v>
      </c>
      <c r="E212" s="8" t="str">
        <f>VLOOKUP(A212,'[1]Исходные данные1'!$E$2:$G$85,3,0)</f>
        <v>Цех № 1</v>
      </c>
      <c r="F212" s="8">
        <f>VLOOKUP(D212,'[1]Исходные данные 3'!$A$2:$B$89,2,0)</f>
        <v>3</v>
      </c>
    </row>
    <row r="213" spans="1:6">
      <c r="A213" s="5" t="s">
        <v>37</v>
      </c>
      <c r="B213" s="6" t="s">
        <v>16</v>
      </c>
      <c r="C213" s="7">
        <v>1000</v>
      </c>
      <c r="D213" s="8">
        <f>VLOOKUP(A213,'[1]Исходные данные1'!$E$2:$G$85,2,0)</f>
        <v>152</v>
      </c>
      <c r="E213" s="8" t="str">
        <f>VLOOKUP(A213,'[1]Исходные данные1'!$E$2:$G$85,3,0)</f>
        <v>Цех № 1</v>
      </c>
      <c r="F213" s="8">
        <f>VLOOKUP(D213,'[1]Исходные данные 3'!$A$2:$B$89,2,0)</f>
        <v>1</v>
      </c>
    </row>
    <row r="214" spans="1:6">
      <c r="A214" s="5" t="s">
        <v>38</v>
      </c>
      <c r="B214" s="6" t="s">
        <v>16</v>
      </c>
      <c r="C214" s="7">
        <v>1100</v>
      </c>
      <c r="D214" s="8">
        <f>VLOOKUP(A214,'[1]Исходные данные1'!$E$2:$G$85,2,0)</f>
        <v>131</v>
      </c>
      <c r="E214" s="8" t="str">
        <f>VLOOKUP(A214,'[1]Исходные данные1'!$E$2:$G$85,3,0)</f>
        <v>Цех № 1</v>
      </c>
      <c r="F214" s="8">
        <f>VLOOKUP(D214,'[1]Исходные данные 3'!$A$2:$B$89,2,0)</f>
        <v>2</v>
      </c>
    </row>
    <row r="215" spans="1:6">
      <c r="A215" s="5" t="s">
        <v>39</v>
      </c>
      <c r="B215" s="6" t="s">
        <v>16</v>
      </c>
      <c r="C215" s="7">
        <v>1200</v>
      </c>
      <c r="D215" s="8">
        <f>VLOOKUP(A215,'[1]Исходные данные1'!$E$2:$G$85,2,0)</f>
        <v>166</v>
      </c>
      <c r="E215" s="8" t="str">
        <f>VLOOKUP(A215,'[1]Исходные данные1'!$E$2:$G$85,3,0)</f>
        <v>Цех № 1</v>
      </c>
      <c r="F215" s="8">
        <f>VLOOKUP(D215,'[1]Исходные данные 3'!$A$2:$B$89,2,0)</f>
        <v>3</v>
      </c>
    </row>
    <row r="216" spans="1:6">
      <c r="A216" s="5" t="s">
        <v>76</v>
      </c>
      <c r="B216" s="6" t="s">
        <v>16</v>
      </c>
      <c r="C216" s="7">
        <v>1000</v>
      </c>
      <c r="D216" s="8">
        <f>VLOOKUP(A216,'[1]Исходные данные1'!$E$2:$G$85,2,0)</f>
        <v>118</v>
      </c>
      <c r="E216" s="8" t="str">
        <f>VLOOKUP(A216,'[1]Исходные данные1'!$E$2:$G$85,3,0)</f>
        <v>Цех № 2</v>
      </c>
      <c r="F216" s="8">
        <f>VLOOKUP(D216,'[1]Исходные данные 3'!$A$2:$B$89,2,0)</f>
        <v>4</v>
      </c>
    </row>
    <row r="217" spans="1:6">
      <c r="A217" s="5" t="s">
        <v>40</v>
      </c>
      <c r="B217" s="6" t="s">
        <v>16</v>
      </c>
      <c r="C217" s="7">
        <v>1000</v>
      </c>
      <c r="D217" s="8">
        <f>VLOOKUP(A217,'[1]Исходные данные1'!$E$2:$G$85,2,0)</f>
        <v>145</v>
      </c>
      <c r="E217" s="8" t="str">
        <f>VLOOKUP(A217,'[1]Исходные данные1'!$E$2:$G$85,3,0)</f>
        <v>Цех № 1</v>
      </c>
      <c r="F217" s="8">
        <f>VLOOKUP(D217,'[1]Исходные данные 3'!$A$2:$B$89,2,0)</f>
        <v>1</v>
      </c>
    </row>
    <row r="218" spans="1:6">
      <c r="A218" s="5" t="s">
        <v>40</v>
      </c>
      <c r="B218" s="6" t="s">
        <v>16</v>
      </c>
      <c r="C218" s="7">
        <v>1100</v>
      </c>
      <c r="D218" s="8">
        <f>VLOOKUP(A218,'[1]Исходные данные1'!$E$2:$G$85,2,0)</f>
        <v>145</v>
      </c>
      <c r="E218" s="8" t="str">
        <f>VLOOKUP(A218,'[1]Исходные данные1'!$E$2:$G$85,3,0)</f>
        <v>Цех № 1</v>
      </c>
      <c r="F218" s="8">
        <f>VLOOKUP(D218,'[1]Исходные данные 3'!$A$2:$B$89,2,0)</f>
        <v>1</v>
      </c>
    </row>
    <row r="219" spans="1:6">
      <c r="A219" s="5" t="s">
        <v>40</v>
      </c>
      <c r="B219" s="6" t="s">
        <v>16</v>
      </c>
      <c r="C219" s="7">
        <v>1200</v>
      </c>
      <c r="D219" s="8">
        <f>VLOOKUP(A219,'[1]Исходные данные1'!$E$2:$G$85,2,0)</f>
        <v>145</v>
      </c>
      <c r="E219" s="8" t="str">
        <f>VLOOKUP(A219,'[1]Исходные данные1'!$E$2:$G$85,3,0)</f>
        <v>Цех № 1</v>
      </c>
      <c r="F219" s="8">
        <f>VLOOKUP(D219,'[1]Исходные данные 3'!$A$2:$B$89,2,0)</f>
        <v>1</v>
      </c>
    </row>
    <row r="220" spans="1:6">
      <c r="A220" s="5" t="s">
        <v>41</v>
      </c>
      <c r="B220" s="6" t="s">
        <v>16</v>
      </c>
      <c r="C220" s="7">
        <v>1100</v>
      </c>
      <c r="D220" s="8">
        <f>VLOOKUP(A220,'[1]Исходные данные1'!$E$2:$G$85,2,0)</f>
        <v>187</v>
      </c>
      <c r="E220" s="8" t="str">
        <f>VLOOKUP(A220,'[1]Исходные данные1'!$E$2:$G$85,3,0)</f>
        <v>Цех № 1</v>
      </c>
      <c r="F220" s="8">
        <f>VLOOKUP(D220,'[1]Исходные данные 3'!$A$2:$B$89,2,0)</f>
        <v>2</v>
      </c>
    </row>
    <row r="221" spans="1:6">
      <c r="A221" s="5" t="s">
        <v>41</v>
      </c>
      <c r="B221" s="6" t="s">
        <v>16</v>
      </c>
      <c r="C221" s="7">
        <v>1100</v>
      </c>
      <c r="D221" s="8">
        <f>VLOOKUP(A221,'[1]Исходные данные1'!$E$2:$G$85,2,0)</f>
        <v>187</v>
      </c>
      <c r="E221" s="8" t="str">
        <f>VLOOKUP(A221,'[1]Исходные данные1'!$E$2:$G$85,3,0)</f>
        <v>Цех № 1</v>
      </c>
      <c r="F221" s="8">
        <f>VLOOKUP(D221,'[1]Исходные данные 3'!$A$2:$B$89,2,0)</f>
        <v>2</v>
      </c>
    </row>
    <row r="222" spans="1:6">
      <c r="A222" s="5" t="s">
        <v>42</v>
      </c>
      <c r="B222" s="6" t="s">
        <v>16</v>
      </c>
      <c r="C222" s="7">
        <v>1200</v>
      </c>
      <c r="D222" s="8">
        <f>VLOOKUP(A222,'[1]Исходные данные1'!$E$2:$G$85,2,0)</f>
        <v>103</v>
      </c>
      <c r="E222" s="8" t="str">
        <f>VLOOKUP(A222,'[1]Исходные данные1'!$E$2:$G$85,3,0)</f>
        <v>Цех № 1</v>
      </c>
      <c r="F222" s="8">
        <f>VLOOKUP(D222,'[1]Исходные данные 3'!$A$2:$B$89,2,0)</f>
        <v>3</v>
      </c>
    </row>
    <row r="223" spans="1:6">
      <c r="A223" s="5" t="s">
        <v>43</v>
      </c>
      <c r="B223" s="6" t="s">
        <v>16</v>
      </c>
      <c r="C223" s="7">
        <v>1100</v>
      </c>
      <c r="D223" s="8">
        <f>VLOOKUP(A223,'[1]Исходные данные1'!$E$2:$G$85,2,0)</f>
        <v>114</v>
      </c>
      <c r="E223" s="8" t="str">
        <f>VLOOKUP(A223,'[1]Исходные данные1'!$E$2:$G$85,3,0)</f>
        <v>Цех № 1</v>
      </c>
      <c r="F223" s="8">
        <f>VLOOKUP(D223,'[1]Исходные данные 3'!$A$2:$B$89,2,0)</f>
        <v>1</v>
      </c>
    </row>
    <row r="224" spans="1:6">
      <c r="A224" s="5" t="s">
        <v>44</v>
      </c>
      <c r="B224" s="6" t="s">
        <v>16</v>
      </c>
      <c r="C224" s="7">
        <v>1000</v>
      </c>
      <c r="D224" s="8">
        <f>VLOOKUP(A224,'[1]Исходные данные1'!$E$2:$G$85,2,0)</f>
        <v>149</v>
      </c>
      <c r="E224" s="8" t="str">
        <f>VLOOKUP(A224,'[1]Исходные данные1'!$E$2:$G$85,3,0)</f>
        <v>Цех № 1</v>
      </c>
      <c r="F224" s="8">
        <f>VLOOKUP(D224,'[1]Исходные данные 3'!$A$2:$B$89,2,0)</f>
        <v>2</v>
      </c>
    </row>
    <row r="225" spans="1:6">
      <c r="A225" s="5" t="s">
        <v>44</v>
      </c>
      <c r="B225" s="6" t="s">
        <v>16</v>
      </c>
      <c r="C225" s="7">
        <v>1100</v>
      </c>
      <c r="D225" s="8">
        <f>VLOOKUP(A225,'[1]Исходные данные1'!$E$2:$G$85,2,0)</f>
        <v>149</v>
      </c>
      <c r="E225" s="8" t="str">
        <f>VLOOKUP(A225,'[1]Исходные данные1'!$E$2:$G$85,3,0)</f>
        <v>Цех № 1</v>
      </c>
      <c r="F225" s="8">
        <f>VLOOKUP(D225,'[1]Исходные данные 3'!$A$2:$B$89,2,0)</f>
        <v>2</v>
      </c>
    </row>
    <row r="226" spans="1:6">
      <c r="A226" s="5" t="s">
        <v>45</v>
      </c>
      <c r="B226" s="6" t="s">
        <v>16</v>
      </c>
      <c r="C226" s="7">
        <v>1100</v>
      </c>
      <c r="D226" s="8">
        <f>VLOOKUP(A226,'[1]Исходные данные1'!$E$2:$G$85,2,0)</f>
        <v>107</v>
      </c>
      <c r="E226" s="8" t="str">
        <f>VLOOKUP(A226,'[1]Исходные данные1'!$E$2:$G$85,3,0)</f>
        <v>Цех № 1</v>
      </c>
      <c r="F226" s="8">
        <f>VLOOKUP(D226,'[1]Исходные данные 3'!$A$2:$B$89,2,0)</f>
        <v>1</v>
      </c>
    </row>
    <row r="227" spans="1:6">
      <c r="A227" s="5" t="s">
        <v>45</v>
      </c>
      <c r="B227" s="6" t="s">
        <v>16</v>
      </c>
      <c r="C227" s="7">
        <v>1200</v>
      </c>
      <c r="D227" s="8">
        <f>VLOOKUP(A227,'[1]Исходные данные1'!$E$2:$G$85,2,0)</f>
        <v>107</v>
      </c>
      <c r="E227" s="8" t="str">
        <f>VLOOKUP(A227,'[1]Исходные данные1'!$E$2:$G$85,3,0)</f>
        <v>Цех № 1</v>
      </c>
      <c r="F227" s="8">
        <f>VLOOKUP(D227,'[1]Исходные данные 3'!$A$2:$B$89,2,0)</f>
        <v>1</v>
      </c>
    </row>
    <row r="228" spans="1:6">
      <c r="A228" s="5" t="s">
        <v>46</v>
      </c>
      <c r="B228" s="6" t="s">
        <v>16</v>
      </c>
      <c r="C228" s="7">
        <v>1100</v>
      </c>
      <c r="D228" s="8">
        <f>VLOOKUP(A228,'[1]Исходные данные1'!$E$2:$G$85,2,0)</f>
        <v>142</v>
      </c>
      <c r="E228" s="8" t="str">
        <f>VLOOKUP(A228,'[1]Исходные данные1'!$E$2:$G$85,3,0)</f>
        <v>Цех № 1</v>
      </c>
      <c r="F228" s="8">
        <f>VLOOKUP(D228,'[1]Исходные данные 3'!$A$2:$B$89,2,0)</f>
        <v>3</v>
      </c>
    </row>
    <row r="229" spans="1:6">
      <c r="A229" s="5" t="s">
        <v>46</v>
      </c>
      <c r="B229" s="6" t="s">
        <v>16</v>
      </c>
      <c r="C229" s="7">
        <v>1101</v>
      </c>
      <c r="D229" s="8">
        <f>VLOOKUP(A229,'[1]Исходные данные1'!$E$2:$G$85,2,0)</f>
        <v>142</v>
      </c>
      <c r="E229" s="8" t="str">
        <f>VLOOKUP(A229,'[1]Исходные данные1'!$E$2:$G$85,3,0)</f>
        <v>Цех № 1</v>
      </c>
      <c r="F229" s="8">
        <f>VLOOKUP(D229,'[1]Исходные данные 3'!$A$2:$B$89,2,0)</f>
        <v>3</v>
      </c>
    </row>
    <row r="230" spans="1:6">
      <c r="A230" s="5" t="s">
        <v>47</v>
      </c>
      <c r="B230" s="6" t="s">
        <v>16</v>
      </c>
      <c r="C230" s="7">
        <v>1200</v>
      </c>
      <c r="D230" s="8">
        <f>VLOOKUP(A230,'[1]Исходные данные1'!$E$2:$G$85,2,0)</f>
        <v>156</v>
      </c>
      <c r="E230" s="8" t="str">
        <f>VLOOKUP(A230,'[1]Исходные данные1'!$E$2:$G$85,3,0)</f>
        <v>Цех № 1</v>
      </c>
      <c r="F230" s="8">
        <f>VLOOKUP(D230,'[1]Исходные данные 3'!$A$2:$B$89,2,0)</f>
        <v>2</v>
      </c>
    </row>
    <row r="231" spans="1:6">
      <c r="A231" s="5" t="s">
        <v>48</v>
      </c>
      <c r="B231" s="6" t="s">
        <v>16</v>
      </c>
      <c r="C231" s="7">
        <v>1100</v>
      </c>
      <c r="D231" s="8">
        <f>VLOOKUP(A231,'[1]Исходные данные1'!$E$2:$G$85,2,0)</f>
        <v>121</v>
      </c>
      <c r="E231" s="8" t="str">
        <f>VLOOKUP(A231,'[1]Исходные данные1'!$E$2:$G$85,3,0)</f>
        <v>Цех № 2</v>
      </c>
      <c r="F231" s="8">
        <f>VLOOKUP(D231,'[1]Исходные данные 3'!$A$2:$B$89,2,0)</f>
        <v>3</v>
      </c>
    </row>
    <row r="232" spans="1:6">
      <c r="A232" s="5" t="s">
        <v>49</v>
      </c>
      <c r="B232" s="6" t="s">
        <v>16</v>
      </c>
      <c r="C232" s="7">
        <v>1101</v>
      </c>
      <c r="D232" s="8">
        <f>VLOOKUP(A232,'[1]Исходные данные1'!$E$2:$G$85,2,0)</f>
        <v>135</v>
      </c>
      <c r="E232" s="8" t="str">
        <f>VLOOKUP(A232,'[1]Исходные данные1'!$E$2:$G$85,3,0)</f>
        <v>Цех №2</v>
      </c>
      <c r="F232" s="8">
        <f>VLOOKUP(D232,'[1]Исходные данные 3'!$A$2:$B$89,2,0)</f>
        <v>1</v>
      </c>
    </row>
    <row r="233" spans="1:6">
      <c r="A233" s="5" t="s">
        <v>50</v>
      </c>
      <c r="B233" s="6" t="s">
        <v>16</v>
      </c>
      <c r="C233" s="7">
        <v>1200</v>
      </c>
      <c r="D233" s="8">
        <f>VLOOKUP(A233,'[1]Исходные данные1'!$E$2:$G$85,2,0)</f>
        <v>100</v>
      </c>
      <c r="E233" s="8" t="str">
        <f>VLOOKUP(A233,'[1]Исходные данные1'!$E$2:$G$85,3,0)</f>
        <v>Цех № 2</v>
      </c>
      <c r="F233" s="8">
        <f>VLOOKUP(D233,'[1]Исходные данные 3'!$A$2:$B$89,2,0)</f>
        <v>2</v>
      </c>
    </row>
    <row r="234" spans="1:6">
      <c r="A234" s="5" t="s">
        <v>51</v>
      </c>
      <c r="B234" s="6" t="s">
        <v>16</v>
      </c>
      <c r="C234" s="7">
        <v>1100</v>
      </c>
      <c r="D234" s="8">
        <f>VLOOKUP(A234,'[1]Исходные данные1'!$E$2:$G$85,2,0)</f>
        <v>128</v>
      </c>
      <c r="E234" s="8" t="str">
        <f>VLOOKUP(A234,'[1]Исходные данные1'!$E$2:$G$85,3,0)</f>
        <v>Цех № 2</v>
      </c>
      <c r="F234" s="8">
        <f>VLOOKUP(D234,'[1]Исходные данные 3'!$A$2:$B$89,2,0)</f>
        <v>3</v>
      </c>
    </row>
    <row r="235" spans="1:6">
      <c r="A235" s="5" t="s">
        <v>52</v>
      </c>
      <c r="B235" s="6" t="s">
        <v>16</v>
      </c>
      <c r="C235" s="7">
        <v>1200</v>
      </c>
      <c r="D235" s="8">
        <f>VLOOKUP(A235,'[1]Исходные данные1'!$E$2:$G$85,2,0)</f>
        <v>163</v>
      </c>
      <c r="E235" s="8" t="str">
        <f>VLOOKUP(A235,'[1]Исходные данные1'!$E$2:$G$85,3,0)</f>
        <v>Цех № 2</v>
      </c>
      <c r="F235" s="8">
        <f>VLOOKUP(D235,'[1]Исходные данные 3'!$A$2:$B$89,2,0)</f>
        <v>1</v>
      </c>
    </row>
    <row r="236" spans="1:6">
      <c r="A236" s="5" t="s">
        <v>53</v>
      </c>
      <c r="B236" s="6" t="s">
        <v>16</v>
      </c>
      <c r="C236" s="7">
        <v>1100</v>
      </c>
      <c r="D236" s="8">
        <f>VLOOKUP(A236,'[1]Исходные данные1'!$E$2:$G$85,2,0)</f>
        <v>104</v>
      </c>
      <c r="E236" s="8" t="str">
        <f>VLOOKUP(A236,'[1]Исходные данные1'!$E$2:$G$85,3,0)</f>
        <v>Цех № 2</v>
      </c>
      <c r="F236" s="8">
        <f>VLOOKUP(D236,'[1]Исходные данные 3'!$A$2:$B$89,2,0)</f>
        <v>2</v>
      </c>
    </row>
    <row r="237" spans="1:6">
      <c r="A237" s="5" t="s">
        <v>54</v>
      </c>
      <c r="B237" s="6" t="s">
        <v>16</v>
      </c>
      <c r="C237" s="7">
        <v>1000</v>
      </c>
      <c r="D237" s="8">
        <f>VLOOKUP(A237,'[1]Исходные данные1'!$E$2:$G$85,2,0)</f>
        <v>139</v>
      </c>
      <c r="E237" s="8" t="str">
        <f>VLOOKUP(A237,'[1]Исходные данные1'!$E$2:$G$85,3,0)</f>
        <v>Цех № 2</v>
      </c>
      <c r="F237" s="8">
        <f>VLOOKUP(D237,'[1]Исходные данные 3'!$A$2:$B$89,2,0)</f>
        <v>3</v>
      </c>
    </row>
    <row r="238" spans="1:6">
      <c r="A238" s="5" t="s">
        <v>55</v>
      </c>
      <c r="B238" s="6" t="s">
        <v>16</v>
      </c>
      <c r="C238" s="7">
        <v>1100</v>
      </c>
      <c r="D238" s="8">
        <f>VLOOKUP(A238,'[1]Исходные данные1'!$E$2:$G$85,2,0)</f>
        <v>132</v>
      </c>
      <c r="E238" s="8" t="str">
        <f>VLOOKUP(A238,'[1]Исходные данные1'!$E$2:$G$85,3,0)</f>
        <v>Цех № 2</v>
      </c>
      <c r="F238" s="8">
        <f>VLOOKUP(D238,'[1]Исходные данные 3'!$A$2:$B$89,2,0)</f>
        <v>1</v>
      </c>
    </row>
    <row r="239" spans="1:6">
      <c r="A239" s="5" t="s">
        <v>56</v>
      </c>
      <c r="B239" s="6" t="s">
        <v>16</v>
      </c>
      <c r="C239" s="7">
        <v>1200</v>
      </c>
      <c r="D239" s="8">
        <f>VLOOKUP(A239,'[1]Исходные данные1'!$E$2:$G$85,2,0)</f>
        <v>167</v>
      </c>
      <c r="E239" s="8" t="str">
        <f>VLOOKUP(A239,'[1]Исходные данные1'!$E$2:$G$85,3,0)</f>
        <v>Цех № 2</v>
      </c>
      <c r="F239" s="8">
        <f>VLOOKUP(D239,'[1]Исходные данные 3'!$A$2:$B$89,2,0)</f>
        <v>2</v>
      </c>
    </row>
    <row r="240" spans="1:6">
      <c r="A240" s="5" t="s">
        <v>57</v>
      </c>
      <c r="B240" s="6" t="s">
        <v>16</v>
      </c>
      <c r="C240" s="7">
        <v>1100</v>
      </c>
      <c r="D240" s="8">
        <f>VLOOKUP(A240,'[1]Исходные данные1'!$E$2:$G$85,2,0)</f>
        <v>111</v>
      </c>
      <c r="E240" s="8" t="str">
        <f>VLOOKUP(A240,'[1]Исходные данные1'!$E$2:$G$85,3,0)</f>
        <v>Цех № 2</v>
      </c>
      <c r="F240" s="8">
        <f>VLOOKUP(D240,'[1]Исходные данные 3'!$A$2:$B$89,2,0)</f>
        <v>3</v>
      </c>
    </row>
    <row r="241" spans="1:6">
      <c r="A241" s="5" t="s">
        <v>58</v>
      </c>
      <c r="B241" s="6" t="s">
        <v>16</v>
      </c>
      <c r="C241" s="7">
        <v>1000</v>
      </c>
      <c r="D241" s="8">
        <f>VLOOKUP(A241,'[1]Исходные данные1'!$E$2:$G$85,2,0)</f>
        <v>146</v>
      </c>
      <c r="E241" s="8" t="str">
        <f>VLOOKUP(A241,'[1]Исходные данные1'!$E$2:$G$85,3,0)</f>
        <v>Цех № 2</v>
      </c>
      <c r="F241" s="8">
        <f>VLOOKUP(D241,'[1]Исходные данные 3'!$A$2:$B$89,2,0)</f>
        <v>1</v>
      </c>
    </row>
    <row r="242" spans="1:6">
      <c r="A242" s="5" t="s">
        <v>58</v>
      </c>
      <c r="B242" s="6" t="s">
        <v>16</v>
      </c>
      <c r="C242" s="7">
        <v>1100</v>
      </c>
      <c r="D242" s="8">
        <f>VLOOKUP(A242,'[1]Исходные данные1'!$E$2:$G$85,2,0)</f>
        <v>146</v>
      </c>
      <c r="E242" s="8" t="str">
        <f>VLOOKUP(A242,'[1]Исходные данные1'!$E$2:$G$85,3,0)</f>
        <v>Цех № 2</v>
      </c>
      <c r="F242" s="8">
        <f>VLOOKUP(D242,'[1]Исходные данные 3'!$A$2:$B$89,2,0)</f>
        <v>1</v>
      </c>
    </row>
    <row r="243" spans="1:6">
      <c r="A243" s="5" t="s">
        <v>58</v>
      </c>
      <c r="B243" s="6" t="s">
        <v>16</v>
      </c>
      <c r="C243" s="7">
        <v>1200</v>
      </c>
      <c r="D243" s="8">
        <f>VLOOKUP(A243,'[1]Исходные данные1'!$E$2:$G$85,2,0)</f>
        <v>146</v>
      </c>
      <c r="E243" s="8" t="str">
        <f>VLOOKUP(A243,'[1]Исходные данные1'!$E$2:$G$85,3,0)</f>
        <v>Цех № 2</v>
      </c>
      <c r="F243" s="8">
        <f>VLOOKUP(D243,'[1]Исходные данные 3'!$A$2:$B$89,2,0)</f>
        <v>1</v>
      </c>
    </row>
    <row r="244" spans="1:6">
      <c r="A244" s="5" t="s">
        <v>77</v>
      </c>
      <c r="B244" s="6" t="s">
        <v>7</v>
      </c>
      <c r="C244" s="7">
        <v>1100</v>
      </c>
      <c r="D244" s="8">
        <f>VLOOKUP(A244,'[1]Исходные данные1'!$E$2:$G$85,2,0)</f>
        <v>157</v>
      </c>
      <c r="E244" s="8" t="str">
        <f>VLOOKUP(A244,'[1]Исходные данные1'!$E$2:$G$85,3,0)</f>
        <v>Цех № 2</v>
      </c>
      <c r="F244" s="8">
        <f>VLOOKUP(D244,'[1]Исходные данные 3'!$A$2:$B$89,2,0)</f>
        <v>4</v>
      </c>
    </row>
    <row r="245" spans="1:6">
      <c r="A245" s="5" t="s">
        <v>59</v>
      </c>
      <c r="B245" s="6" t="s">
        <v>16</v>
      </c>
      <c r="C245" s="7">
        <v>1100</v>
      </c>
      <c r="D245" s="8">
        <f>VLOOKUP(A245,'[1]Исходные данные1'!$E$2:$G$85,2,0)</f>
        <v>160</v>
      </c>
      <c r="E245" s="8" t="str">
        <f>VLOOKUP(A245,'[1]Исходные данные1'!$E$2:$G$85,3,0)</f>
        <v>Цех № 2</v>
      </c>
      <c r="F245" s="8">
        <f>VLOOKUP(D245,'[1]Исходные данные 3'!$A$2:$B$89,2,0)</f>
        <v>1</v>
      </c>
    </row>
    <row r="246" spans="1:6">
      <c r="A246" s="5" t="s">
        <v>59</v>
      </c>
      <c r="B246" s="6" t="s">
        <v>16</v>
      </c>
      <c r="C246" s="7">
        <v>1200</v>
      </c>
      <c r="D246" s="8">
        <f>VLOOKUP(A246,'[1]Исходные данные1'!$E$2:$G$85,2,0)</f>
        <v>160</v>
      </c>
      <c r="E246" s="8" t="str">
        <f>VLOOKUP(A246,'[1]Исходные данные1'!$E$2:$G$85,3,0)</f>
        <v>Цех № 2</v>
      </c>
      <c r="F246" s="8">
        <f>VLOOKUP(D246,'[1]Исходные данные 3'!$A$2:$B$89,2,0)</f>
        <v>1</v>
      </c>
    </row>
    <row r="247" spans="1:6">
      <c r="A247" s="5" t="s">
        <v>60</v>
      </c>
      <c r="B247" s="6" t="s">
        <v>16</v>
      </c>
      <c r="C247" s="7">
        <v>1100</v>
      </c>
      <c r="D247" s="8">
        <f>VLOOKUP(A247,'[1]Исходные данные1'!$E$2:$G$85,2,0)</f>
        <v>153</v>
      </c>
      <c r="E247" s="8" t="str">
        <f>VLOOKUP(A247,'[1]Исходные данные1'!$E$2:$G$85,3,0)</f>
        <v>Цех № 2</v>
      </c>
      <c r="F247" s="8">
        <f>VLOOKUP(D247,'[1]Исходные данные 3'!$A$2:$B$89,2,0)</f>
        <v>3</v>
      </c>
    </row>
    <row r="248" spans="1:6">
      <c r="A248" s="5" t="s">
        <v>77</v>
      </c>
      <c r="B248" s="6" t="s">
        <v>12</v>
      </c>
      <c r="C248" s="7">
        <v>1100</v>
      </c>
      <c r="D248" s="8">
        <f>VLOOKUP(A248,'[1]Исходные данные1'!$E$2:$G$85,2,0)</f>
        <v>157</v>
      </c>
      <c r="E248" s="8" t="str">
        <f>VLOOKUP(A248,'[1]Исходные данные1'!$E$2:$G$85,3,0)</f>
        <v>Цех № 2</v>
      </c>
      <c r="F248" s="8">
        <f>VLOOKUP(D248,'[1]Исходные данные 3'!$A$2:$B$89,2,0)</f>
        <v>4</v>
      </c>
    </row>
    <row r="249" spans="1:6">
      <c r="A249" s="5" t="s">
        <v>62</v>
      </c>
      <c r="B249" s="6" t="s">
        <v>16</v>
      </c>
      <c r="C249" s="7">
        <v>1100</v>
      </c>
      <c r="D249" s="8">
        <f>VLOOKUP(A249,'[1]Исходные данные1'!$E$2:$G$85,2,0)</f>
        <v>129</v>
      </c>
      <c r="E249" s="8" t="str">
        <f>VLOOKUP(A249,'[1]Исходные данные1'!$E$2:$G$85,3,0)</f>
        <v>Цех № 2</v>
      </c>
      <c r="F249" s="8">
        <f>VLOOKUP(D249,'[1]Исходные данные 3'!$A$2:$B$89,2,0)</f>
        <v>1</v>
      </c>
    </row>
    <row r="250" spans="1:6">
      <c r="A250" s="5" t="s">
        <v>63</v>
      </c>
      <c r="B250" s="6" t="s">
        <v>16</v>
      </c>
      <c r="C250" s="7">
        <v>1100</v>
      </c>
      <c r="D250" s="8">
        <f>VLOOKUP(A250,'[1]Исходные данные1'!$E$2:$G$85,2,0)</f>
        <v>164</v>
      </c>
      <c r="E250" s="8" t="str">
        <f>VLOOKUP(A250,'[1]Исходные данные1'!$E$2:$G$85,3,0)</f>
        <v>Цех № 2</v>
      </c>
      <c r="F250" s="8">
        <f>VLOOKUP(D250,'[1]Исходные данные 3'!$A$2:$B$89,2,0)</f>
        <v>2</v>
      </c>
    </row>
    <row r="251" spans="1:6">
      <c r="A251" s="5" t="s">
        <v>64</v>
      </c>
      <c r="B251" s="6" t="s">
        <v>16</v>
      </c>
      <c r="C251" s="7">
        <v>1200</v>
      </c>
      <c r="D251" s="8">
        <f>VLOOKUP(A251,'[1]Исходные данные1'!$E$2:$G$85,2,0)</f>
        <v>122</v>
      </c>
      <c r="E251" s="8" t="str">
        <f>VLOOKUP(A251,'[1]Исходные данные1'!$E$2:$G$85,3,0)</f>
        <v>Цех № 2</v>
      </c>
      <c r="F251" s="8">
        <f>VLOOKUP(D251,'[1]Исходные данные 3'!$A$2:$B$89,2,0)</f>
        <v>3</v>
      </c>
    </row>
    <row r="252" spans="1:6">
      <c r="A252" s="5" t="s">
        <v>77</v>
      </c>
      <c r="B252" s="6" t="s">
        <v>16</v>
      </c>
      <c r="C252" s="7">
        <v>1100</v>
      </c>
      <c r="D252" s="8">
        <f>VLOOKUP(A252,'[1]Исходные данные1'!$E$2:$G$85,2,0)</f>
        <v>157</v>
      </c>
      <c r="E252" s="8" t="str">
        <f>VLOOKUP(A252,'[1]Исходные данные1'!$E$2:$G$85,3,0)</f>
        <v>Цех № 2</v>
      </c>
      <c r="F252" s="8">
        <f>VLOOKUP(D252,'[1]Исходные данные 3'!$A$2:$B$89,2,0)</f>
        <v>4</v>
      </c>
    </row>
    <row r="253" spans="1:6">
      <c r="A253" s="5" t="s">
        <v>65</v>
      </c>
      <c r="B253" s="6" t="s">
        <v>16</v>
      </c>
      <c r="C253" s="7">
        <v>1101</v>
      </c>
      <c r="D253" s="8">
        <f>VLOOKUP(A253,'[1]Исходные данные1'!$E$2:$G$85,2,0)</f>
        <v>101</v>
      </c>
      <c r="E253" s="8" t="str">
        <f>VLOOKUP(A253,'[1]Исходные данные1'!$E$2:$G$85,3,0)</f>
        <v>Цех № 2</v>
      </c>
      <c r="F253" s="8">
        <f>VLOOKUP(D253,'[1]Исходные данные 3'!$A$2:$B$89,2,0)</f>
        <v>1</v>
      </c>
    </row>
    <row r="254" spans="1:6">
      <c r="A254" s="5" t="s">
        <v>66</v>
      </c>
      <c r="B254" s="6" t="s">
        <v>16</v>
      </c>
      <c r="C254" s="7">
        <v>1200</v>
      </c>
      <c r="D254" s="8">
        <f>VLOOKUP(A254,'[1]Исходные данные1'!$E$2:$G$85,2,0)</f>
        <v>136</v>
      </c>
      <c r="E254" s="8" t="str">
        <f>VLOOKUP(A254,'[1]Исходные данные1'!$E$2:$G$85,3,0)</f>
        <v>Цех № 2</v>
      </c>
      <c r="F254" s="8">
        <f>VLOOKUP(D254,'[1]Исходные данные 3'!$A$2:$B$89,2,0)</f>
        <v>2</v>
      </c>
    </row>
    <row r="255" spans="1:6">
      <c r="A255" s="5" t="s">
        <v>67</v>
      </c>
      <c r="B255" s="6" t="s">
        <v>16</v>
      </c>
      <c r="C255" s="7">
        <v>1100</v>
      </c>
      <c r="D255" s="8">
        <f>VLOOKUP(A255,'[1]Исходные данные1'!$E$2:$G$85,2,0)</f>
        <v>150</v>
      </c>
      <c r="E255" s="8" t="str">
        <f>VLOOKUP(A255,'[1]Исходные данные1'!$E$2:$G$85,3,0)</f>
        <v>Цех № 2</v>
      </c>
      <c r="F255" s="8">
        <f>VLOOKUP(D255,'[1]Исходные данные 3'!$A$2:$B$89,2,0)</f>
        <v>3</v>
      </c>
    </row>
    <row r="256" spans="1:6">
      <c r="A256" s="5" t="s">
        <v>68</v>
      </c>
      <c r="B256" s="6" t="s">
        <v>16</v>
      </c>
      <c r="C256" s="7">
        <v>1101</v>
      </c>
      <c r="D256" s="8">
        <f>VLOOKUP(A256,'[1]Исходные данные1'!$E$2:$G$85,2,0)</f>
        <v>174</v>
      </c>
      <c r="E256" s="8" t="str">
        <f>VLOOKUP(A256,'[1]Исходные данные1'!$E$2:$G$85,3,0)</f>
        <v>Цех № 2</v>
      </c>
      <c r="F256" s="8">
        <f>VLOOKUP(D256,'[1]Исходные данные 3'!$A$2:$B$89,2,0)</f>
        <v>1</v>
      </c>
    </row>
    <row r="257" spans="1:6">
      <c r="A257" s="5" t="s">
        <v>68</v>
      </c>
      <c r="B257" s="6" t="s">
        <v>16</v>
      </c>
      <c r="C257" s="7">
        <v>1200</v>
      </c>
      <c r="D257" s="8">
        <f>VLOOKUP(A257,'[1]Исходные данные1'!$E$2:$G$85,2,0)</f>
        <v>174</v>
      </c>
      <c r="E257" s="8" t="str">
        <f>VLOOKUP(A257,'[1]Исходные данные1'!$E$2:$G$85,3,0)</f>
        <v>Цех № 2</v>
      </c>
      <c r="F257" s="8">
        <f>VLOOKUP(D257,'[1]Исходные данные 3'!$A$2:$B$89,2,0)</f>
        <v>1</v>
      </c>
    </row>
    <row r="258" spans="1:6">
      <c r="A258" s="5" t="s">
        <v>69</v>
      </c>
      <c r="B258" s="6" t="s">
        <v>16</v>
      </c>
      <c r="C258" s="7">
        <v>1100</v>
      </c>
      <c r="D258" s="8">
        <f>VLOOKUP(A258,'[1]Исходные данные1'!$E$2:$G$85,2,0)</f>
        <v>108</v>
      </c>
      <c r="E258" s="8" t="str">
        <f>VLOOKUP(A258,'[1]Исходные данные1'!$E$2:$G$85,3,0)</f>
        <v>Цех № 2</v>
      </c>
      <c r="F258" s="8">
        <f>VLOOKUP(D258,'[1]Исходные данные 3'!$A$2:$B$89,2,0)</f>
        <v>2</v>
      </c>
    </row>
    <row r="259" spans="1:6">
      <c r="A259" s="5" t="s">
        <v>70</v>
      </c>
      <c r="B259" s="6" t="s">
        <v>16</v>
      </c>
      <c r="C259" s="7">
        <v>1100</v>
      </c>
      <c r="D259" s="8">
        <f>VLOOKUP(A259,'[1]Исходные данные1'!$E$2:$G$85,2,0)</f>
        <v>169</v>
      </c>
      <c r="E259" s="8" t="str">
        <f>VLOOKUP(A259,'[1]Исходные данные1'!$E$2:$G$85,3,0)</f>
        <v>Цех № 2</v>
      </c>
      <c r="F259" s="8">
        <f>VLOOKUP(D259,'[1]Исходные данные 3'!$A$2:$B$89,2,0)</f>
        <v>2</v>
      </c>
    </row>
    <row r="260" spans="1:6">
      <c r="A260" s="5" t="s">
        <v>70</v>
      </c>
      <c r="B260" s="6" t="s">
        <v>16</v>
      </c>
      <c r="C260" s="7">
        <v>1200</v>
      </c>
      <c r="D260" s="8">
        <f>VLOOKUP(A260,'[1]Исходные данные1'!$E$2:$G$85,2,0)</f>
        <v>169</v>
      </c>
      <c r="E260" s="8" t="str">
        <f>VLOOKUP(A260,'[1]Исходные данные1'!$E$2:$G$85,3,0)</f>
        <v>Цех № 2</v>
      </c>
      <c r="F260" s="8">
        <f>VLOOKUP(D260,'[1]Исходные данные 3'!$A$2:$B$89,2,0)</f>
        <v>2</v>
      </c>
    </row>
  </sheetData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2013-08-16T20:06:10Z</dcterms:modified>
</cp:coreProperties>
</file>