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1"/>
  </bookViews>
  <sheets>
    <sheet name="Товар" sheetId="1" r:id="rId1"/>
    <sheet name="С1" sheetId="2" r:id="rId2"/>
    <sheet name="С2" sheetId="3" r:id="rId3"/>
  </sheets>
  <calcPr calcId="144525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2" i="3"/>
  <c r="C3" i="3" a="1"/>
  <c r="C3" i="3" s="1"/>
  <c r="D3" i="3" a="1"/>
  <c r="D3" i="3" s="1"/>
  <c r="E3" i="3" a="1"/>
  <c r="E3" i="3"/>
  <c r="C4" i="3" a="1"/>
  <c r="C4" i="3"/>
  <c r="D4" i="3" a="1"/>
  <c r="D4" i="3" s="1"/>
  <c r="E4" i="3" a="1"/>
  <c r="E4" i="3"/>
  <c r="C5" i="3" a="1"/>
  <c r="C5" i="3"/>
  <c r="D5" i="3" a="1"/>
  <c r="D5" i="3" s="1"/>
  <c r="E5" i="3" a="1"/>
  <c r="E5" i="3" s="1"/>
  <c r="C6" i="3" a="1"/>
  <c r="C6" i="3"/>
  <c r="D6" i="3" a="1"/>
  <c r="D6" i="3" s="1"/>
  <c r="E6" i="3" a="1"/>
  <c r="E6" i="3"/>
  <c r="C7" i="3" a="1"/>
  <c r="C7" i="3" s="1"/>
  <c r="D7" i="3" a="1"/>
  <c r="D7" i="3"/>
  <c r="E7" i="3" a="1"/>
  <c r="E7" i="3"/>
  <c r="C8" i="3" a="1"/>
  <c r="C8" i="3"/>
  <c r="D8" i="3" a="1"/>
  <c r="D8" i="3" s="1"/>
  <c r="E8" i="3" a="1"/>
  <c r="E8" i="3"/>
  <c r="C9" i="3" a="1"/>
  <c r="C9" i="3"/>
  <c r="D9" i="3" a="1"/>
  <c r="D9" i="3" s="1"/>
  <c r="E9" i="3" a="1"/>
  <c r="E9" i="3" s="1"/>
  <c r="C10" i="3" a="1"/>
  <c r="C10" i="3"/>
  <c r="D10" i="3" a="1"/>
  <c r="D10" i="3"/>
  <c r="E10" i="3" a="1"/>
  <c r="E10" i="3"/>
  <c r="D2" i="3" a="1"/>
  <c r="D2" i="3" s="1"/>
  <c r="E2" i="3" a="1"/>
  <c r="E2" i="3" s="1"/>
  <c r="C2" i="3" a="1"/>
  <c r="C2" i="3" s="1"/>
  <c r="D2" i="2" a="1"/>
  <c r="D2" i="2" s="1"/>
  <c r="E2" i="2" a="1"/>
  <c r="E2" i="2"/>
  <c r="D3" i="2" a="1"/>
  <c r="D3" i="2" s="1"/>
  <c r="E3" i="2" a="1"/>
  <c r="E3" i="2"/>
  <c r="D4" i="2" a="1"/>
  <c r="D4" i="2" s="1"/>
  <c r="E4" i="2" a="1"/>
  <c r="E4" i="2"/>
  <c r="D5" i="2" a="1"/>
  <c r="D5" i="2" s="1"/>
  <c r="E5" i="2" a="1"/>
  <c r="E5" i="2"/>
  <c r="D6" i="2" a="1"/>
  <c r="D6" i="2" s="1"/>
  <c r="E6" i="2" a="1"/>
  <c r="E6" i="2"/>
  <c r="D7" i="2" a="1"/>
  <c r="D7" i="2" s="1"/>
  <c r="E7" i="2" a="1"/>
  <c r="E7" i="2"/>
  <c r="D8" i="2" a="1"/>
  <c r="D8" i="2" s="1"/>
  <c r="E8" i="2" a="1"/>
  <c r="E8" i="2"/>
  <c r="D9" i="2" a="1"/>
  <c r="D9" i="2" s="1"/>
  <c r="E9" i="2" a="1"/>
  <c r="E9" i="2"/>
  <c r="D10" i="2" a="1"/>
  <c r="D10" i="2" s="1"/>
  <c r="E10" i="2" a="1"/>
  <c r="E10" i="2" s="1"/>
  <c r="C3" i="2" a="1"/>
  <c r="C3" i="2" s="1"/>
  <c r="B3" i="2" s="1"/>
  <c r="C4" i="2" a="1"/>
  <c r="C4" i="2"/>
  <c r="B4" i="2" s="1"/>
  <c r="C5" i="2" a="1"/>
  <c r="C5" i="2" s="1"/>
  <c r="B5" i="2" s="1"/>
  <c r="C6" i="2" a="1"/>
  <c r="C6" i="2"/>
  <c r="C7" i="2" a="1"/>
  <c r="C7" i="2" s="1"/>
  <c r="B7" i="2" s="1"/>
  <c r="C8" i="2" a="1"/>
  <c r="C8" i="2"/>
  <c r="B8" i="2" s="1"/>
  <c r="C9" i="2" a="1"/>
  <c r="C9" i="2" s="1"/>
  <c r="B9" i="2" s="1"/>
  <c r="C10" i="2" a="1"/>
  <c r="C10" i="2"/>
  <c r="C2" i="2" a="1"/>
  <c r="C2" i="2" s="1"/>
  <c r="B2" i="2" s="1"/>
  <c r="B6" i="2"/>
  <c r="B10" i="2"/>
</calcChain>
</file>

<file path=xl/sharedStrings.xml><?xml version="1.0" encoding="utf-8"?>
<sst xmlns="http://schemas.openxmlformats.org/spreadsheetml/2006/main" count="18" uniqueCount="10">
  <si>
    <t>Склад</t>
  </si>
  <si>
    <t>Товар</t>
  </si>
  <si>
    <t>Прим</t>
  </si>
  <si>
    <t>С1</t>
  </si>
  <si>
    <t>Огнетушитель</t>
  </si>
  <si>
    <t>синий, огнеупорный</t>
  </si>
  <si>
    <t>Цена</t>
  </si>
  <si>
    <t>Лопата</t>
  </si>
  <si>
    <t>С2</t>
  </si>
  <si>
    <t>ручная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</si>
</sst>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"/>
  <sheetViews>
    <sheetView workbookViewId="0">
      <selection activeCell="B2" sqref="B2"/>
    </sheetView>
  </sheetViews>
  <sheetFormatPr defaultRowHeight="15" x14ac:dyDescent="0.25"/>
  <cols>
    <col min="3" max="3" width="16" customWidth="1"/>
    <col min="4" max="4" width="28.5703125" customWidth="1"/>
  </cols>
  <sheetData>
    <row r="1" spans="2:5" x14ac:dyDescent="0.25">
      <c r="B1" s="1" t="s">
        <v>0</v>
      </c>
      <c r="C1" s="1" t="s">
        <v>1</v>
      </c>
      <c r="D1" s="1" t="s">
        <v>2</v>
      </c>
      <c r="E1" s="1" t="s">
        <v>6</v>
      </c>
    </row>
    <row r="2" spans="2:5" x14ac:dyDescent="0.25">
      <c r="B2" s="2" t="s">
        <v>3</v>
      </c>
      <c r="C2" s="2" t="s">
        <v>4</v>
      </c>
      <c r="D2" s="2" t="s">
        <v>5</v>
      </c>
      <c r="E2" s="2">
        <v>200</v>
      </c>
    </row>
    <row r="3" spans="2:5" x14ac:dyDescent="0.25">
      <c r="B3" s="2" t="s">
        <v>8</v>
      </c>
      <c r="C3" s="2" t="s">
        <v>7</v>
      </c>
      <c r="D3" s="2" t="s">
        <v>9</v>
      </c>
      <c r="E3" s="2">
        <v>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tabSelected="1" workbookViewId="0">
      <selection activeCell="C2" sqref="C2"/>
    </sheetView>
  </sheetViews>
  <sheetFormatPr defaultRowHeight="15" x14ac:dyDescent="0.25"/>
  <cols>
    <col min="3" max="3" width="14.28515625" bestFit="1" customWidth="1"/>
    <col min="4" max="4" width="20" bestFit="1" customWidth="1"/>
    <col min="7" max="7" width="56" bestFit="1" customWidth="1"/>
  </cols>
  <sheetData>
    <row r="1" spans="2:5" x14ac:dyDescent="0.25">
      <c r="B1" s="1" t="s">
        <v>0</v>
      </c>
      <c r="C1" s="1" t="s">
        <v>1</v>
      </c>
      <c r="D1" s="1" t="s">
        <v>2</v>
      </c>
      <c r="E1" s="1" t="s">
        <v>6</v>
      </c>
    </row>
    <row r="2" spans="2:5" x14ac:dyDescent="0.25">
      <c r="B2" s="3" t="str">
        <f t="shared" ref="B2:B10" si="0">IF(ISERR(C2),"","С1")</f>
        <v>С1</v>
      </c>
      <c r="C2" s="3" t="str">
        <f t="array" ref="C2">INDEX(Товар!C$2:C$30,SMALL(IF(Товар!$B$2:$B$3="С1",ROW($A$1:$A$2)),ROW(A1)))</f>
        <v>Огнетушитель</v>
      </c>
      <c r="D2" s="3" t="str">
        <f t="array" ref="D2">INDEX(Товар!D$2:D$30,SMALL(IF(Товар!$B$2:$B$3="С1",ROW($A$1:$A$2)),ROW(B1)))</f>
        <v>синий, огнеупорный</v>
      </c>
      <c r="E2" s="3">
        <f t="array" ref="E2">INDEX(Товар!E$2:E$30,SMALL(IF(Товар!$B$2:$B$3="С1",ROW($A$1:$A$2)),ROW(C1)))</f>
        <v>200</v>
      </c>
    </row>
    <row r="3" spans="2:5" x14ac:dyDescent="0.25">
      <c r="B3" s="3" t="str">
        <f>IF(ISERR(C3),"","С1")</f>
        <v/>
      </c>
      <c r="C3" s="3" t="e">
        <f t="array" ref="C3">INDEX(Товар!C$2:C$30,SMALL(IF(Товар!$B$2:$B$3="С1",ROW($A$1:$A$2)),ROW(A2)))</f>
        <v>#NUM!</v>
      </c>
      <c r="D3" s="3" t="e">
        <f t="array" ref="D3">INDEX(Товар!D$2:D$30,SMALL(IF(Товар!$B$2:$B$3="С1",ROW($A$1:$A$2)),ROW(B2)))</f>
        <v>#NUM!</v>
      </c>
      <c r="E3" s="3" t="e">
        <f t="array" ref="E3">INDEX(Товар!E$2:E$30,SMALL(IF(Товар!$B$2:$B$3="С1",ROW($A$1:$A$2)),ROW(C2)))</f>
        <v>#NUM!</v>
      </c>
    </row>
    <row r="4" spans="2:5" x14ac:dyDescent="0.25">
      <c r="B4" s="3" t="str">
        <f t="shared" si="0"/>
        <v/>
      </c>
      <c r="C4" s="3" t="e">
        <f t="array" ref="C4">INDEX(Товар!C$2:C$30,SMALL(IF(Товар!$B$2:$B$3="С1",ROW($A$1:$A$2)),ROW(A3)))</f>
        <v>#NUM!</v>
      </c>
      <c r="D4" s="3" t="e">
        <f t="array" ref="D4">INDEX(Товар!D$2:D$30,SMALL(IF(Товар!$B$2:$B$3="С1",ROW($A$1:$A$2)),ROW(B3)))</f>
        <v>#NUM!</v>
      </c>
      <c r="E4" s="3" t="e">
        <f t="array" ref="E4">INDEX(Товар!E$2:E$30,SMALL(IF(Товар!$B$2:$B$3="С1",ROW($A$1:$A$2)),ROW(C3)))</f>
        <v>#NUM!</v>
      </c>
    </row>
    <row r="5" spans="2:5" x14ac:dyDescent="0.25">
      <c r="B5" s="3" t="str">
        <f t="shared" si="0"/>
        <v/>
      </c>
      <c r="C5" s="3" t="e">
        <f t="array" ref="C5">INDEX(Товар!C$2:C$30,SMALL(IF(Товар!$B$2:$B$3="С1",ROW($A$1:$A$2)),ROW(A4)))</f>
        <v>#NUM!</v>
      </c>
      <c r="D5" s="3" t="e">
        <f t="array" ref="D5">INDEX(Товар!D$2:D$30,SMALL(IF(Товар!$B$2:$B$3="С1",ROW($A$1:$A$2)),ROW(B4)))</f>
        <v>#NUM!</v>
      </c>
      <c r="E5" s="3" t="e">
        <f t="array" ref="E5">INDEX(Товар!E$2:E$30,SMALL(IF(Товар!$B$2:$B$3="С1",ROW($A$1:$A$2)),ROW(C4)))</f>
        <v>#NUM!</v>
      </c>
    </row>
    <row r="6" spans="2:5" x14ac:dyDescent="0.25">
      <c r="B6" s="3" t="str">
        <f t="shared" si="0"/>
        <v/>
      </c>
      <c r="C6" s="3" t="e">
        <f t="array" ref="C6">INDEX(Товар!C$2:C$30,SMALL(IF(Товар!$B$2:$B$3="С1",ROW($A$1:$A$2)),ROW(A5)))</f>
        <v>#NUM!</v>
      </c>
      <c r="D6" s="3" t="e">
        <f t="array" ref="D6">INDEX(Товар!D$2:D$30,SMALL(IF(Товар!$B$2:$B$3="С1",ROW($A$1:$A$2)),ROW(B5)))</f>
        <v>#NUM!</v>
      </c>
      <c r="E6" s="3" t="e">
        <f t="array" ref="E6">INDEX(Товар!E$2:E$30,SMALL(IF(Товар!$B$2:$B$3="С1",ROW($A$1:$A$2)),ROW(C5)))</f>
        <v>#NUM!</v>
      </c>
    </row>
    <row r="7" spans="2:5" x14ac:dyDescent="0.25">
      <c r="B7" s="3" t="str">
        <f t="shared" si="0"/>
        <v/>
      </c>
      <c r="C7" s="3" t="e">
        <f t="array" ref="C7">INDEX(Товар!C$2:C$30,SMALL(IF(Товар!$B$2:$B$3="С1",ROW($A$1:$A$2)),ROW(A6)))</f>
        <v>#NUM!</v>
      </c>
      <c r="D7" s="3" t="e">
        <f t="array" ref="D7">INDEX(Товар!D$2:D$30,SMALL(IF(Товар!$B$2:$B$3="С1",ROW($A$1:$A$2)),ROW(B6)))</f>
        <v>#NUM!</v>
      </c>
      <c r="E7" s="3" t="e">
        <f t="array" ref="E7">INDEX(Товар!E$2:E$30,SMALL(IF(Товар!$B$2:$B$3="С1",ROW($A$1:$A$2)),ROW(C6)))</f>
        <v>#NUM!</v>
      </c>
    </row>
    <row r="8" spans="2:5" x14ac:dyDescent="0.25">
      <c r="B8" s="3" t="str">
        <f t="shared" si="0"/>
        <v/>
      </c>
      <c r="C8" s="3" t="e">
        <f t="array" ref="C8">INDEX(Товар!C$2:C$30,SMALL(IF(Товар!$B$2:$B$3="С1",ROW($A$1:$A$2)),ROW(A7)))</f>
        <v>#NUM!</v>
      </c>
      <c r="D8" s="3" t="e">
        <f t="array" ref="D8">INDEX(Товар!D$2:D$30,SMALL(IF(Товар!$B$2:$B$3="С1",ROW($A$1:$A$2)),ROW(B7)))</f>
        <v>#NUM!</v>
      </c>
      <c r="E8" s="3" t="e">
        <f t="array" ref="E8">INDEX(Товар!E$2:E$30,SMALL(IF(Товар!$B$2:$B$3="С1",ROW($A$1:$A$2)),ROW(C7)))</f>
        <v>#NUM!</v>
      </c>
    </row>
    <row r="9" spans="2:5" x14ac:dyDescent="0.25">
      <c r="B9" s="3" t="str">
        <f t="shared" si="0"/>
        <v/>
      </c>
      <c r="C9" s="3" t="e">
        <f t="array" ref="C9">INDEX(Товар!C$2:C$30,SMALL(IF(Товар!$B$2:$B$3="С1",ROW($A$1:$A$2)),ROW(A8)))</f>
        <v>#NUM!</v>
      </c>
      <c r="D9" s="3" t="e">
        <f t="array" ref="D9">INDEX(Товар!D$2:D$30,SMALL(IF(Товар!$B$2:$B$3="С1",ROW($A$1:$A$2)),ROW(B8)))</f>
        <v>#NUM!</v>
      </c>
      <c r="E9" s="3" t="e">
        <f t="array" ref="E9">INDEX(Товар!E$2:E$30,SMALL(IF(Товар!$B$2:$B$3="С1",ROW($A$1:$A$2)),ROW(C8)))</f>
        <v>#NUM!</v>
      </c>
    </row>
    <row r="10" spans="2:5" x14ac:dyDescent="0.25">
      <c r="B10" s="3" t="str">
        <f t="shared" si="0"/>
        <v/>
      </c>
      <c r="C10" s="3" t="e">
        <f t="array" ref="C10">INDEX(Товар!C$2:C$30,SMALL(IF(Товар!$B$2:$B$3="С1",ROW($A$1:$A$2)),ROW(A9)))</f>
        <v>#NUM!</v>
      </c>
      <c r="D10" s="3" t="e">
        <f t="array" ref="D10">INDEX(Товар!D$2:D$30,SMALL(IF(Товар!$B$2:$B$3="С1",ROW($A$1:$A$2)),ROW(B9)))</f>
        <v>#NUM!</v>
      </c>
      <c r="E10" s="3" t="e">
        <f t="array" ref="E10">INDEX(Товар!E$2:E$30,SMALL(IF(Товар!$B$2:$B$3="С1",ROW($A$1:$A$2)),ROW(C9)))</f>
        <v>#NUM!</v>
      </c>
    </row>
  </sheetData>
  <conditionalFormatting sqref="B2:E10">
    <cfRule type="containsErrors" dxfId="3" priority="1">
      <formula>ISERROR(B2)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workbookViewId="0">
      <selection activeCell="C2" sqref="C2"/>
    </sheetView>
  </sheetViews>
  <sheetFormatPr defaultRowHeight="15" x14ac:dyDescent="0.25"/>
  <cols>
    <col min="2" max="2" width="8.28515625" customWidth="1"/>
    <col min="3" max="3" width="13.85546875" customWidth="1"/>
    <col min="4" max="5" width="10.5703125" customWidth="1"/>
  </cols>
  <sheetData>
    <row r="1" spans="2:5" x14ac:dyDescent="0.25">
      <c r="B1" s="1" t="s">
        <v>0</v>
      </c>
      <c r="C1" s="1" t="s">
        <v>1</v>
      </c>
      <c r="D1" s="1" t="s">
        <v>2</v>
      </c>
      <c r="E1" s="1" t="s">
        <v>6</v>
      </c>
    </row>
    <row r="2" spans="2:5" x14ac:dyDescent="0.25">
      <c r="B2" s="3" t="str">
        <f>IF(ISERR(C2),"","С2")</f>
        <v>С2</v>
      </c>
      <c r="C2" s="3" t="str">
        <f t="array" ref="C2">INDEX(Товар!C$2:C$30,SMALL(IF(Товар!$B$2:$B$3="С2",ROW($A$1:$A$2)),ROW(A1)))</f>
        <v>Лопата</v>
      </c>
      <c r="D2" s="3" t="str">
        <f t="array" ref="D2">INDEX(Товар!D$2:D$30,SMALL(IF(Товар!$B$2:$B$3="С2",ROW($A$1:$A$2)),ROW(B1)))</f>
        <v>ручная</v>
      </c>
      <c r="E2" s="3">
        <f t="array" ref="E2">INDEX(Товар!E$2:E$30,SMALL(IF(Товар!$B$2:$B$3="С2",ROW($A$1:$A$2)),ROW(C1)))</f>
        <v>50</v>
      </c>
    </row>
    <row r="3" spans="2:5" x14ac:dyDescent="0.25">
      <c r="B3" s="3" t="str">
        <f t="shared" ref="B3:B10" si="0">IF(ISERR(C3),"","С2")</f>
        <v/>
      </c>
      <c r="C3" s="3" t="e">
        <f t="array" ref="C3">INDEX(Товар!C$2:C$30,SMALL(IF(Товар!$B$2:$B$3="С2",ROW($A$1:$A$2)),ROW(A2)))</f>
        <v>#NUM!</v>
      </c>
      <c r="D3" s="3" t="e">
        <f t="array" ref="D3">INDEX(Товар!D$2:D$30,SMALL(IF(Товар!$B$2:$B$3="С2",ROW($A$1:$A$2)),ROW(B2)))</f>
        <v>#NUM!</v>
      </c>
      <c r="E3" s="3" t="e">
        <f t="array" ref="E3">INDEX(Товар!E$2:E$30,SMALL(IF(Товар!$B$2:$B$3="С2",ROW($A$1:$A$2)),ROW(C2)))</f>
        <v>#NUM!</v>
      </c>
    </row>
    <row r="4" spans="2:5" x14ac:dyDescent="0.25">
      <c r="B4" s="3" t="str">
        <f t="shared" si="0"/>
        <v/>
      </c>
      <c r="C4" s="3" t="e">
        <f t="array" ref="C4">INDEX(Товар!C$2:C$30,SMALL(IF(Товар!$B$2:$B$3="С2",ROW($A$1:$A$2)),ROW(A3)))</f>
        <v>#NUM!</v>
      </c>
      <c r="D4" s="3" t="e">
        <f t="array" ref="D4">INDEX(Товар!D$2:D$30,SMALL(IF(Товар!$B$2:$B$3="С2",ROW($A$1:$A$2)),ROW(B3)))</f>
        <v>#NUM!</v>
      </c>
      <c r="E4" s="3" t="e">
        <f t="array" ref="E4">INDEX(Товар!E$2:E$30,SMALL(IF(Товар!$B$2:$B$3="С2",ROW($A$1:$A$2)),ROW(C3)))</f>
        <v>#NUM!</v>
      </c>
    </row>
    <row r="5" spans="2:5" x14ac:dyDescent="0.25">
      <c r="B5" s="3" t="str">
        <f t="shared" si="0"/>
        <v/>
      </c>
      <c r="C5" s="3" t="e">
        <f t="array" ref="C5">INDEX(Товар!C$2:C$30,SMALL(IF(Товар!$B$2:$B$3="С2",ROW($A$1:$A$2)),ROW(A4)))</f>
        <v>#NUM!</v>
      </c>
      <c r="D5" s="3" t="e">
        <f t="array" ref="D5">INDEX(Товар!D$2:D$30,SMALL(IF(Товар!$B$2:$B$3="С2",ROW($A$1:$A$2)),ROW(B4)))</f>
        <v>#NUM!</v>
      </c>
      <c r="E5" s="3" t="e">
        <f t="array" ref="E5">INDEX(Товар!E$2:E$30,SMALL(IF(Товар!$B$2:$B$3="С2",ROW($A$1:$A$2)),ROW(C4)))</f>
        <v>#NUM!</v>
      </c>
    </row>
    <row r="6" spans="2:5" x14ac:dyDescent="0.25">
      <c r="B6" s="3" t="str">
        <f t="shared" si="0"/>
        <v/>
      </c>
      <c r="C6" s="3" t="e">
        <f t="array" ref="C6">INDEX(Товар!C$2:C$30,SMALL(IF(Товар!$B$2:$B$3="С2",ROW($A$1:$A$2)),ROW(A5)))</f>
        <v>#NUM!</v>
      </c>
      <c r="D6" s="3" t="e">
        <f t="array" ref="D6">INDEX(Товар!D$2:D$30,SMALL(IF(Товар!$B$2:$B$3="С2",ROW($A$1:$A$2)),ROW(B5)))</f>
        <v>#NUM!</v>
      </c>
      <c r="E6" s="3" t="e">
        <f t="array" ref="E6">INDEX(Товар!E$2:E$30,SMALL(IF(Товар!$B$2:$B$3="С2",ROW($A$1:$A$2)),ROW(C5)))</f>
        <v>#NUM!</v>
      </c>
    </row>
    <row r="7" spans="2:5" x14ac:dyDescent="0.25">
      <c r="B7" s="3" t="str">
        <f t="shared" si="0"/>
        <v/>
      </c>
      <c r="C7" s="3" t="e">
        <f t="array" ref="C7">INDEX(Товар!C$2:C$30,SMALL(IF(Товар!$B$2:$B$3="С2",ROW($A$1:$A$2)),ROW(A6)))</f>
        <v>#NUM!</v>
      </c>
      <c r="D7" s="3" t="e">
        <f t="array" ref="D7">INDEX(Товар!D$2:D$30,SMALL(IF(Товар!$B$2:$B$3="С2",ROW($A$1:$A$2)),ROW(B6)))</f>
        <v>#NUM!</v>
      </c>
      <c r="E7" s="3" t="e">
        <f t="array" ref="E7">INDEX(Товар!E$2:E$30,SMALL(IF(Товар!$B$2:$B$3="С2",ROW($A$1:$A$2)),ROW(C6)))</f>
        <v>#NUM!</v>
      </c>
    </row>
    <row r="8" spans="2:5" x14ac:dyDescent="0.25">
      <c r="B8" s="3" t="str">
        <f t="shared" si="0"/>
        <v/>
      </c>
      <c r="C8" s="3" t="e">
        <f t="array" ref="C8">INDEX(Товар!C$2:C$30,SMALL(IF(Товар!$B$2:$B$3="С2",ROW($A$1:$A$2)),ROW(A7)))</f>
        <v>#NUM!</v>
      </c>
      <c r="D8" s="3" t="e">
        <f t="array" ref="D8">INDEX(Товар!D$2:D$30,SMALL(IF(Товар!$B$2:$B$3="С2",ROW($A$1:$A$2)),ROW(B7)))</f>
        <v>#NUM!</v>
      </c>
      <c r="E8" s="3" t="e">
        <f t="array" ref="E8">INDEX(Товар!E$2:E$30,SMALL(IF(Товар!$B$2:$B$3="С2",ROW($A$1:$A$2)),ROW(C7)))</f>
        <v>#NUM!</v>
      </c>
    </row>
    <row r="9" spans="2:5" x14ac:dyDescent="0.25">
      <c r="B9" s="3" t="str">
        <f t="shared" si="0"/>
        <v/>
      </c>
      <c r="C9" s="3" t="e">
        <f t="array" ref="C9">INDEX(Товар!C$2:C$30,SMALL(IF(Товар!$B$2:$B$3="С2",ROW($A$1:$A$2)),ROW(A8)))</f>
        <v>#NUM!</v>
      </c>
      <c r="D9" s="3" t="e">
        <f t="array" ref="D9">INDEX(Товар!D$2:D$30,SMALL(IF(Товар!$B$2:$B$3="С2",ROW($A$1:$A$2)),ROW(B8)))</f>
        <v>#NUM!</v>
      </c>
      <c r="E9" s="3" t="e">
        <f t="array" ref="E9">INDEX(Товар!E$2:E$30,SMALL(IF(Товар!$B$2:$B$3="С2",ROW($A$1:$A$2)),ROW(C8)))</f>
        <v>#NUM!</v>
      </c>
    </row>
    <row r="10" spans="2:5" x14ac:dyDescent="0.25">
      <c r="B10" s="3" t="str">
        <f t="shared" si="0"/>
        <v/>
      </c>
      <c r="C10" s="3" t="e">
        <f t="array" ref="C10">INDEX(Товар!C$2:C$30,SMALL(IF(Товар!$B$2:$B$3="С2",ROW($A$1:$A$2)),ROW(A9)))</f>
        <v>#NUM!</v>
      </c>
      <c r="D10" s="3" t="e">
        <f t="array" ref="D10">INDEX(Товар!D$2:D$30,SMALL(IF(Товар!$B$2:$B$3="С2",ROW($A$1:$A$2)),ROW(B9)))</f>
        <v>#NUM!</v>
      </c>
      <c r="E10" s="3" t="e">
        <f t="array" ref="E10">INDEX(Товар!E$2:E$30,SMALL(IF(Товар!$B$2:$B$3="С2",ROW($A$1:$A$2)),ROW(C9)))</f>
        <v>#NUM!</v>
      </c>
    </row>
  </sheetData>
  <conditionalFormatting sqref="B2:E10">
    <cfRule type="containsErrors" dxfId="0" priority="1">
      <formula>ISERROR(B2)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Товар</vt:lpstr>
      <vt:lpstr>С1</vt:lpstr>
      <vt:lpstr>С2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</dc:creator>
  <cp:lastModifiedBy>Мишка</cp:lastModifiedBy>
  <dcterms:created xsi:type="dcterms:W3CDTF">2013-08-29T18:34:19Z</dcterms:created>
  <dcterms:modified xsi:type="dcterms:W3CDTF">2013-08-30T04:38:24Z</dcterms:modified>
</cp:coreProperties>
</file>