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1"/>
  </bookViews>
  <sheets>
    <sheet name="0" sheetId="1" r:id="rId1"/>
    <sheet name="1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3" i="2" l="1"/>
  <c r="F11" i="2"/>
  <c r="H11" i="2" s="1"/>
  <c r="J11" i="2" s="1"/>
  <c r="F10" i="2"/>
  <c r="H10" i="2" s="1"/>
  <c r="J10" i="2" s="1"/>
  <c r="F9" i="2"/>
  <c r="H9" i="2" s="1"/>
  <c r="J9" i="2" s="1"/>
  <c r="H6" i="2"/>
  <c r="J6" i="2" s="1"/>
  <c r="F7" i="2"/>
  <c r="H7" i="2" s="1"/>
  <c r="J7" i="2" s="1"/>
  <c r="F6" i="2"/>
  <c r="F5" i="2"/>
  <c r="H5" i="2" s="1"/>
  <c r="J5" i="2" s="1"/>
  <c r="F4" i="2"/>
  <c r="H4" i="2" s="1"/>
  <c r="J4" i="2" s="1"/>
  <c r="F3" i="2"/>
  <c r="H3" i="2" s="1"/>
  <c r="J3" i="2" s="1"/>
  <c r="F2" i="2"/>
  <c r="H2" i="2" s="1"/>
  <c r="J2" i="2" s="1"/>
  <c r="C32" i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27" i="1"/>
  <c r="C28" i="1" s="1"/>
  <c r="C29" i="1" s="1"/>
  <c r="C30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J13" i="2" l="1"/>
  <c r="J8" i="2"/>
  <c r="K8" i="2" s="1"/>
</calcChain>
</file>

<file path=xl/sharedStrings.xml><?xml version="1.0" encoding="utf-8"?>
<sst xmlns="http://schemas.openxmlformats.org/spreadsheetml/2006/main" count="89" uniqueCount="19">
  <si>
    <t>Распиловка сляб, м2</t>
  </si>
  <si>
    <t>мм</t>
  </si>
  <si>
    <t>Окантовка плит, м/пог</t>
  </si>
  <si>
    <t>Распиловка блока - 20грн за 1 м2</t>
  </si>
  <si>
    <t>Ремонт оборудования - 10,80грн за 1 час</t>
  </si>
  <si>
    <t>Дата</t>
  </si>
  <si>
    <t>Вид работы</t>
  </si>
  <si>
    <t>Порезка слябов</t>
  </si>
  <si>
    <t>Толщина</t>
  </si>
  <si>
    <t>Длина</t>
  </si>
  <si>
    <t>Ширина</t>
  </si>
  <si>
    <t>Кол-во</t>
  </si>
  <si>
    <t>Площадь 1 изд</t>
  </si>
  <si>
    <t>Площадь всего</t>
  </si>
  <si>
    <t>Цена</t>
  </si>
  <si>
    <t>Сумма</t>
  </si>
  <si>
    <t>Итого за день</t>
  </si>
  <si>
    <t>Распиловка блока</t>
  </si>
  <si>
    <t>I16='1'!'0'ВЫБОР(C2:C50)ЕСЛИС16='1'!'0'ВЫБОР(А2:А50)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</si>
</sst>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2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/>
    </xf>
    <xf numFmtId="2" fontId="0" fillId="0" borderId="12" xfId="0" applyNumberFormat="1" applyBorder="1"/>
    <xf numFmtId="0" fontId="1" fillId="0" borderId="0" xfId="0" applyFont="1"/>
    <xf numFmtId="0" fontId="0" fillId="0" borderId="13" xfId="0" applyBorder="1"/>
    <xf numFmtId="0" fontId="0" fillId="0" borderId="14" xfId="0" applyBorder="1" applyAlignment="1">
      <alignment horizontal="center"/>
    </xf>
    <xf numFmtId="2" fontId="0" fillId="0" borderId="15" xfId="0" applyNumberFormat="1" applyBorder="1"/>
    <xf numFmtId="0" fontId="0" fillId="0" borderId="6" xfId="0" applyBorder="1"/>
    <xf numFmtId="0" fontId="0" fillId="0" borderId="9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7" workbookViewId="0">
      <selection activeCell="C2" sqref="C2"/>
    </sheetView>
  </sheetViews>
  <sheetFormatPr defaultRowHeight="15" x14ac:dyDescent="0.25"/>
  <cols>
    <col min="3" max="3" width="16.28515625" customWidth="1"/>
  </cols>
  <sheetData>
    <row r="1" spans="1:7" ht="15.75" thickBot="1" x14ac:dyDescent="0.3">
      <c r="A1" s="1" t="s">
        <v>0</v>
      </c>
      <c r="B1" s="2"/>
      <c r="C1" s="3"/>
      <c r="E1" s="1" t="s">
        <v>2</v>
      </c>
      <c r="F1" s="2"/>
      <c r="G1" s="3"/>
    </row>
    <row r="2" spans="1:7" x14ac:dyDescent="0.25">
      <c r="A2" s="13">
        <v>20</v>
      </c>
      <c r="B2" s="14" t="s">
        <v>1</v>
      </c>
      <c r="C2" s="15">
        <v>5.5</v>
      </c>
      <c r="E2" s="4">
        <v>20</v>
      </c>
      <c r="F2" s="5" t="s">
        <v>1</v>
      </c>
      <c r="G2" s="16">
        <v>1.1499999999999999</v>
      </c>
    </row>
    <row r="3" spans="1:7" x14ac:dyDescent="0.25">
      <c r="A3" s="6">
        <v>30</v>
      </c>
      <c r="B3" s="7" t="s">
        <v>1</v>
      </c>
      <c r="C3" s="8">
        <f>C2+0.5</f>
        <v>6</v>
      </c>
      <c r="E3" s="6">
        <v>30</v>
      </c>
      <c r="F3" s="7" t="s">
        <v>1</v>
      </c>
      <c r="G3" s="17">
        <v>1.25</v>
      </c>
    </row>
    <row r="4" spans="1:7" x14ac:dyDescent="0.25">
      <c r="A4" s="6">
        <v>40</v>
      </c>
      <c r="B4" s="7" t="s">
        <v>1</v>
      </c>
      <c r="C4" s="8">
        <f>C3+1</f>
        <v>7</v>
      </c>
      <c r="E4" s="6">
        <v>40</v>
      </c>
      <c r="F4" s="7" t="s">
        <v>1</v>
      </c>
      <c r="G4" s="8">
        <v>1</v>
      </c>
    </row>
    <row r="5" spans="1:7" x14ac:dyDescent="0.25">
      <c r="A5" s="6">
        <v>50</v>
      </c>
      <c r="B5" s="7" t="s">
        <v>1</v>
      </c>
      <c r="C5" s="8">
        <f t="shared" ref="C5:C25" si="0">C4+1</f>
        <v>8</v>
      </c>
      <c r="E5" s="6">
        <v>50</v>
      </c>
      <c r="F5" s="7" t="s">
        <v>1</v>
      </c>
      <c r="G5" s="8">
        <v>1.1499999999999999</v>
      </c>
    </row>
    <row r="6" spans="1:7" x14ac:dyDescent="0.25">
      <c r="A6" s="6">
        <v>60</v>
      </c>
      <c r="B6" s="7" t="s">
        <v>1</v>
      </c>
      <c r="C6" s="8">
        <f t="shared" si="0"/>
        <v>9</v>
      </c>
      <c r="E6" s="6">
        <v>60</v>
      </c>
      <c r="F6" s="7" t="s">
        <v>1</v>
      </c>
      <c r="G6" s="17">
        <v>1.25</v>
      </c>
    </row>
    <row r="7" spans="1:7" x14ac:dyDescent="0.25">
      <c r="A7" s="6">
        <v>70</v>
      </c>
      <c r="B7" s="7" t="s">
        <v>1</v>
      </c>
      <c r="C7" s="8">
        <f t="shared" si="0"/>
        <v>10</v>
      </c>
      <c r="E7" s="6">
        <v>70</v>
      </c>
      <c r="F7" s="7" t="s">
        <v>1</v>
      </c>
      <c r="G7" s="17">
        <v>1.35</v>
      </c>
    </row>
    <row r="8" spans="1:7" x14ac:dyDescent="0.25">
      <c r="A8" s="6">
        <v>80</v>
      </c>
      <c r="B8" s="7" t="s">
        <v>1</v>
      </c>
      <c r="C8" s="8">
        <f t="shared" si="0"/>
        <v>11</v>
      </c>
      <c r="E8" s="6">
        <v>80</v>
      </c>
      <c r="F8" s="7" t="s">
        <v>1</v>
      </c>
      <c r="G8" s="8">
        <v>1.5</v>
      </c>
    </row>
    <row r="9" spans="1:7" x14ac:dyDescent="0.25">
      <c r="A9" s="6">
        <v>90</v>
      </c>
      <c r="B9" s="7" t="s">
        <v>1</v>
      </c>
      <c r="C9" s="8">
        <f t="shared" si="0"/>
        <v>12</v>
      </c>
      <c r="E9" s="6">
        <v>90</v>
      </c>
      <c r="F9" s="7" t="s">
        <v>1</v>
      </c>
      <c r="G9" s="8">
        <v>1.6</v>
      </c>
    </row>
    <row r="10" spans="1:7" x14ac:dyDescent="0.25">
      <c r="A10" s="6">
        <v>100</v>
      </c>
      <c r="B10" s="7" t="s">
        <v>1</v>
      </c>
      <c r="C10" s="8">
        <f t="shared" si="0"/>
        <v>13</v>
      </c>
      <c r="E10" s="6">
        <v>100</v>
      </c>
      <c r="F10" s="7" t="s">
        <v>1</v>
      </c>
      <c r="G10" s="8">
        <v>1.7</v>
      </c>
    </row>
    <row r="11" spans="1:7" x14ac:dyDescent="0.25">
      <c r="A11" s="6">
        <v>110</v>
      </c>
      <c r="B11" s="7" t="s">
        <v>1</v>
      </c>
      <c r="C11" s="8">
        <f t="shared" si="0"/>
        <v>14</v>
      </c>
      <c r="E11" s="6">
        <v>110</v>
      </c>
      <c r="F11" s="7" t="s">
        <v>1</v>
      </c>
      <c r="G11" s="8">
        <v>1.8</v>
      </c>
    </row>
    <row r="12" spans="1:7" x14ac:dyDescent="0.25">
      <c r="A12" s="6">
        <v>120</v>
      </c>
      <c r="B12" s="7" t="s">
        <v>1</v>
      </c>
      <c r="C12" s="8">
        <f t="shared" si="0"/>
        <v>15</v>
      </c>
      <c r="E12" s="6">
        <v>120</v>
      </c>
      <c r="F12" s="7" t="s">
        <v>1</v>
      </c>
      <c r="G12" s="8">
        <v>1.9</v>
      </c>
    </row>
    <row r="13" spans="1:7" x14ac:dyDescent="0.25">
      <c r="A13" s="6">
        <v>130</v>
      </c>
      <c r="B13" s="7" t="s">
        <v>1</v>
      </c>
      <c r="C13" s="8">
        <f t="shared" si="0"/>
        <v>16</v>
      </c>
      <c r="E13" s="6">
        <v>130</v>
      </c>
      <c r="F13" s="7" t="s">
        <v>1</v>
      </c>
      <c r="G13" s="8">
        <v>2</v>
      </c>
    </row>
    <row r="14" spans="1:7" x14ac:dyDescent="0.25">
      <c r="A14" s="6">
        <v>140</v>
      </c>
      <c r="B14" s="7" t="s">
        <v>1</v>
      </c>
      <c r="C14" s="8">
        <f t="shared" si="0"/>
        <v>17</v>
      </c>
      <c r="E14" s="6">
        <v>140</v>
      </c>
      <c r="F14" s="7" t="s">
        <v>1</v>
      </c>
      <c r="G14" s="8">
        <v>2.1</v>
      </c>
    </row>
    <row r="15" spans="1:7" ht="15.75" thickBot="1" x14ac:dyDescent="0.3">
      <c r="A15" s="6">
        <v>150</v>
      </c>
      <c r="B15" s="7" t="s">
        <v>1</v>
      </c>
      <c r="C15" s="8">
        <f t="shared" si="0"/>
        <v>18</v>
      </c>
      <c r="E15" s="9">
        <v>150</v>
      </c>
      <c r="F15" s="10" t="s">
        <v>1</v>
      </c>
      <c r="G15" s="11">
        <v>2.2000000000000002</v>
      </c>
    </row>
    <row r="16" spans="1:7" x14ac:dyDescent="0.25">
      <c r="A16" s="6">
        <v>160</v>
      </c>
      <c r="B16" s="7" t="s">
        <v>1</v>
      </c>
      <c r="C16" s="8">
        <f t="shared" si="0"/>
        <v>19</v>
      </c>
    </row>
    <row r="17" spans="1:3" x14ac:dyDescent="0.25">
      <c r="A17" s="6">
        <v>170</v>
      </c>
      <c r="B17" s="7" t="s">
        <v>1</v>
      </c>
      <c r="C17" s="8">
        <f t="shared" si="0"/>
        <v>20</v>
      </c>
    </row>
    <row r="18" spans="1:3" x14ac:dyDescent="0.25">
      <c r="A18" s="6">
        <v>180</v>
      </c>
      <c r="B18" s="7" t="s">
        <v>1</v>
      </c>
      <c r="C18" s="8">
        <f t="shared" si="0"/>
        <v>21</v>
      </c>
    </row>
    <row r="19" spans="1:3" x14ac:dyDescent="0.25">
      <c r="A19" s="6">
        <v>190</v>
      </c>
      <c r="B19" s="7" t="s">
        <v>1</v>
      </c>
      <c r="C19" s="8">
        <f t="shared" si="0"/>
        <v>22</v>
      </c>
    </row>
    <row r="20" spans="1:3" x14ac:dyDescent="0.25">
      <c r="A20" s="6">
        <v>200</v>
      </c>
      <c r="B20" s="7" t="s">
        <v>1</v>
      </c>
      <c r="C20" s="8">
        <f t="shared" si="0"/>
        <v>23</v>
      </c>
    </row>
    <row r="21" spans="1:3" x14ac:dyDescent="0.25">
      <c r="A21" s="6">
        <v>210</v>
      </c>
      <c r="B21" s="7" t="s">
        <v>1</v>
      </c>
      <c r="C21" s="8">
        <f t="shared" si="0"/>
        <v>24</v>
      </c>
    </row>
    <row r="22" spans="1:3" x14ac:dyDescent="0.25">
      <c r="A22" s="6">
        <v>220</v>
      </c>
      <c r="B22" s="7" t="s">
        <v>1</v>
      </c>
      <c r="C22" s="8">
        <f t="shared" si="0"/>
        <v>25</v>
      </c>
    </row>
    <row r="23" spans="1:3" x14ac:dyDescent="0.25">
      <c r="A23" s="6">
        <v>230</v>
      </c>
      <c r="B23" s="7" t="s">
        <v>1</v>
      </c>
      <c r="C23" s="8">
        <f t="shared" si="0"/>
        <v>26</v>
      </c>
    </row>
    <row r="24" spans="1:3" x14ac:dyDescent="0.25">
      <c r="A24" s="6">
        <v>240</v>
      </c>
      <c r="B24" s="7" t="s">
        <v>1</v>
      </c>
      <c r="C24" s="8">
        <f t="shared" si="0"/>
        <v>27</v>
      </c>
    </row>
    <row r="25" spans="1:3" x14ac:dyDescent="0.25">
      <c r="A25" s="6">
        <v>250</v>
      </c>
      <c r="B25" s="7" t="s">
        <v>1</v>
      </c>
      <c r="C25" s="8">
        <f t="shared" si="0"/>
        <v>28</v>
      </c>
    </row>
    <row r="26" spans="1:3" x14ac:dyDescent="0.25">
      <c r="A26" s="6">
        <v>260</v>
      </c>
      <c r="B26" s="7" t="s">
        <v>1</v>
      </c>
      <c r="C26" s="8">
        <v>29</v>
      </c>
    </row>
    <row r="27" spans="1:3" x14ac:dyDescent="0.25">
      <c r="A27" s="6">
        <v>270</v>
      </c>
      <c r="B27" s="7" t="s">
        <v>1</v>
      </c>
      <c r="C27" s="8">
        <f>C26+1</f>
        <v>30</v>
      </c>
    </row>
    <row r="28" spans="1:3" x14ac:dyDescent="0.25">
      <c r="A28" s="6">
        <v>280</v>
      </c>
      <c r="B28" s="7" t="s">
        <v>1</v>
      </c>
      <c r="C28" s="8">
        <f>C27+1</f>
        <v>31</v>
      </c>
    </row>
    <row r="29" spans="1:3" x14ac:dyDescent="0.25">
      <c r="A29" s="6">
        <v>290</v>
      </c>
      <c r="B29" s="7" t="s">
        <v>1</v>
      </c>
      <c r="C29" s="8">
        <f>C28+1</f>
        <v>32</v>
      </c>
    </row>
    <row r="30" spans="1:3" x14ac:dyDescent="0.25">
      <c r="A30" s="6">
        <v>300</v>
      </c>
      <c r="B30" s="7" t="s">
        <v>1</v>
      </c>
      <c r="C30" s="8">
        <f>C29+1</f>
        <v>33</v>
      </c>
    </row>
    <row r="31" spans="1:3" x14ac:dyDescent="0.25">
      <c r="A31" s="6">
        <v>310</v>
      </c>
      <c r="B31" s="7" t="s">
        <v>1</v>
      </c>
      <c r="C31" s="8">
        <v>1</v>
      </c>
    </row>
    <row r="32" spans="1:3" x14ac:dyDescent="0.25">
      <c r="A32" s="6">
        <v>320</v>
      </c>
      <c r="B32" s="7" t="s">
        <v>1</v>
      </c>
      <c r="C32" s="8">
        <f t="shared" ref="C32:C50" si="1">C31+1</f>
        <v>2</v>
      </c>
    </row>
    <row r="33" spans="1:3" x14ac:dyDescent="0.25">
      <c r="A33" s="6">
        <v>330</v>
      </c>
      <c r="B33" s="7" t="s">
        <v>1</v>
      </c>
      <c r="C33" s="8">
        <f t="shared" si="1"/>
        <v>3</v>
      </c>
    </row>
    <row r="34" spans="1:3" x14ac:dyDescent="0.25">
      <c r="A34" s="6">
        <v>340</v>
      </c>
      <c r="B34" s="7" t="s">
        <v>1</v>
      </c>
      <c r="C34" s="8">
        <f t="shared" si="1"/>
        <v>4</v>
      </c>
    </row>
    <row r="35" spans="1:3" x14ac:dyDescent="0.25">
      <c r="A35" s="6">
        <v>350</v>
      </c>
      <c r="B35" s="7" t="s">
        <v>1</v>
      </c>
      <c r="C35" s="8">
        <f t="shared" si="1"/>
        <v>5</v>
      </c>
    </row>
    <row r="36" spans="1:3" x14ac:dyDescent="0.25">
      <c r="A36" s="6">
        <v>360</v>
      </c>
      <c r="B36" s="7" t="s">
        <v>1</v>
      </c>
      <c r="C36" s="8">
        <f t="shared" si="1"/>
        <v>6</v>
      </c>
    </row>
    <row r="37" spans="1:3" x14ac:dyDescent="0.25">
      <c r="A37" s="6">
        <v>370</v>
      </c>
      <c r="B37" s="7" t="s">
        <v>1</v>
      </c>
      <c r="C37" s="8">
        <f t="shared" si="1"/>
        <v>7</v>
      </c>
    </row>
    <row r="38" spans="1:3" x14ac:dyDescent="0.25">
      <c r="A38" s="6">
        <v>380</v>
      </c>
      <c r="B38" s="7" t="s">
        <v>1</v>
      </c>
      <c r="C38" s="8">
        <f t="shared" si="1"/>
        <v>8</v>
      </c>
    </row>
    <row r="39" spans="1:3" x14ac:dyDescent="0.25">
      <c r="A39" s="6">
        <v>390</v>
      </c>
      <c r="B39" s="7" t="s">
        <v>1</v>
      </c>
      <c r="C39" s="8">
        <f t="shared" si="1"/>
        <v>9</v>
      </c>
    </row>
    <row r="40" spans="1:3" x14ac:dyDescent="0.25">
      <c r="A40" s="6">
        <v>400</v>
      </c>
      <c r="B40" s="7" t="s">
        <v>1</v>
      </c>
      <c r="C40" s="8">
        <f t="shared" si="1"/>
        <v>10</v>
      </c>
    </row>
    <row r="41" spans="1:3" x14ac:dyDescent="0.25">
      <c r="A41" s="6">
        <v>410</v>
      </c>
      <c r="B41" s="7" t="s">
        <v>1</v>
      </c>
      <c r="C41" s="8">
        <f t="shared" si="1"/>
        <v>11</v>
      </c>
    </row>
    <row r="42" spans="1:3" x14ac:dyDescent="0.25">
      <c r="A42" s="6">
        <v>420</v>
      </c>
      <c r="B42" s="7" t="s">
        <v>1</v>
      </c>
      <c r="C42" s="8">
        <f t="shared" si="1"/>
        <v>12</v>
      </c>
    </row>
    <row r="43" spans="1:3" x14ac:dyDescent="0.25">
      <c r="A43" s="6">
        <v>430</v>
      </c>
      <c r="B43" s="7" t="s">
        <v>1</v>
      </c>
      <c r="C43" s="8">
        <f t="shared" si="1"/>
        <v>13</v>
      </c>
    </row>
    <row r="44" spans="1:3" x14ac:dyDescent="0.25">
      <c r="A44" s="6">
        <v>440</v>
      </c>
      <c r="B44" s="7" t="s">
        <v>1</v>
      </c>
      <c r="C44" s="8">
        <f t="shared" si="1"/>
        <v>14</v>
      </c>
    </row>
    <row r="45" spans="1:3" x14ac:dyDescent="0.25">
      <c r="A45" s="6">
        <v>450</v>
      </c>
      <c r="B45" s="7" t="s">
        <v>1</v>
      </c>
      <c r="C45" s="8">
        <f t="shared" si="1"/>
        <v>15</v>
      </c>
    </row>
    <row r="46" spans="1:3" x14ac:dyDescent="0.25">
      <c r="A46" s="6">
        <v>460</v>
      </c>
      <c r="B46" s="7" t="s">
        <v>1</v>
      </c>
      <c r="C46" s="8">
        <f t="shared" si="1"/>
        <v>16</v>
      </c>
    </row>
    <row r="47" spans="1:3" x14ac:dyDescent="0.25">
      <c r="A47" s="6">
        <v>470</v>
      </c>
      <c r="B47" s="7" t="s">
        <v>1</v>
      </c>
      <c r="C47" s="8">
        <f t="shared" si="1"/>
        <v>17</v>
      </c>
    </row>
    <row r="48" spans="1:3" x14ac:dyDescent="0.25">
      <c r="A48" s="6">
        <v>480</v>
      </c>
      <c r="B48" s="7" t="s">
        <v>1</v>
      </c>
      <c r="C48" s="8">
        <f t="shared" si="1"/>
        <v>18</v>
      </c>
    </row>
    <row r="49" spans="1:3" x14ac:dyDescent="0.25">
      <c r="A49" s="6">
        <v>490</v>
      </c>
      <c r="B49" s="7" t="s">
        <v>1</v>
      </c>
      <c r="C49" s="8">
        <f t="shared" si="1"/>
        <v>19</v>
      </c>
    </row>
    <row r="50" spans="1:3" ht="15.75" thickBot="1" x14ac:dyDescent="0.3">
      <c r="A50" s="9">
        <v>500</v>
      </c>
      <c r="B50" s="10" t="s">
        <v>1</v>
      </c>
      <c r="C50" s="11">
        <f t="shared" si="1"/>
        <v>20</v>
      </c>
    </row>
    <row r="53" spans="1:3" x14ac:dyDescent="0.25">
      <c r="A53" t="s">
        <v>3</v>
      </c>
    </row>
    <row r="54" spans="1:3" x14ac:dyDescent="0.25">
      <c r="A54" t="s">
        <v>4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24" sqref="I24"/>
    </sheetView>
  </sheetViews>
  <sheetFormatPr defaultRowHeight="15" x14ac:dyDescent="0.25"/>
  <cols>
    <col min="1" max="1" width="10.140625" bestFit="1" customWidth="1"/>
    <col min="2" max="2" width="18.42578125" customWidth="1"/>
    <col min="6" max="6" width="17.5703125" customWidth="1"/>
    <col min="8" max="8" width="15" customWidth="1"/>
    <col min="10" max="10" width="12.28515625" customWidth="1"/>
    <col min="11" max="11" width="16.42578125" customWidth="1"/>
  </cols>
  <sheetData>
    <row r="1" spans="1:13" x14ac:dyDescent="0.25">
      <c r="A1" s="20" t="s">
        <v>5</v>
      </c>
      <c r="B1" s="20" t="s">
        <v>6</v>
      </c>
      <c r="C1" s="20" t="s">
        <v>8</v>
      </c>
      <c r="D1" s="20" t="s">
        <v>9</v>
      </c>
      <c r="E1" s="20" t="s">
        <v>10</v>
      </c>
      <c r="F1" s="20" t="s">
        <v>12</v>
      </c>
      <c r="G1" s="20" t="s">
        <v>11</v>
      </c>
      <c r="H1" s="20" t="s">
        <v>13</v>
      </c>
      <c r="I1" s="20" t="s">
        <v>14</v>
      </c>
      <c r="J1" s="20" t="s">
        <v>15</v>
      </c>
      <c r="K1" s="20" t="s">
        <v>16</v>
      </c>
      <c r="L1" s="18"/>
      <c r="M1" s="18"/>
    </row>
    <row r="2" spans="1:13" x14ac:dyDescent="0.25">
      <c r="A2" s="19">
        <v>41456</v>
      </c>
      <c r="B2" t="s">
        <v>7</v>
      </c>
      <c r="C2">
        <v>40</v>
      </c>
      <c r="D2">
        <v>1.4</v>
      </c>
      <c r="E2">
        <v>0.4</v>
      </c>
      <c r="F2">
        <f>E2*D2</f>
        <v>0.55999999999999994</v>
      </c>
      <c r="G2">
        <v>9</v>
      </c>
      <c r="H2">
        <f>G2*F2</f>
        <v>5.0399999999999991</v>
      </c>
      <c r="I2">
        <v>7</v>
      </c>
      <c r="J2">
        <f>I2*H2</f>
        <v>35.279999999999994</v>
      </c>
    </row>
    <row r="3" spans="1:13" x14ac:dyDescent="0.25">
      <c r="A3" s="19">
        <v>41456</v>
      </c>
      <c r="B3" t="s">
        <v>7</v>
      </c>
      <c r="C3">
        <v>20</v>
      </c>
      <c r="D3">
        <v>1.45</v>
      </c>
      <c r="E3">
        <v>0.4</v>
      </c>
      <c r="F3">
        <f t="shared" ref="F3:F7" si="0">E3*D3</f>
        <v>0.57999999999999996</v>
      </c>
      <c r="G3">
        <v>12</v>
      </c>
      <c r="H3">
        <f t="shared" ref="H3:H7" si="1">G3*F3</f>
        <v>6.9599999999999991</v>
      </c>
      <c r="I3">
        <v>5.5</v>
      </c>
      <c r="J3">
        <f t="shared" ref="J3:J11" si="2">I3*H3</f>
        <v>38.279999999999994</v>
      </c>
    </row>
    <row r="4" spans="1:13" x14ac:dyDescent="0.25">
      <c r="A4" s="19">
        <v>41456</v>
      </c>
      <c r="B4" t="s">
        <v>7</v>
      </c>
      <c r="C4">
        <v>60</v>
      </c>
      <c r="D4">
        <v>1.4</v>
      </c>
      <c r="E4">
        <v>0.4</v>
      </c>
      <c r="F4">
        <f t="shared" si="0"/>
        <v>0.55999999999999994</v>
      </c>
      <c r="G4">
        <v>2</v>
      </c>
      <c r="H4">
        <f t="shared" si="1"/>
        <v>1.1199999999999999</v>
      </c>
      <c r="I4">
        <v>9</v>
      </c>
      <c r="J4">
        <f t="shared" si="2"/>
        <v>10.079999999999998</v>
      </c>
    </row>
    <row r="5" spans="1:13" x14ac:dyDescent="0.25">
      <c r="A5" s="19">
        <v>41456</v>
      </c>
      <c r="B5" t="s">
        <v>7</v>
      </c>
      <c r="C5">
        <v>60</v>
      </c>
      <c r="D5">
        <v>2</v>
      </c>
      <c r="E5">
        <v>0.4</v>
      </c>
      <c r="F5">
        <f t="shared" si="0"/>
        <v>0.8</v>
      </c>
      <c r="G5">
        <v>2</v>
      </c>
      <c r="H5">
        <f t="shared" si="1"/>
        <v>1.6</v>
      </c>
      <c r="I5">
        <v>9</v>
      </c>
      <c r="J5">
        <f t="shared" si="2"/>
        <v>14.4</v>
      </c>
    </row>
    <row r="6" spans="1:13" x14ac:dyDescent="0.25">
      <c r="A6" s="19">
        <v>41456</v>
      </c>
      <c r="B6" t="s">
        <v>7</v>
      </c>
      <c r="C6">
        <v>20</v>
      </c>
      <c r="D6">
        <v>1.2</v>
      </c>
      <c r="E6">
        <v>0.4</v>
      </c>
      <c r="F6">
        <f t="shared" si="0"/>
        <v>0.48</v>
      </c>
      <c r="G6">
        <v>12</v>
      </c>
      <c r="H6">
        <f t="shared" si="1"/>
        <v>5.76</v>
      </c>
      <c r="I6">
        <v>5.5</v>
      </c>
      <c r="J6">
        <f t="shared" si="2"/>
        <v>31.68</v>
      </c>
    </row>
    <row r="7" spans="1:13" x14ac:dyDescent="0.25">
      <c r="A7" s="19">
        <v>41456</v>
      </c>
      <c r="B7" t="s">
        <v>7</v>
      </c>
      <c r="C7">
        <v>30</v>
      </c>
      <c r="D7">
        <v>2.2000000000000002</v>
      </c>
      <c r="E7">
        <v>0.48</v>
      </c>
      <c r="F7">
        <f t="shared" si="0"/>
        <v>1.056</v>
      </c>
      <c r="G7">
        <v>5</v>
      </c>
      <c r="H7">
        <f t="shared" si="1"/>
        <v>5.28</v>
      </c>
      <c r="I7">
        <v>6</v>
      </c>
      <c r="J7">
        <f t="shared" si="2"/>
        <v>31.68</v>
      </c>
    </row>
    <row r="8" spans="1:13" x14ac:dyDescent="0.25">
      <c r="A8" s="19"/>
      <c r="J8">
        <f>SUM(J2:J7)</f>
        <v>161.4</v>
      </c>
      <c r="K8" s="12">
        <f>J8</f>
        <v>161.4</v>
      </c>
    </row>
    <row r="9" spans="1:13" x14ac:dyDescent="0.25">
      <c r="A9" s="19">
        <v>41457</v>
      </c>
      <c r="B9" t="s">
        <v>7</v>
      </c>
      <c r="C9">
        <v>20</v>
      </c>
      <c r="D9">
        <v>1.9</v>
      </c>
      <c r="E9">
        <v>0.4</v>
      </c>
      <c r="F9">
        <f t="shared" ref="F9:F11" si="3">E9*D9</f>
        <v>0.76</v>
      </c>
      <c r="G9">
        <v>14</v>
      </c>
      <c r="H9">
        <f t="shared" ref="H9:H11" si="4">G9*F9</f>
        <v>10.64</v>
      </c>
      <c r="I9">
        <v>5.5</v>
      </c>
      <c r="J9">
        <f t="shared" si="2"/>
        <v>58.52</v>
      </c>
    </row>
    <row r="10" spans="1:13" x14ac:dyDescent="0.25">
      <c r="A10" s="19">
        <v>41457</v>
      </c>
      <c r="B10" t="s">
        <v>7</v>
      </c>
      <c r="C10">
        <v>20</v>
      </c>
      <c r="D10">
        <v>0.7</v>
      </c>
      <c r="E10">
        <v>0.4</v>
      </c>
      <c r="F10">
        <f t="shared" si="3"/>
        <v>0.27999999999999997</v>
      </c>
      <c r="G10">
        <v>14</v>
      </c>
      <c r="H10">
        <f t="shared" si="4"/>
        <v>3.9199999999999995</v>
      </c>
      <c r="I10">
        <v>5.5</v>
      </c>
      <c r="J10">
        <f t="shared" si="2"/>
        <v>21.56</v>
      </c>
    </row>
    <row r="11" spans="1:13" x14ac:dyDescent="0.25">
      <c r="A11" s="19">
        <v>41457</v>
      </c>
      <c r="B11" t="s">
        <v>7</v>
      </c>
      <c r="C11">
        <v>20</v>
      </c>
      <c r="D11">
        <v>1.9</v>
      </c>
      <c r="E11">
        <v>0.4</v>
      </c>
      <c r="F11">
        <f t="shared" si="3"/>
        <v>0.76</v>
      </c>
      <c r="G11">
        <v>2</v>
      </c>
      <c r="H11">
        <f t="shared" si="4"/>
        <v>1.52</v>
      </c>
      <c r="I11">
        <v>5.5</v>
      </c>
      <c r="J11">
        <f t="shared" si="2"/>
        <v>8.36</v>
      </c>
    </row>
    <row r="12" spans="1:13" x14ac:dyDescent="0.25">
      <c r="B12" t="s">
        <v>17</v>
      </c>
      <c r="J12">
        <v>19.8</v>
      </c>
    </row>
    <row r="13" spans="1:13" x14ac:dyDescent="0.25">
      <c r="J13">
        <f>SUM(J9:J12)</f>
        <v>108.24</v>
      </c>
      <c r="K13" s="12">
        <f>J13</f>
        <v>108.24</v>
      </c>
    </row>
    <row r="16" spans="1:13" x14ac:dyDescent="0.25">
      <c r="C16">
        <v>20</v>
      </c>
    </row>
    <row r="17" spans="3:9" x14ac:dyDescent="0.25">
      <c r="C17">
        <v>50</v>
      </c>
    </row>
    <row r="18" spans="3:9" x14ac:dyDescent="0.25">
      <c r="C18">
        <v>40</v>
      </c>
    </row>
    <row r="19" spans="3:9" x14ac:dyDescent="0.25">
      <c r="C19">
        <v>30</v>
      </c>
    </row>
    <row r="20" spans="3:9" x14ac:dyDescent="0.25">
      <c r="C20">
        <v>20</v>
      </c>
    </row>
    <row r="24" spans="3:9" x14ac:dyDescent="0.25">
      <c r="I2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Zoja</dc:creator>
  <cp:lastModifiedBy>Zoja</cp:lastModifiedBy>
  <dcterms:created xsi:type="dcterms:W3CDTF">2013-08-29T07:57:34Z</dcterms:created>
  <dcterms:modified xsi:type="dcterms:W3CDTF">2013-08-29T10:24:39Z</dcterms:modified>
</cp:coreProperties>
</file>