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30" windowHeight="76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2" i="1" l="1"/>
  <c r="C9" i="1"/>
  <c r="C5" i="1"/>
  <c r="F4" i="1"/>
  <c r="G4" i="1"/>
  <c r="E4" i="1"/>
  <c r="C1" i="1"/>
</calcChain>
</file>

<file path=xl/sharedStrings.xml><?xml version="1.0" encoding="utf-8"?>
<sst xmlns="http://schemas.openxmlformats.org/spreadsheetml/2006/main" count="21" uniqueCount="13">
  <si>
    <t>1.02.01.02.00.00</t>
  </si>
  <si>
    <t>1.05.06.01.00.00</t>
  </si>
  <si>
    <t>1.08.01.01.12.01.01</t>
  </si>
  <si>
    <t>Стоимость</t>
  </si>
  <si>
    <t>Код Объекта</t>
  </si>
  <si>
    <t>1.02.</t>
  </si>
  <si>
    <t>1.05.</t>
  </si>
  <si>
    <t>1.08.</t>
  </si>
  <si>
    <t>Итого по объектам</t>
  </si>
  <si>
    <t>Глава 2</t>
  </si>
  <si>
    <t>Глава 5</t>
  </si>
  <si>
    <t>Глава 8</t>
  </si>
  <si>
    <t>=ЛЕВСИМВ(B2;5)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</si>
</sst>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204"/>
      <scheme val="minor"/>
    </font>
    <font>
      <i/>
      <sz val="11"/>
      <color rgb="FF0064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2" sqref="H12"/>
    </sheetView>
  </sheetViews>
  <sheetFormatPr defaultRowHeight="14.25"/>
  <cols>
    <col min="1" max="1" width="13.875" customWidth="1"/>
    <col min="2" max="2" width="20.125" customWidth="1"/>
    <col min="3" max="3" width="11.375" bestFit="1" customWidth="1"/>
  </cols>
  <sheetData>
    <row r="1" spans="1:7">
      <c r="A1" t="s">
        <v>3</v>
      </c>
      <c r="B1" t="s">
        <v>4</v>
      </c>
      <c r="C1" t="str">
        <f>LEFT(B2,5)</f>
        <v>1.02.</v>
      </c>
      <c r="E1" t="s">
        <v>8</v>
      </c>
    </row>
    <row r="2" spans="1:7">
      <c r="A2" s="1">
        <v>850930.88</v>
      </c>
      <c r="B2" s="6" t="s">
        <v>0</v>
      </c>
      <c r="E2" s="3" t="s">
        <v>9</v>
      </c>
      <c r="F2" s="3" t="s">
        <v>10</v>
      </c>
      <c r="G2" s="3" t="s">
        <v>11</v>
      </c>
    </row>
    <row r="3" spans="1:7">
      <c r="A3" s="1">
        <v>850930.88</v>
      </c>
      <c r="B3" s="6" t="s">
        <v>0</v>
      </c>
      <c r="E3" s="4" t="s">
        <v>5</v>
      </c>
      <c r="F3" s="4" t="s">
        <v>6</v>
      </c>
      <c r="G3" s="4" t="s">
        <v>7</v>
      </c>
    </row>
    <row r="4" spans="1:7">
      <c r="A4" s="1">
        <v>850930.88</v>
      </c>
      <c r="B4" s="6" t="s">
        <v>0</v>
      </c>
      <c r="E4" s="5">
        <f>SUMPRODUCT(--(E3=LEFT($B$2:$B$12,5)),$A$2:$A$12)</f>
        <v>3403723.52</v>
      </c>
      <c r="F4" s="5">
        <f t="shared" ref="F4:G4" si="0">SUMPRODUCT(--(F3=LEFT($B$2:$B$12,5)),$A$2:$A$12)</f>
        <v>307991.57999999996</v>
      </c>
      <c r="G4" s="5">
        <f t="shared" si="0"/>
        <v>171514.43</v>
      </c>
    </row>
    <row r="5" spans="1:7">
      <c r="A5" s="1">
        <v>850930.88</v>
      </c>
      <c r="B5" s="6" t="s">
        <v>0</v>
      </c>
      <c r="C5" s="1">
        <f>SUM(A2:A5)</f>
        <v>3403723.52</v>
      </c>
      <c r="E5" s="2"/>
    </row>
    <row r="6" spans="1:7">
      <c r="A6" s="1">
        <v>28787.98</v>
      </c>
      <c r="B6" s="8" t="s">
        <v>1</v>
      </c>
      <c r="E6" s="2"/>
    </row>
    <row r="7" spans="1:7">
      <c r="A7" s="1">
        <v>98166.94</v>
      </c>
      <c r="B7" s="8" t="s">
        <v>1</v>
      </c>
      <c r="E7" s="2"/>
    </row>
    <row r="8" spans="1:7">
      <c r="A8" s="1">
        <v>20724.7</v>
      </c>
      <c r="B8" s="8" t="s">
        <v>1</v>
      </c>
      <c r="E8" s="2"/>
    </row>
    <row r="9" spans="1:7">
      <c r="A9" s="1">
        <v>160311.96</v>
      </c>
      <c r="B9" s="8" t="s">
        <v>1</v>
      </c>
      <c r="C9" s="1">
        <f>SUM(A6:A9)</f>
        <v>307991.57999999996</v>
      </c>
      <c r="E9" s="2"/>
    </row>
    <row r="10" spans="1:7">
      <c r="A10" s="1">
        <v>129703.5</v>
      </c>
      <c r="B10" s="7" t="s">
        <v>2</v>
      </c>
      <c r="E10" s="2" t="s">
        <v>12</v>
      </c>
    </row>
    <row r="11" spans="1:7">
      <c r="A11" s="1">
        <v>29420.55</v>
      </c>
      <c r="B11" s="7" t="s">
        <v>2</v>
      </c>
      <c r="E11" s="2"/>
    </row>
    <row r="12" spans="1:7">
      <c r="A12" s="1">
        <v>12390.38</v>
      </c>
      <c r="B12" s="7" t="s">
        <v>2</v>
      </c>
      <c r="C12" s="1">
        <f>SUM(A10:A12)</f>
        <v>171514.43</v>
      </c>
      <c r="E12" s="2"/>
    </row>
    <row r="13" spans="1:7">
      <c r="A13" s="1"/>
      <c r="E13" s="2"/>
    </row>
    <row r="14" spans="1:7">
      <c r="E14" s="2"/>
    </row>
    <row r="15" spans="1:7">
      <c r="E15" s="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Rustem</cp:lastModifiedBy>
  <dcterms:created xsi:type="dcterms:W3CDTF">2013-08-29T11:31:58Z</dcterms:created>
  <dcterms:modified xsi:type="dcterms:W3CDTF">2013-08-29T15:02:17Z</dcterms:modified>
</cp:coreProperties>
</file>