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refMode="R1C1"/>
</workbook>
</file>

<file path=xl/calcChain.xml><?xml version="1.0" encoding="utf-8"?>
<calcChain xmlns="http://schemas.openxmlformats.org/spreadsheetml/2006/main">
  <c r="K25" i="2" l="1"/>
  <c r="J25" i="2"/>
  <c r="AM25" i="2" s="1"/>
  <c r="K24" i="2"/>
  <c r="J24" i="2"/>
  <c r="AM24" i="2" s="1"/>
  <c r="K23" i="2"/>
  <c r="J23" i="2"/>
  <c r="AM23" i="2" s="1"/>
  <c r="K22" i="2"/>
  <c r="J22" i="2"/>
  <c r="AM22" i="2" s="1"/>
  <c r="K21" i="2"/>
  <c r="J21" i="2"/>
  <c r="AM21" i="2" s="1"/>
  <c r="K20" i="2"/>
  <c r="J20" i="2"/>
  <c r="AM20" i="2" s="1"/>
  <c r="K19" i="2"/>
  <c r="J19" i="2"/>
  <c r="AM19" i="2" s="1"/>
  <c r="K18" i="2"/>
  <c r="J18" i="2"/>
  <c r="AM18" i="2" s="1"/>
  <c r="K17" i="2"/>
  <c r="J17" i="2"/>
  <c r="AM17" i="2" s="1"/>
  <c r="K16" i="2"/>
  <c r="J16" i="2"/>
  <c r="AM16" i="2" s="1"/>
  <c r="K15" i="2"/>
  <c r="J15" i="2"/>
  <c r="AM15" i="2" s="1"/>
  <c r="K14" i="2"/>
  <c r="J14" i="2"/>
  <c r="AM14" i="2" s="1"/>
  <c r="AL13" i="2"/>
  <c r="AK13" i="2"/>
  <c r="AJ13" i="2"/>
  <c r="AI13" i="2"/>
  <c r="AH13" i="2"/>
  <c r="AF13" i="2"/>
  <c r="AE13" i="2"/>
  <c r="AD13" i="2"/>
  <c r="AC13" i="2"/>
  <c r="AB13" i="2"/>
  <c r="AA13" i="2"/>
  <c r="Z13" i="2"/>
  <c r="Y13" i="2"/>
  <c r="X13" i="2"/>
  <c r="W13" i="2"/>
  <c r="V13" i="2"/>
  <c r="T13" i="2"/>
  <c r="R13" i="2"/>
  <c r="Q13" i="2"/>
  <c r="P13" i="2"/>
  <c r="O13" i="2"/>
  <c r="N13" i="2"/>
  <c r="M13" i="2"/>
  <c r="L13" i="2"/>
  <c r="K13" i="2" s="1"/>
  <c r="I13" i="2"/>
  <c r="H13" i="2"/>
  <c r="J13" i="2" s="1"/>
  <c r="AM13" i="2" s="1"/>
  <c r="E13" i="2"/>
  <c r="AL12" i="2"/>
  <c r="AK12" i="2"/>
  <c r="AJ12" i="2"/>
  <c r="AI12" i="2"/>
  <c r="AH12" i="2"/>
  <c r="AF12" i="2"/>
  <c r="AE12" i="2"/>
  <c r="AD12" i="2"/>
  <c r="AC12" i="2"/>
  <c r="AB12" i="2"/>
  <c r="AA12" i="2"/>
  <c r="Z12" i="2"/>
  <c r="Y12" i="2"/>
  <c r="X12" i="2"/>
  <c r="W12" i="2"/>
  <c r="V12" i="2"/>
  <c r="T12" i="2"/>
  <c r="R12" i="2"/>
  <c r="Q12" i="2"/>
  <c r="P12" i="2"/>
  <c r="O12" i="2"/>
  <c r="N12" i="2"/>
  <c r="M12" i="2"/>
  <c r="L12" i="2"/>
  <c r="K12" i="2"/>
  <c r="I12" i="2"/>
  <c r="H12" i="2"/>
  <c r="J12" i="2" s="1"/>
  <c r="AM12" i="2" s="1"/>
  <c r="E12" i="2"/>
  <c r="AL11" i="2"/>
  <c r="AK11" i="2"/>
  <c r="AJ11" i="2"/>
  <c r="AI11" i="2"/>
  <c r="AH11" i="2"/>
  <c r="AF11" i="2"/>
  <c r="AE11" i="2"/>
  <c r="AD11" i="2"/>
  <c r="AC11" i="2"/>
  <c r="AB11" i="2"/>
  <c r="AA11" i="2"/>
  <c r="Z11" i="2"/>
  <c r="Y11" i="2"/>
  <c r="X11" i="2"/>
  <c r="W11" i="2"/>
  <c r="V11" i="2"/>
  <c r="T11" i="2"/>
  <c r="R11" i="2"/>
  <c r="Q11" i="2"/>
  <c r="P11" i="2"/>
  <c r="O11" i="2"/>
  <c r="N11" i="2"/>
  <c r="M11" i="2"/>
  <c r="L11" i="2"/>
  <c r="K11" i="2"/>
  <c r="I11" i="2"/>
  <c r="H11" i="2"/>
  <c r="J11" i="2" s="1"/>
  <c r="AM11" i="2" s="1"/>
  <c r="E11" i="2"/>
  <c r="AL10" i="2"/>
  <c r="AK10" i="2"/>
  <c r="AJ10" i="2"/>
  <c r="AI10" i="2"/>
  <c r="AH10" i="2"/>
  <c r="AF10" i="2"/>
  <c r="AE10" i="2"/>
  <c r="AD10" i="2"/>
  <c r="AC10" i="2"/>
  <c r="AB10" i="2"/>
  <c r="AA10" i="2"/>
  <c r="Z10" i="2"/>
  <c r="Y10" i="2"/>
  <c r="X10" i="2"/>
  <c r="W10" i="2"/>
  <c r="V10" i="2"/>
  <c r="T10" i="2"/>
  <c r="R10" i="2"/>
  <c r="Q10" i="2"/>
  <c r="P10" i="2"/>
  <c r="O10" i="2"/>
  <c r="N10" i="2"/>
  <c r="M10" i="2"/>
  <c r="L10" i="2"/>
  <c r="K10" i="2"/>
  <c r="I10" i="2"/>
  <c r="H10" i="2"/>
  <c r="J10" i="2" s="1"/>
  <c r="AM10" i="2" s="1"/>
  <c r="E10" i="2"/>
  <c r="AL9" i="2"/>
  <c r="AK9" i="2"/>
  <c r="AJ9" i="2"/>
  <c r="AI9" i="2"/>
  <c r="AH9" i="2"/>
  <c r="AF9" i="2"/>
  <c r="AE9" i="2"/>
  <c r="AD9" i="2"/>
  <c r="AC9" i="2"/>
  <c r="AB9" i="2"/>
  <c r="AA9" i="2"/>
  <c r="Z9" i="2"/>
  <c r="Y9" i="2"/>
  <c r="X9" i="2"/>
  <c r="W9" i="2"/>
  <c r="V9" i="2"/>
  <c r="T9" i="2"/>
  <c r="R9" i="2"/>
  <c r="Q9" i="2"/>
  <c r="P9" i="2"/>
  <c r="O9" i="2"/>
  <c r="N9" i="2"/>
  <c r="M9" i="2"/>
  <c r="L9" i="2"/>
  <c r="K9" i="2"/>
  <c r="I9" i="2"/>
  <c r="H9" i="2"/>
  <c r="J9" i="2" s="1"/>
  <c r="AM9" i="2" s="1"/>
  <c r="E9" i="2"/>
  <c r="AL8" i="2"/>
  <c r="AK8" i="2"/>
  <c r="AJ8" i="2"/>
  <c r="AI8" i="2"/>
  <c r="AH8" i="2"/>
  <c r="AF8" i="2"/>
  <c r="AE8" i="2"/>
  <c r="AD8" i="2"/>
  <c r="AC8" i="2"/>
  <c r="AB8" i="2"/>
  <c r="AA8" i="2"/>
  <c r="Z8" i="2"/>
  <c r="Y8" i="2"/>
  <c r="X8" i="2"/>
  <c r="W8" i="2"/>
  <c r="V8" i="2"/>
  <c r="T8" i="2"/>
  <c r="R8" i="2"/>
  <c r="Q8" i="2"/>
  <c r="P8" i="2"/>
  <c r="O8" i="2"/>
  <c r="N8" i="2"/>
  <c r="M8" i="2"/>
  <c r="L8" i="2"/>
  <c r="K8" i="2"/>
  <c r="I8" i="2"/>
  <c r="H8" i="2"/>
  <c r="J8" i="2" s="1"/>
  <c r="AM8" i="2" s="1"/>
  <c r="E8" i="2"/>
  <c r="AL7" i="2"/>
  <c r="AK7" i="2"/>
  <c r="AJ7" i="2"/>
  <c r="AI7" i="2"/>
  <c r="AH7" i="2"/>
  <c r="AF7" i="2"/>
  <c r="AE7" i="2"/>
  <c r="AD7" i="2"/>
  <c r="AC7" i="2"/>
  <c r="AB7" i="2"/>
  <c r="AA7" i="2"/>
  <c r="Z7" i="2"/>
  <c r="Y7" i="2"/>
  <c r="X7" i="2"/>
  <c r="W7" i="2"/>
  <c r="V7" i="2"/>
  <c r="T7" i="2"/>
  <c r="R7" i="2"/>
  <c r="Q7" i="2"/>
  <c r="P7" i="2"/>
  <c r="O7" i="2"/>
  <c r="N7" i="2"/>
  <c r="M7" i="2"/>
  <c r="L7" i="2"/>
  <c r="K7" i="2"/>
  <c r="I7" i="2"/>
  <c r="H7" i="2"/>
  <c r="J7" i="2" s="1"/>
  <c r="AM7" i="2" s="1"/>
  <c r="E7" i="2"/>
  <c r="AL6" i="2"/>
  <c r="AK6" i="2"/>
  <c r="AJ6" i="2"/>
  <c r="AI6" i="2"/>
  <c r="AH6" i="2"/>
  <c r="AF6" i="2"/>
  <c r="AE6" i="2"/>
  <c r="AD6" i="2"/>
  <c r="AC6" i="2"/>
  <c r="AB6" i="2"/>
  <c r="AA6" i="2"/>
  <c r="Z6" i="2"/>
  <c r="Y6" i="2"/>
  <c r="X6" i="2"/>
  <c r="W6" i="2"/>
  <c r="V6" i="2"/>
  <c r="T6" i="2"/>
  <c r="R6" i="2"/>
  <c r="Q6" i="2"/>
  <c r="P6" i="2"/>
  <c r="O6" i="2"/>
  <c r="N6" i="2"/>
  <c r="M6" i="2"/>
  <c r="L6" i="2"/>
  <c r="K6" i="2"/>
  <c r="I6" i="2"/>
  <c r="H6" i="2"/>
  <c r="J6" i="2" s="1"/>
  <c r="AM6" i="2" s="1"/>
  <c r="E6" i="2"/>
  <c r="AL5" i="2"/>
  <c r="AK5" i="2"/>
  <c r="AJ5" i="2"/>
  <c r="AI5" i="2"/>
  <c r="AH5" i="2"/>
  <c r="AF5" i="2"/>
  <c r="AE5" i="2"/>
  <c r="AD5" i="2"/>
  <c r="AC5" i="2"/>
  <c r="AB5" i="2"/>
  <c r="AA5" i="2"/>
  <c r="Z5" i="2"/>
  <c r="Y5" i="2"/>
  <c r="X5" i="2"/>
  <c r="W5" i="2"/>
  <c r="V5" i="2"/>
  <c r="T5" i="2"/>
  <c r="R5" i="2"/>
  <c r="Q5" i="2"/>
  <c r="P5" i="2"/>
  <c r="O5" i="2"/>
  <c r="N5" i="2"/>
  <c r="M5" i="2"/>
  <c r="L5" i="2"/>
  <c r="K5" i="2"/>
  <c r="I5" i="2"/>
  <c r="H5" i="2"/>
  <c r="J5" i="2" s="1"/>
  <c r="AM5" i="2" s="1"/>
  <c r="E5" i="2"/>
  <c r="AL4" i="2"/>
  <c r="AK4" i="2"/>
  <c r="AJ4" i="2"/>
  <c r="AI4" i="2"/>
  <c r="AH4" i="2"/>
  <c r="AF4" i="2"/>
  <c r="AE4" i="2"/>
  <c r="AD4" i="2"/>
  <c r="AC4" i="2"/>
  <c r="AB4" i="2"/>
  <c r="AA4" i="2"/>
  <c r="Z4" i="2"/>
  <c r="Y4" i="2"/>
  <c r="X4" i="2"/>
  <c r="W4" i="2"/>
  <c r="V4" i="2"/>
  <c r="T4" i="2"/>
  <c r="R4" i="2"/>
  <c r="Q4" i="2"/>
  <c r="P4" i="2"/>
  <c r="O4" i="2"/>
  <c r="N4" i="2"/>
  <c r="M4" i="2"/>
  <c r="L4" i="2"/>
  <c r="K4" i="2"/>
  <c r="I4" i="2"/>
  <c r="H4" i="2"/>
  <c r="J4" i="2" s="1"/>
  <c r="AM4" i="2" s="1"/>
  <c r="E4" i="2"/>
  <c r="AL3" i="2"/>
  <c r="AK3" i="2"/>
  <c r="AJ3" i="2"/>
  <c r="AI3" i="2"/>
  <c r="AH3" i="2"/>
  <c r="AF3" i="2"/>
  <c r="AE3" i="2"/>
  <c r="AD3" i="2"/>
  <c r="AC3" i="2"/>
  <c r="AB3" i="2"/>
  <c r="AA3" i="2"/>
  <c r="Z3" i="2"/>
  <c r="Y3" i="2"/>
  <c r="X3" i="2"/>
  <c r="W3" i="2"/>
  <c r="V3" i="2"/>
  <c r="T3" i="2"/>
  <c r="R3" i="2"/>
  <c r="Q3" i="2"/>
  <c r="P3" i="2"/>
  <c r="O3" i="2"/>
  <c r="N3" i="2"/>
  <c r="M3" i="2"/>
  <c r="L3" i="2"/>
  <c r="K3" i="2"/>
  <c r="I3" i="2"/>
  <c r="H3" i="2"/>
  <c r="J3" i="2" s="1"/>
  <c r="AM3" i="2" s="1"/>
  <c r="E3" i="2"/>
  <c r="AL2" i="2"/>
  <c r="AK2" i="2"/>
  <c r="AJ2" i="2"/>
  <c r="AI2" i="2"/>
  <c r="AH2" i="2"/>
  <c r="AF2" i="2"/>
  <c r="AE2" i="2"/>
  <c r="AD2" i="2"/>
  <c r="AC2" i="2"/>
  <c r="AB2" i="2"/>
  <c r="AA2" i="2"/>
  <c r="Z2" i="2"/>
  <c r="Y2" i="2"/>
  <c r="X2" i="2"/>
  <c r="W2" i="2"/>
  <c r="V2" i="2"/>
  <c r="T2" i="2"/>
  <c r="R2" i="2"/>
  <c r="Q2" i="2"/>
  <c r="P2" i="2"/>
  <c r="O2" i="2"/>
  <c r="N2" i="2"/>
  <c r="M2" i="2"/>
  <c r="L2" i="2"/>
  <c r="K2" i="2"/>
  <c r="I2" i="2"/>
  <c r="H2" i="2"/>
  <c r="J2" i="2" s="1"/>
  <c r="AM2" i="2" s="1"/>
  <c r="E2" i="2"/>
</calcChain>
</file>

<file path=xl/sharedStrings.xml><?xml version="1.0" encoding="utf-8"?>
<sst xmlns="http://schemas.openxmlformats.org/spreadsheetml/2006/main" count="122" uniqueCount="62">
  <si>
    <t>Клиент</t>
  </si>
  <si>
    <t>Статья доходов/расходов</t>
  </si>
  <si>
    <t>Выручка</t>
  </si>
  <si>
    <t>Себестоимость сырья (Продукты)</t>
  </si>
  <si>
    <t>Амортизация оборудования</t>
  </si>
  <si>
    <t>Аренда оборудования</t>
  </si>
  <si>
    <t>Аренда помещений</t>
  </si>
  <si>
    <t>Банковские комиссии</t>
  </si>
  <si>
    <t>Бонус</t>
  </si>
  <si>
    <t>Бракераж</t>
  </si>
  <si>
    <t>Заработная плата постоянная</t>
  </si>
  <si>
    <t>Инвентарь</t>
  </si>
  <si>
    <t>Маркетинг</t>
  </si>
  <si>
    <t>Менеджер объекта</t>
  </si>
  <si>
    <t>Налоги на ФОТ</t>
  </si>
  <si>
    <t>Отпускные</t>
  </si>
  <si>
    <t>Питание персонала</t>
  </si>
  <si>
    <t>Подарки</t>
  </si>
  <si>
    <t>Порча</t>
  </si>
  <si>
    <t>Потери при инвентаризации производства</t>
  </si>
  <si>
    <t>Проработка</t>
  </si>
  <si>
    <t>Прочие подрядные работы</t>
  </si>
  <si>
    <t xml:space="preserve">Прочие расходы </t>
  </si>
  <si>
    <t>Прочие расходы на персонал (социальные выплаты)</t>
  </si>
  <si>
    <t>Расходные материалы</t>
  </si>
  <si>
    <t>Ремонт и обслуживание оборудования</t>
  </si>
  <si>
    <t>Соблюдение СЭС, ТБ</t>
  </si>
  <si>
    <t>Спецодежда</t>
  </si>
  <si>
    <t>Транспортные расходы</t>
  </si>
  <si>
    <t>Услуги связи</t>
  </si>
  <si>
    <t>год</t>
  </si>
  <si>
    <t>Месяц</t>
  </si>
  <si>
    <t>филиал</t>
  </si>
  <si>
    <t>Заказчик</t>
  </si>
  <si>
    <t>Объект</t>
  </si>
  <si>
    <t>КОД</t>
  </si>
  <si>
    <t>Бонусы</t>
  </si>
  <si>
    <t>ЧИСТАЯ ВЫРУЧКА</t>
  </si>
  <si>
    <t>СЕБЕСТОИМОСТЬ</t>
  </si>
  <si>
    <t>ТО и ремонт оборудования</t>
  </si>
  <si>
    <t>Интернет</t>
  </si>
  <si>
    <t>ГСМ</t>
  </si>
  <si>
    <t>Заработная плата</t>
  </si>
  <si>
    <t>Субподряд, прочие подрядные работы</t>
  </si>
  <si>
    <t>Прочие расходы</t>
  </si>
  <si>
    <t>ХХХХХХ</t>
  </si>
  <si>
    <t>Маркетинг и канцтовары</t>
  </si>
  <si>
    <t>Себестоимость сырья</t>
  </si>
  <si>
    <t>ВАЛОВАЯ ПРИБЫЛЬ</t>
  </si>
  <si>
    <t>Тип данных</t>
  </si>
  <si>
    <t>апр 13</t>
  </si>
  <si>
    <t>май 13</t>
  </si>
  <si>
    <t>июн 13</t>
  </si>
  <si>
    <t>июл 13</t>
  </si>
  <si>
    <t>авг 13</t>
  </si>
  <si>
    <t>сен 13</t>
  </si>
  <si>
    <t>окт 13</t>
  </si>
  <si>
    <t>ноя 13</t>
  </si>
  <si>
    <t>дек 13</t>
  </si>
  <si>
    <t>янв 14</t>
  </si>
  <si>
    <t>фев 14</t>
  </si>
  <si>
    <t>мар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</si>
</sst>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horizontal="left"/>
    </xf>
    <xf numFmtId="0" fontId="8" fillId="0" borderId="0"/>
  </cellStyleXfs>
  <cellXfs count="29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7" fontId="2" fillId="2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164" fontId="4" fillId="0" borderId="1" xfId="0" applyNumberFormat="1" applyFont="1" applyFill="1" applyBorder="1" applyAlignment="1" applyProtection="1">
      <alignment vertical="center"/>
    </xf>
    <xf numFmtId="164" fontId="4" fillId="0" borderId="1" xfId="0" applyNumberFormat="1" applyFont="1" applyBorder="1" applyAlignment="1" applyProtection="1">
      <alignment vertic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4" fontId="7" fillId="0" borderId="1" xfId="1" applyNumberFormat="1" applyFont="1" applyFill="1" applyBorder="1" applyAlignment="1">
      <alignment horizontal="center" vertical="center" wrapText="1"/>
    </xf>
    <xf numFmtId="4" fontId="9" fillId="0" borderId="1" xfId="2" applyNumberFormat="1" applyFont="1" applyFill="1" applyBorder="1" applyAlignment="1">
      <alignment horizontal="center" vertical="center" wrapText="1"/>
    </xf>
    <xf numFmtId="4" fontId="7" fillId="4" borderId="1" xfId="2" applyNumberFormat="1" applyFont="1" applyFill="1" applyBorder="1" applyAlignment="1">
      <alignment horizontal="center" vertical="center" wrapText="1"/>
    </xf>
    <xf numFmtId="4" fontId="7" fillId="5" borderId="1" xfId="2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7" fillId="6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9" fontId="0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4" fontId="10" fillId="0" borderId="1" xfId="0" applyNumberFormat="1" applyFont="1" applyFill="1" applyBorder="1" applyAlignment="1">
      <alignment horizontal="right" vertical="top" wrapText="1"/>
    </xf>
    <xf numFmtId="4" fontId="9" fillId="4" borderId="1" xfId="1" applyNumberFormat="1" applyFont="1" applyFill="1" applyBorder="1" applyAlignment="1">
      <alignment horizontal="right" vertical="top" wrapText="1"/>
    </xf>
    <xf numFmtId="4" fontId="9" fillId="5" borderId="1" xfId="1" applyNumberFormat="1" applyFont="1" applyFill="1" applyBorder="1" applyAlignment="1">
      <alignment horizontal="right" vertical="top" wrapText="1"/>
    </xf>
    <xf numFmtId="4" fontId="9" fillId="6" borderId="1" xfId="1" applyNumberFormat="1" applyFont="1" applyFill="1" applyBorder="1" applyAlignment="1">
      <alignment horizontal="right" vertical="top" wrapText="1"/>
    </xf>
    <xf numFmtId="49" fontId="1" fillId="0" borderId="1" xfId="0" applyNumberFormat="1" applyFont="1" applyFill="1" applyBorder="1" applyAlignment="1">
      <alignment horizontal="left"/>
    </xf>
  </cellXfs>
  <cellStyles count="3">
    <cellStyle name="Обычный" xfId="0" builtinId="0"/>
    <cellStyle name="Обычный_Лист1" xfId="2"/>
    <cellStyle name="Обычный_Лист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/&#1041;&#1102;&#1076;&#1078;&#1077;&#1090;&#1099;%20&#1080;%20&#1055;&#1088;&#1080;&#1083;&#1086;&#1078;&#1077;&#1085;&#1080;&#1103;%201%20(13-14%20&#1075;&#1086;&#1076;)/&#1050;&#1054;&#1056;&#1056;&#1045;&#1050;&#1058;&#1048;&#1056;&#1054;&#1042;&#1050;&#1040;/&#1053;&#1086;&#1074;&#1086;&#1082;&#1091;&#1079;&#1085;&#1077;&#1094;&#1082;/&#1087;&#1088;&#1080;&#1089;&#1083;&#1072;&#1085;&#1086;%202/&#1048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  <sheetName val="ПБО"/>
      <sheetName val="Лист1"/>
      <sheetName val="Лист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="80" zoomScaleNormal="80" workbookViewId="0">
      <selection sqref="A1:N57"/>
    </sheetView>
  </sheetViews>
  <sheetFormatPr defaultRowHeight="15" x14ac:dyDescent="0.25"/>
  <cols>
    <col min="2" max="2" width="40" customWidth="1"/>
  </cols>
  <sheetData>
    <row r="1" spans="1:14" x14ac:dyDescent="0.25">
      <c r="A1" s="1" t="s">
        <v>0</v>
      </c>
      <c r="B1" s="2" t="s">
        <v>1</v>
      </c>
      <c r="C1" s="3">
        <v>41365</v>
      </c>
      <c r="D1" s="3">
        <v>41395</v>
      </c>
      <c r="E1" s="3">
        <v>41426</v>
      </c>
      <c r="F1" s="3">
        <v>41456</v>
      </c>
      <c r="G1" s="3">
        <v>41487</v>
      </c>
      <c r="H1" s="3">
        <v>41518</v>
      </c>
      <c r="I1" s="3">
        <v>41548</v>
      </c>
      <c r="J1" s="3">
        <v>41579</v>
      </c>
      <c r="K1" s="3">
        <v>41609</v>
      </c>
      <c r="L1" s="3">
        <v>41640</v>
      </c>
      <c r="M1" s="3">
        <v>41671</v>
      </c>
      <c r="N1" s="3">
        <v>41699</v>
      </c>
    </row>
    <row r="2" spans="1:14" x14ac:dyDescent="0.25">
      <c r="A2" s="4"/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7"/>
      <c r="B3" s="8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7"/>
      <c r="B5" s="8" t="s">
        <v>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7"/>
      <c r="B6" s="8" t="s">
        <v>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7"/>
      <c r="B7" s="8" t="s">
        <v>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7"/>
      <c r="B8" s="8" t="s">
        <v>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7"/>
      <c r="B9" s="8" t="s">
        <v>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7"/>
      <c r="B10" s="8" t="s">
        <v>10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7"/>
      <c r="B11" s="8" t="s">
        <v>11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7"/>
      <c r="B12" s="8" t="s">
        <v>12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7"/>
      <c r="B13" s="8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7"/>
      <c r="B14" s="8" t="s">
        <v>14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7"/>
      <c r="B15" s="8" t="s">
        <v>15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7"/>
      <c r="B16" s="8" t="s">
        <v>16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7"/>
      <c r="B17" s="8" t="s">
        <v>17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7"/>
      <c r="B18" s="8" t="s">
        <v>18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7"/>
      <c r="B19" s="8" t="s">
        <v>19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7"/>
      <c r="B20" s="8" t="s">
        <v>20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7"/>
      <c r="B21" s="8" t="s">
        <v>21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7"/>
      <c r="B22" s="8" t="s">
        <v>22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7"/>
      <c r="B23" s="8" t="s">
        <v>23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7"/>
      <c r="B24" s="8" t="s">
        <v>24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7"/>
      <c r="B25" s="8" t="s">
        <v>25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7"/>
      <c r="B26" s="8" t="s">
        <v>26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7"/>
      <c r="B27" s="8" t="s">
        <v>27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7"/>
      <c r="B28" s="8" t="s">
        <v>28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7"/>
      <c r="B29" s="8" t="s">
        <v>29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5"/>
      <c r="B30" s="5" t="s">
        <v>2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5">
      <c r="A31" s="7"/>
      <c r="B31" s="8" t="s">
        <v>3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25">
      <c r="A32" s="7"/>
      <c r="B32" s="8" t="s">
        <v>4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25">
      <c r="A33" s="7"/>
      <c r="B33" s="8" t="s">
        <v>5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25">
      <c r="A34" s="7"/>
      <c r="B34" s="8" t="s">
        <v>6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25">
      <c r="A35" s="7"/>
      <c r="B35" s="8" t="s">
        <v>7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25">
      <c r="A36" s="7"/>
      <c r="B36" s="8" t="s">
        <v>8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5">
      <c r="A37" s="7"/>
      <c r="B37" s="8" t="s">
        <v>9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5">
      <c r="A38" s="7"/>
      <c r="B38" s="8" t="s">
        <v>10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25">
      <c r="A39" s="7"/>
      <c r="B39" s="8" t="s">
        <v>11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x14ac:dyDescent="0.25">
      <c r="A40" s="7"/>
      <c r="B40" s="8" t="s">
        <v>12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x14ac:dyDescent="0.25">
      <c r="A41" s="7"/>
      <c r="B41" s="8" t="s">
        <v>13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x14ac:dyDescent="0.25">
      <c r="A42" s="7"/>
      <c r="B42" s="8" t="s">
        <v>14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x14ac:dyDescent="0.25">
      <c r="A43" s="7"/>
      <c r="B43" s="8" t="s">
        <v>15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x14ac:dyDescent="0.25">
      <c r="A44" s="7"/>
      <c r="B44" s="8" t="s">
        <v>16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x14ac:dyDescent="0.25">
      <c r="A45" s="7"/>
      <c r="B45" s="8" t="s">
        <v>17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x14ac:dyDescent="0.25">
      <c r="A46" s="7"/>
      <c r="B46" s="8" t="s">
        <v>18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x14ac:dyDescent="0.25">
      <c r="A47" s="7"/>
      <c r="B47" s="8" t="s">
        <v>19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x14ac:dyDescent="0.25">
      <c r="A48" s="7"/>
      <c r="B48" s="8" t="s">
        <v>20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x14ac:dyDescent="0.25">
      <c r="A49" s="7"/>
      <c r="B49" s="8" t="s">
        <v>21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25">
      <c r="A50" s="7"/>
      <c r="B50" s="8" t="s">
        <v>22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25">
      <c r="A51" s="7"/>
      <c r="B51" s="8" t="s">
        <v>23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25">
      <c r="A52" s="7"/>
      <c r="B52" s="8" t="s">
        <v>24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25">
      <c r="A53" s="7"/>
      <c r="B53" s="8" t="s">
        <v>25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25">
      <c r="A54" s="7"/>
      <c r="B54" s="8" t="s">
        <v>26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25">
      <c r="A55" s="7"/>
      <c r="B55" s="8" t="s">
        <v>27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25">
      <c r="A56" s="7"/>
      <c r="B56" s="8" t="s">
        <v>28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25">
      <c r="A57" s="7"/>
      <c r="B57" s="8" t="s">
        <v>29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tabSelected="1" workbookViewId="0">
      <selection activeCell="D13" sqref="D13"/>
    </sheetView>
  </sheetViews>
  <sheetFormatPr defaultRowHeight="15" x14ac:dyDescent="0.25"/>
  <sheetData>
    <row r="1" spans="1:40" ht="76.5" x14ac:dyDescent="0.25">
      <c r="A1" s="11" t="s">
        <v>30</v>
      </c>
      <c r="B1" s="12" t="s">
        <v>31</v>
      </c>
      <c r="C1" s="13" t="s">
        <v>32</v>
      </c>
      <c r="D1" s="13" t="s">
        <v>0</v>
      </c>
      <c r="E1" s="11" t="s">
        <v>33</v>
      </c>
      <c r="F1" s="11" t="s">
        <v>34</v>
      </c>
      <c r="G1" s="14" t="s">
        <v>35</v>
      </c>
      <c r="H1" s="15" t="s">
        <v>2</v>
      </c>
      <c r="I1" s="15" t="s">
        <v>36</v>
      </c>
      <c r="J1" s="16" t="s">
        <v>37</v>
      </c>
      <c r="K1" s="17" t="s">
        <v>38</v>
      </c>
      <c r="L1" s="18" t="s">
        <v>29</v>
      </c>
      <c r="M1" s="18" t="s">
        <v>18</v>
      </c>
      <c r="N1" s="18" t="s">
        <v>17</v>
      </c>
      <c r="O1" s="18" t="s">
        <v>20</v>
      </c>
      <c r="P1" s="18" t="s">
        <v>9</v>
      </c>
      <c r="Q1" s="18" t="s">
        <v>19</v>
      </c>
      <c r="R1" s="18" t="s">
        <v>39</v>
      </c>
      <c r="S1" s="18" t="s">
        <v>40</v>
      </c>
      <c r="T1" s="18" t="s">
        <v>5</v>
      </c>
      <c r="U1" s="18" t="s">
        <v>41</v>
      </c>
      <c r="V1" s="18" t="s">
        <v>7</v>
      </c>
      <c r="W1" s="18" t="s">
        <v>42</v>
      </c>
      <c r="X1" s="18" t="s">
        <v>15</v>
      </c>
      <c r="Y1" s="18" t="s">
        <v>13</v>
      </c>
      <c r="Z1" s="18" t="s">
        <v>43</v>
      </c>
      <c r="AA1" s="18" t="s">
        <v>24</v>
      </c>
      <c r="AB1" s="18" t="s">
        <v>11</v>
      </c>
      <c r="AC1" s="18" t="s">
        <v>27</v>
      </c>
      <c r="AD1" s="18" t="s">
        <v>4</v>
      </c>
      <c r="AE1" s="18" t="s">
        <v>14</v>
      </c>
      <c r="AF1" s="18" t="s">
        <v>44</v>
      </c>
      <c r="AG1" s="18" t="s">
        <v>45</v>
      </c>
      <c r="AH1" s="18" t="s">
        <v>6</v>
      </c>
      <c r="AI1" s="18" t="s">
        <v>46</v>
      </c>
      <c r="AJ1" s="18" t="s">
        <v>28</v>
      </c>
      <c r="AK1" s="18" t="s">
        <v>16</v>
      </c>
      <c r="AL1" s="18" t="s">
        <v>47</v>
      </c>
      <c r="AM1" s="19" t="s">
        <v>48</v>
      </c>
      <c r="AN1" s="20" t="s">
        <v>49</v>
      </c>
    </row>
    <row r="2" spans="1:40" x14ac:dyDescent="0.25">
      <c r="A2" s="13">
        <v>2013</v>
      </c>
      <c r="B2" s="21" t="s">
        <v>50</v>
      </c>
      <c r="C2" s="11"/>
      <c r="D2" s="13"/>
      <c r="E2" s="22">
        <f>'[1]Лист 1'!A3</f>
        <v>0</v>
      </c>
      <c r="F2" s="23"/>
      <c r="G2" s="23"/>
      <c r="H2" s="24">
        <f>'[1]Лист 1'!C2</f>
        <v>0</v>
      </c>
      <c r="I2" s="24">
        <f>'[1]Лист 1'!C8</f>
        <v>0</v>
      </c>
      <c r="J2" s="25">
        <f>H2-I2</f>
        <v>0</v>
      </c>
      <c r="K2" s="26">
        <f>SUM(L2:AL2)</f>
        <v>0</v>
      </c>
      <c r="L2" s="24">
        <f>'[1]Лист 1'!C29</f>
        <v>0</v>
      </c>
      <c r="M2" s="24">
        <f>'[1]Лист 1'!C18</f>
        <v>0</v>
      </c>
      <c r="N2" s="24">
        <f>'[1]Лист 1'!C17</f>
        <v>0</v>
      </c>
      <c r="O2" s="24">
        <f>'[1]Лист 1'!C20</f>
        <v>0</v>
      </c>
      <c r="P2" s="24">
        <f>'[1]Лист 1'!C9</f>
        <v>0</v>
      </c>
      <c r="Q2" s="24">
        <f>'[1]Лист 1'!C19</f>
        <v>0</v>
      </c>
      <c r="R2" s="24">
        <f>'[1]Лист 1'!C25</f>
        <v>0</v>
      </c>
      <c r="S2" s="24"/>
      <c r="T2" s="24">
        <f>'[1]Лист 1'!C5</f>
        <v>0</v>
      </c>
      <c r="U2" s="24"/>
      <c r="V2" s="24">
        <f>'[1]Лист 1'!C7</f>
        <v>0</v>
      </c>
      <c r="W2" s="24">
        <f>'[1]Лист 1'!C10</f>
        <v>0</v>
      </c>
      <c r="X2" s="24">
        <f>'[1]Лист 1'!C15</f>
        <v>0</v>
      </c>
      <c r="Y2" s="24">
        <f>'[1]Лист 1'!C13</f>
        <v>0</v>
      </c>
      <c r="Z2" s="24">
        <f>'[1]Лист 1'!C21+'[1]Лист 1'!C26</f>
        <v>0</v>
      </c>
      <c r="AA2" s="24">
        <f>'[1]Лист 1'!C24</f>
        <v>0</v>
      </c>
      <c r="AB2" s="24">
        <f>'[1]Лист 1'!C11</f>
        <v>0</v>
      </c>
      <c r="AC2" s="24">
        <f>'[1]Лист 1'!C27</f>
        <v>0</v>
      </c>
      <c r="AD2" s="24">
        <f>'[1]Лист 1'!C4</f>
        <v>0</v>
      </c>
      <c r="AE2" s="24">
        <f>'[1]Лист 1'!C14</f>
        <v>0</v>
      </c>
      <c r="AF2" s="24">
        <f>'[1]Лист 1'!C22+'[1]Лист 1'!C23</f>
        <v>0</v>
      </c>
      <c r="AG2" s="24"/>
      <c r="AH2" s="24">
        <f>'[1]Лист 1'!C6</f>
        <v>0</v>
      </c>
      <c r="AI2" s="24">
        <f>'[1]Лист 1'!C12</f>
        <v>0</v>
      </c>
      <c r="AJ2" s="24">
        <f>'[1]Лист 1'!C28</f>
        <v>0</v>
      </c>
      <c r="AK2" s="24">
        <f>'[1]Лист 1'!C16</f>
        <v>0</v>
      </c>
      <c r="AL2" s="24">
        <f>'[1]Лист 1'!C3</f>
        <v>0</v>
      </c>
      <c r="AM2" s="27">
        <f t="shared" ref="AM2:AM25" si="0">J2-K2</f>
        <v>0</v>
      </c>
      <c r="AN2" s="20"/>
    </row>
    <row r="3" spans="1:40" x14ac:dyDescent="0.25">
      <c r="A3" s="13">
        <v>2013</v>
      </c>
      <c r="B3" s="21" t="s">
        <v>51</v>
      </c>
      <c r="C3" s="11"/>
      <c r="D3" s="13"/>
      <c r="E3" s="28">
        <f>'[1]Лист 1'!A3</f>
        <v>0</v>
      </c>
      <c r="F3" s="23"/>
      <c r="G3" s="23"/>
      <c r="H3" s="24">
        <f>'[1]Лист 1'!D2</f>
        <v>0</v>
      </c>
      <c r="I3" s="24">
        <f>'[1]Лист 1'!D8</f>
        <v>0</v>
      </c>
      <c r="J3" s="25">
        <f t="shared" ref="J3:J25" si="1">H3-I3</f>
        <v>0</v>
      </c>
      <c r="K3" s="26">
        <f t="shared" ref="K3:K25" si="2">SUM(L3:AL3)</f>
        <v>0</v>
      </c>
      <c r="L3" s="24">
        <f>'[1]Лист 1'!D29</f>
        <v>0</v>
      </c>
      <c r="M3" s="24">
        <f>'[1]Лист 1'!D18</f>
        <v>0</v>
      </c>
      <c r="N3" s="24">
        <f>'[1]Лист 1'!D17</f>
        <v>0</v>
      </c>
      <c r="O3" s="24">
        <f>'[1]Лист 1'!D20</f>
        <v>0</v>
      </c>
      <c r="P3" s="24">
        <f>'[1]Лист 1'!D9</f>
        <v>0</v>
      </c>
      <c r="Q3" s="24">
        <f>'[1]Лист 1'!D19</f>
        <v>0</v>
      </c>
      <c r="R3" s="24">
        <f>'[1]Лист 1'!D25</f>
        <v>0</v>
      </c>
      <c r="S3" s="24"/>
      <c r="T3" s="24">
        <f>'[1]Лист 1'!D5</f>
        <v>0</v>
      </c>
      <c r="U3" s="24"/>
      <c r="V3" s="24">
        <f>'[1]Лист 1'!D7</f>
        <v>0</v>
      </c>
      <c r="W3" s="24">
        <f>'[1]Лист 1'!D10</f>
        <v>0</v>
      </c>
      <c r="X3" s="24">
        <f>'[1]Лист 1'!D15</f>
        <v>0</v>
      </c>
      <c r="Y3" s="24">
        <f>'[1]Лист 1'!D13</f>
        <v>0</v>
      </c>
      <c r="Z3" s="24">
        <f>'[1]Лист 1'!D21+'[1]Лист 1'!D26</f>
        <v>0</v>
      </c>
      <c r="AA3" s="24">
        <f>'[1]Лист 1'!D24</f>
        <v>0</v>
      </c>
      <c r="AB3" s="24">
        <f>'[1]Лист 1'!D11</f>
        <v>0</v>
      </c>
      <c r="AC3" s="24">
        <f>'[1]Лист 1'!D27</f>
        <v>0</v>
      </c>
      <c r="AD3" s="24">
        <f>'[1]Лист 1'!D4</f>
        <v>0</v>
      </c>
      <c r="AE3" s="24">
        <f>'[1]Лист 1'!D14</f>
        <v>0</v>
      </c>
      <c r="AF3" s="24">
        <f>'[1]Лист 1'!D22+'[1]Лист 1'!D23</f>
        <v>0</v>
      </c>
      <c r="AG3" s="24"/>
      <c r="AH3" s="24">
        <f>'[1]Лист 1'!D6</f>
        <v>0</v>
      </c>
      <c r="AI3" s="24">
        <f>'[1]Лист 1'!D12</f>
        <v>0</v>
      </c>
      <c r="AJ3" s="24">
        <f>'[1]Лист 1'!D28</f>
        <v>0</v>
      </c>
      <c r="AK3" s="24">
        <f>'[1]Лист 1'!D16</f>
        <v>0</v>
      </c>
      <c r="AL3" s="24">
        <f>'[1]Лист 1'!D3</f>
        <v>0</v>
      </c>
      <c r="AM3" s="27">
        <f t="shared" si="0"/>
        <v>0</v>
      </c>
      <c r="AN3" s="20"/>
    </row>
    <row r="4" spans="1:40" x14ac:dyDescent="0.25">
      <c r="A4" s="13">
        <v>2013</v>
      </c>
      <c r="B4" s="21" t="s">
        <v>52</v>
      </c>
      <c r="C4" s="11"/>
      <c r="D4" s="13"/>
      <c r="E4" s="28">
        <f>'[1]Лист 1'!A3</f>
        <v>0</v>
      </c>
      <c r="F4" s="23"/>
      <c r="G4" s="23"/>
      <c r="H4" s="24">
        <f>'[1]Лист 1'!E2</f>
        <v>0</v>
      </c>
      <c r="I4" s="24">
        <f>'[1]Лист 1'!E8</f>
        <v>0</v>
      </c>
      <c r="J4" s="25">
        <f t="shared" si="1"/>
        <v>0</v>
      </c>
      <c r="K4" s="26">
        <f t="shared" si="2"/>
        <v>0</v>
      </c>
      <c r="L4" s="24">
        <f>'[1]Лист 1'!E29</f>
        <v>0</v>
      </c>
      <c r="M4" s="24">
        <f>'[1]Лист 1'!E18</f>
        <v>0</v>
      </c>
      <c r="N4" s="24">
        <f>'[1]Лист 1'!E17</f>
        <v>0</v>
      </c>
      <c r="O4" s="24">
        <f>'[1]Лист 1'!E20</f>
        <v>0</v>
      </c>
      <c r="P4" s="24">
        <f>'[1]Лист 1'!E9</f>
        <v>0</v>
      </c>
      <c r="Q4" s="24">
        <f>'[1]Лист 1'!E19</f>
        <v>0</v>
      </c>
      <c r="R4" s="24">
        <f>'[1]Лист 1'!E25</f>
        <v>0</v>
      </c>
      <c r="S4" s="24"/>
      <c r="T4" s="24">
        <f>'[1]Лист 1'!E5</f>
        <v>0</v>
      </c>
      <c r="U4" s="24"/>
      <c r="V4" s="24">
        <f>'[1]Лист 1'!E7</f>
        <v>0</v>
      </c>
      <c r="W4" s="24">
        <f>'[1]Лист 1'!E10</f>
        <v>0</v>
      </c>
      <c r="X4" s="24">
        <f>'[1]Лист 1'!E15</f>
        <v>0</v>
      </c>
      <c r="Y4" s="24">
        <f>'[1]Лист 1'!E13</f>
        <v>0</v>
      </c>
      <c r="Z4" s="24">
        <f>'[1]Лист 1'!E21+'[1]Лист 1'!E26</f>
        <v>0</v>
      </c>
      <c r="AA4" s="24">
        <f>'[1]Лист 1'!E24</f>
        <v>0</v>
      </c>
      <c r="AB4" s="24">
        <f>'[1]Лист 1'!E11</f>
        <v>0</v>
      </c>
      <c r="AC4" s="24">
        <f>'[1]Лист 1'!E27</f>
        <v>0</v>
      </c>
      <c r="AD4" s="24">
        <f>'[1]Лист 1'!E4</f>
        <v>0</v>
      </c>
      <c r="AE4" s="24">
        <f>'[1]Лист 1'!E14</f>
        <v>0</v>
      </c>
      <c r="AF4" s="24">
        <f>'[1]Лист 1'!E22+'[1]Лист 1'!E23</f>
        <v>0</v>
      </c>
      <c r="AG4" s="24"/>
      <c r="AH4" s="24">
        <f>'[1]Лист 1'!E6</f>
        <v>0</v>
      </c>
      <c r="AI4" s="24">
        <f>'[1]Лист 1'!E12</f>
        <v>0</v>
      </c>
      <c r="AJ4" s="24">
        <f>'[1]Лист 1'!E28</f>
        <v>0</v>
      </c>
      <c r="AK4" s="24">
        <f>'[1]Лист 1'!E16</f>
        <v>0</v>
      </c>
      <c r="AL4" s="24">
        <f>'[1]Лист 1'!E3</f>
        <v>0</v>
      </c>
      <c r="AM4" s="27">
        <f t="shared" si="0"/>
        <v>0</v>
      </c>
      <c r="AN4" s="20"/>
    </row>
    <row r="5" spans="1:40" x14ac:dyDescent="0.25">
      <c r="A5" s="13">
        <v>2013</v>
      </c>
      <c r="B5" s="21" t="s">
        <v>53</v>
      </c>
      <c r="C5" s="11"/>
      <c r="D5" s="13"/>
      <c r="E5" s="28">
        <f>'[1]Лист 1'!A3</f>
        <v>0</v>
      </c>
      <c r="F5" s="23"/>
      <c r="G5" s="23"/>
      <c r="H5" s="24">
        <f>'[1]Лист 1'!F2</f>
        <v>0</v>
      </c>
      <c r="I5" s="24">
        <f>'[1]Лист 1'!F8</f>
        <v>0</v>
      </c>
      <c r="J5" s="25">
        <f t="shared" si="1"/>
        <v>0</v>
      </c>
      <c r="K5" s="26">
        <f t="shared" si="2"/>
        <v>0</v>
      </c>
      <c r="L5" s="24">
        <f>'[1]Лист 1'!F29</f>
        <v>0</v>
      </c>
      <c r="M5" s="24">
        <f>'[1]Лист 1'!F18</f>
        <v>0</v>
      </c>
      <c r="N5" s="24">
        <f>'[1]Лист 1'!F17</f>
        <v>0</v>
      </c>
      <c r="O5" s="24">
        <f>'[1]Лист 1'!F20</f>
        <v>0</v>
      </c>
      <c r="P5" s="24">
        <f>'[1]Лист 1'!F9</f>
        <v>0</v>
      </c>
      <c r="Q5" s="24">
        <f>'[1]Лист 1'!F19</f>
        <v>0</v>
      </c>
      <c r="R5" s="24">
        <f>'[1]Лист 1'!F25</f>
        <v>0</v>
      </c>
      <c r="S5" s="24"/>
      <c r="T5" s="24">
        <f>'[1]Лист 1'!F5</f>
        <v>0</v>
      </c>
      <c r="U5" s="24"/>
      <c r="V5" s="24">
        <f>'[1]Лист 1'!F7</f>
        <v>0</v>
      </c>
      <c r="W5" s="24">
        <f>'[1]Лист 1'!F10</f>
        <v>0</v>
      </c>
      <c r="X5" s="24">
        <f>'[1]Лист 1'!F15</f>
        <v>0</v>
      </c>
      <c r="Y5" s="24">
        <f>'[1]Лист 1'!F13</f>
        <v>0</v>
      </c>
      <c r="Z5" s="24">
        <f>'[1]Лист 1'!F21+'[1]Лист 1'!F26</f>
        <v>0</v>
      </c>
      <c r="AA5" s="24">
        <f>'[1]Лист 1'!F24</f>
        <v>0</v>
      </c>
      <c r="AB5" s="24">
        <f>'[1]Лист 1'!F11</f>
        <v>0</v>
      </c>
      <c r="AC5" s="24">
        <f>'[1]Лист 1'!F27</f>
        <v>0</v>
      </c>
      <c r="AD5" s="24">
        <f>'[1]Лист 1'!F4</f>
        <v>0</v>
      </c>
      <c r="AE5" s="24">
        <f>'[1]Лист 1'!F14</f>
        <v>0</v>
      </c>
      <c r="AF5" s="24">
        <f>'[1]Лист 1'!F22+'[1]Лист 1'!F23</f>
        <v>0</v>
      </c>
      <c r="AG5" s="24"/>
      <c r="AH5" s="24">
        <f>'[1]Лист 1'!F6</f>
        <v>0</v>
      </c>
      <c r="AI5" s="24">
        <f>'[1]Лист 1'!F12</f>
        <v>0</v>
      </c>
      <c r="AJ5" s="24">
        <f>'[1]Лист 1'!F28</f>
        <v>0</v>
      </c>
      <c r="AK5" s="24">
        <f>'[1]Лист 1'!F16</f>
        <v>0</v>
      </c>
      <c r="AL5" s="24">
        <f>'[1]Лист 1'!F3</f>
        <v>0</v>
      </c>
      <c r="AM5" s="27">
        <f t="shared" si="0"/>
        <v>0</v>
      </c>
      <c r="AN5" s="20"/>
    </row>
    <row r="6" spans="1:40" x14ac:dyDescent="0.25">
      <c r="A6" s="13">
        <v>2013</v>
      </c>
      <c r="B6" s="21" t="s">
        <v>54</v>
      </c>
      <c r="C6" s="11"/>
      <c r="D6" s="13"/>
      <c r="E6" s="28">
        <f>'[1]Лист 1'!A3</f>
        <v>0</v>
      </c>
      <c r="F6" s="23"/>
      <c r="G6" s="23"/>
      <c r="H6" s="24">
        <f>'[1]Лист 1'!G2</f>
        <v>0</v>
      </c>
      <c r="I6" s="24">
        <f>'[1]Лист 1'!G8</f>
        <v>0</v>
      </c>
      <c r="J6" s="25">
        <f t="shared" si="1"/>
        <v>0</v>
      </c>
      <c r="K6" s="26">
        <f t="shared" si="2"/>
        <v>0</v>
      </c>
      <c r="L6" s="24">
        <f>'[1]Лист 1'!G29</f>
        <v>0</v>
      </c>
      <c r="M6" s="24">
        <f>'[1]Лист 1'!G18</f>
        <v>0</v>
      </c>
      <c r="N6" s="24">
        <f>'[1]Лист 1'!G17</f>
        <v>0</v>
      </c>
      <c r="O6" s="24">
        <f>'[1]Лист 1'!G20</f>
        <v>0</v>
      </c>
      <c r="P6" s="24">
        <f>'[1]Лист 1'!G9</f>
        <v>0</v>
      </c>
      <c r="Q6" s="24">
        <f>'[1]Лист 1'!G19</f>
        <v>0</v>
      </c>
      <c r="R6" s="24">
        <f>'[1]Лист 1'!G25</f>
        <v>0</v>
      </c>
      <c r="S6" s="24"/>
      <c r="T6" s="24">
        <f>'[1]Лист 1'!G5</f>
        <v>0</v>
      </c>
      <c r="U6" s="24"/>
      <c r="V6" s="24">
        <f>'[1]Лист 1'!G7</f>
        <v>0</v>
      </c>
      <c r="W6" s="24">
        <f>'[1]Лист 1'!G10</f>
        <v>0</v>
      </c>
      <c r="X6" s="24">
        <f>'[1]Лист 1'!G15</f>
        <v>0</v>
      </c>
      <c r="Y6" s="24">
        <f>'[1]Лист 1'!G13</f>
        <v>0</v>
      </c>
      <c r="Z6" s="24">
        <f>'[1]Лист 1'!G21+'[1]Лист 1'!G26</f>
        <v>0</v>
      </c>
      <c r="AA6" s="24">
        <f>'[1]Лист 1'!G24</f>
        <v>0</v>
      </c>
      <c r="AB6" s="24">
        <f>'[1]Лист 1'!G11</f>
        <v>0</v>
      </c>
      <c r="AC6" s="24">
        <f>'[1]Лист 1'!G27</f>
        <v>0</v>
      </c>
      <c r="AD6" s="24">
        <f>'[1]Лист 1'!G4</f>
        <v>0</v>
      </c>
      <c r="AE6" s="24">
        <f>'[1]Лист 1'!G14</f>
        <v>0</v>
      </c>
      <c r="AF6" s="24">
        <f>'[1]Лист 1'!G22+'[1]Лист 1'!G23</f>
        <v>0</v>
      </c>
      <c r="AG6" s="24"/>
      <c r="AH6" s="24">
        <f>'[1]Лист 1'!G6</f>
        <v>0</v>
      </c>
      <c r="AI6" s="24">
        <f>'[1]Лист 1'!G12</f>
        <v>0</v>
      </c>
      <c r="AJ6" s="24">
        <f>'[1]Лист 1'!G28</f>
        <v>0</v>
      </c>
      <c r="AK6" s="24">
        <f>'[1]Лист 1'!G16</f>
        <v>0</v>
      </c>
      <c r="AL6" s="24">
        <f>'[1]Лист 1'!G3</f>
        <v>0</v>
      </c>
      <c r="AM6" s="27">
        <f t="shared" si="0"/>
        <v>0</v>
      </c>
      <c r="AN6" s="20"/>
    </row>
    <row r="7" spans="1:40" x14ac:dyDescent="0.25">
      <c r="A7" s="13">
        <v>2013</v>
      </c>
      <c r="B7" s="21" t="s">
        <v>55</v>
      </c>
      <c r="C7" s="11"/>
      <c r="D7" s="13"/>
      <c r="E7" s="28">
        <f>'[1]Лист 1'!A3</f>
        <v>0</v>
      </c>
      <c r="F7" s="23"/>
      <c r="G7" s="23"/>
      <c r="H7" s="24">
        <f>'[1]Лист 1'!H2</f>
        <v>0</v>
      </c>
      <c r="I7" s="24">
        <f>'[1]Лист 1'!H8</f>
        <v>0</v>
      </c>
      <c r="J7" s="25">
        <f t="shared" si="1"/>
        <v>0</v>
      </c>
      <c r="K7" s="26">
        <f t="shared" si="2"/>
        <v>0</v>
      </c>
      <c r="L7" s="24">
        <f>'[1]Лист 1'!H29</f>
        <v>0</v>
      </c>
      <c r="M7" s="24">
        <f>'[1]Лист 1'!H18</f>
        <v>0</v>
      </c>
      <c r="N7" s="24">
        <f>'[1]Лист 1'!H17</f>
        <v>0</v>
      </c>
      <c r="O7" s="24">
        <f>'[1]Лист 1'!H20</f>
        <v>0</v>
      </c>
      <c r="P7" s="24">
        <f>'[1]Лист 1'!H9</f>
        <v>0</v>
      </c>
      <c r="Q7" s="24">
        <f>'[1]Лист 1'!H19</f>
        <v>0</v>
      </c>
      <c r="R7" s="24">
        <f>'[1]Лист 1'!H25</f>
        <v>0</v>
      </c>
      <c r="S7" s="24"/>
      <c r="T7" s="24">
        <f>'[1]Лист 1'!H5</f>
        <v>0</v>
      </c>
      <c r="U7" s="24"/>
      <c r="V7" s="24">
        <f>'[1]Лист 1'!H7</f>
        <v>0</v>
      </c>
      <c r="W7" s="24">
        <f>'[1]Лист 1'!H10</f>
        <v>0</v>
      </c>
      <c r="X7" s="24">
        <f>'[1]Лист 1'!H15</f>
        <v>0</v>
      </c>
      <c r="Y7" s="24">
        <f>'[1]Лист 1'!H13</f>
        <v>0</v>
      </c>
      <c r="Z7" s="24">
        <f>'[1]Лист 1'!H21+'[1]Лист 1'!H26</f>
        <v>0</v>
      </c>
      <c r="AA7" s="24">
        <f>'[1]Лист 1'!H24</f>
        <v>0</v>
      </c>
      <c r="AB7" s="24">
        <f>'[1]Лист 1'!H11</f>
        <v>0</v>
      </c>
      <c r="AC7" s="24">
        <f>'[1]Лист 1'!H27</f>
        <v>0</v>
      </c>
      <c r="AD7" s="24">
        <f>'[1]Лист 1'!H4</f>
        <v>0</v>
      </c>
      <c r="AE7" s="24">
        <f>'[1]Лист 1'!H14</f>
        <v>0</v>
      </c>
      <c r="AF7" s="24">
        <f>'[1]Лист 1'!H22+'[1]Лист 1'!H23</f>
        <v>0</v>
      </c>
      <c r="AG7" s="24"/>
      <c r="AH7" s="24">
        <f>'[1]Лист 1'!H6</f>
        <v>0</v>
      </c>
      <c r="AI7" s="24">
        <f>'[1]Лист 1'!H12</f>
        <v>0</v>
      </c>
      <c r="AJ7" s="24">
        <f>'[1]Лист 1'!H28</f>
        <v>0</v>
      </c>
      <c r="AK7" s="24">
        <f>'[1]Лист 1'!H16</f>
        <v>0</v>
      </c>
      <c r="AL7" s="24">
        <f>'[1]Лист 1'!H3</f>
        <v>0</v>
      </c>
      <c r="AM7" s="27">
        <f t="shared" si="0"/>
        <v>0</v>
      </c>
      <c r="AN7" s="20"/>
    </row>
    <row r="8" spans="1:40" x14ac:dyDescent="0.25">
      <c r="A8" s="13">
        <v>2013</v>
      </c>
      <c r="B8" s="21" t="s">
        <v>56</v>
      </c>
      <c r="C8" s="11"/>
      <c r="D8" s="13"/>
      <c r="E8" s="28">
        <f>'[1]Лист 1'!A3</f>
        <v>0</v>
      </c>
      <c r="F8" s="23"/>
      <c r="G8" s="23"/>
      <c r="H8" s="24">
        <f>'[1]Лист 1'!I2</f>
        <v>0</v>
      </c>
      <c r="I8" s="24">
        <f>'[1]Лист 1'!I8</f>
        <v>0</v>
      </c>
      <c r="J8" s="25">
        <f t="shared" si="1"/>
        <v>0</v>
      </c>
      <c r="K8" s="26">
        <f t="shared" si="2"/>
        <v>0</v>
      </c>
      <c r="L8" s="24">
        <f>'[1]Лист 1'!I29</f>
        <v>0</v>
      </c>
      <c r="M8" s="24">
        <f>'[1]Лист 1'!I18</f>
        <v>0</v>
      </c>
      <c r="N8" s="24">
        <f>'[1]Лист 1'!I17</f>
        <v>0</v>
      </c>
      <c r="O8" s="24">
        <f>'[1]Лист 1'!I20</f>
        <v>0</v>
      </c>
      <c r="P8" s="24">
        <f>'[1]Лист 1'!I9</f>
        <v>0</v>
      </c>
      <c r="Q8" s="24">
        <f>'[1]Лист 1'!I19</f>
        <v>0</v>
      </c>
      <c r="R8" s="24">
        <f>'[1]Лист 1'!I25</f>
        <v>0</v>
      </c>
      <c r="S8" s="24"/>
      <c r="T8" s="24">
        <f>'[1]Лист 1'!I5</f>
        <v>0</v>
      </c>
      <c r="U8" s="24"/>
      <c r="V8" s="24">
        <f>'[1]Лист 1'!I7</f>
        <v>0</v>
      </c>
      <c r="W8" s="24">
        <f>'[1]Лист 1'!I10</f>
        <v>0</v>
      </c>
      <c r="X8" s="24">
        <f>'[1]Лист 1'!I15</f>
        <v>0</v>
      </c>
      <c r="Y8" s="24">
        <f>'[1]Лист 1'!I13</f>
        <v>0</v>
      </c>
      <c r="Z8" s="24">
        <f>'[1]Лист 1'!I21+'[1]Лист 1'!I26</f>
        <v>0</v>
      </c>
      <c r="AA8" s="24">
        <f>'[1]Лист 1'!I24</f>
        <v>0</v>
      </c>
      <c r="AB8" s="24">
        <f>'[1]Лист 1'!I11</f>
        <v>0</v>
      </c>
      <c r="AC8" s="24">
        <f>'[1]Лист 1'!I27</f>
        <v>0</v>
      </c>
      <c r="AD8" s="24">
        <f>'[1]Лист 1'!I4</f>
        <v>0</v>
      </c>
      <c r="AE8" s="24">
        <f>'[1]Лист 1'!I14</f>
        <v>0</v>
      </c>
      <c r="AF8" s="24">
        <f>'[1]Лист 1'!I22+'[1]Лист 1'!I23</f>
        <v>0</v>
      </c>
      <c r="AG8" s="24"/>
      <c r="AH8" s="24">
        <f>'[1]Лист 1'!I6</f>
        <v>0</v>
      </c>
      <c r="AI8" s="24">
        <f>'[1]Лист 1'!I12</f>
        <v>0</v>
      </c>
      <c r="AJ8" s="24">
        <f>'[1]Лист 1'!I28</f>
        <v>0</v>
      </c>
      <c r="AK8" s="24">
        <f>'[1]Лист 1'!I16</f>
        <v>0</v>
      </c>
      <c r="AL8" s="24">
        <f>'[1]Лист 1'!I3</f>
        <v>0</v>
      </c>
      <c r="AM8" s="27">
        <f t="shared" si="0"/>
        <v>0</v>
      </c>
      <c r="AN8" s="20"/>
    </row>
    <row r="9" spans="1:40" x14ac:dyDescent="0.25">
      <c r="A9" s="13">
        <v>2013</v>
      </c>
      <c r="B9" s="21" t="s">
        <v>57</v>
      </c>
      <c r="C9" s="11"/>
      <c r="D9" s="13"/>
      <c r="E9" s="28">
        <f>'[1]Лист 1'!A3</f>
        <v>0</v>
      </c>
      <c r="F9" s="23"/>
      <c r="G9" s="23"/>
      <c r="H9" s="24">
        <f>'[1]Лист 1'!J2</f>
        <v>0</v>
      </c>
      <c r="I9" s="24">
        <f>'[1]Лист 1'!J8</f>
        <v>0</v>
      </c>
      <c r="J9" s="25">
        <f t="shared" si="1"/>
        <v>0</v>
      </c>
      <c r="K9" s="26">
        <f t="shared" si="2"/>
        <v>0</v>
      </c>
      <c r="L9" s="24">
        <f>'[1]Лист 1'!J29</f>
        <v>0</v>
      </c>
      <c r="M9" s="24">
        <f>'[1]Лист 1'!J18</f>
        <v>0</v>
      </c>
      <c r="N9" s="24">
        <f>'[1]Лист 1'!J17</f>
        <v>0</v>
      </c>
      <c r="O9" s="24">
        <f>'[1]Лист 1'!J20</f>
        <v>0</v>
      </c>
      <c r="P9" s="24">
        <f>'[1]Лист 1'!J9</f>
        <v>0</v>
      </c>
      <c r="Q9" s="24">
        <f>'[1]Лист 1'!J19</f>
        <v>0</v>
      </c>
      <c r="R9" s="24">
        <f>'[1]Лист 1'!J25</f>
        <v>0</v>
      </c>
      <c r="S9" s="24"/>
      <c r="T9" s="24">
        <f>'[1]Лист 1'!J5</f>
        <v>0</v>
      </c>
      <c r="U9" s="24"/>
      <c r="V9" s="24">
        <f>'[1]Лист 1'!J7</f>
        <v>0</v>
      </c>
      <c r="W9" s="24">
        <f>'[1]Лист 1'!J10</f>
        <v>0</v>
      </c>
      <c r="X9" s="24">
        <f>'[1]Лист 1'!J15</f>
        <v>0</v>
      </c>
      <c r="Y9" s="24">
        <f>'[1]Лист 1'!J13</f>
        <v>0</v>
      </c>
      <c r="Z9" s="24">
        <f>'[1]Лист 1'!J21+'[1]Лист 1'!J26</f>
        <v>0</v>
      </c>
      <c r="AA9" s="24">
        <f>'[1]Лист 1'!J24</f>
        <v>0</v>
      </c>
      <c r="AB9" s="24">
        <f>'[1]Лист 1'!J11</f>
        <v>0</v>
      </c>
      <c r="AC9" s="24">
        <f>'[1]Лист 1'!J27</f>
        <v>0</v>
      </c>
      <c r="AD9" s="24">
        <f>'[1]Лист 1'!J4</f>
        <v>0</v>
      </c>
      <c r="AE9" s="24">
        <f>'[1]Лист 1'!J14</f>
        <v>0</v>
      </c>
      <c r="AF9" s="24">
        <f>'[1]Лист 1'!J22+'[1]Лист 1'!J23</f>
        <v>0</v>
      </c>
      <c r="AG9" s="24"/>
      <c r="AH9" s="24">
        <f>'[1]Лист 1'!J6</f>
        <v>0</v>
      </c>
      <c r="AI9" s="24">
        <f>'[1]Лист 1'!J12</f>
        <v>0</v>
      </c>
      <c r="AJ9" s="24">
        <f>'[1]Лист 1'!J28</f>
        <v>0</v>
      </c>
      <c r="AK9" s="24">
        <f>'[1]Лист 1'!J16</f>
        <v>0</v>
      </c>
      <c r="AL9" s="24">
        <f>'[1]Лист 1'!J3</f>
        <v>0</v>
      </c>
      <c r="AM9" s="27">
        <f t="shared" si="0"/>
        <v>0</v>
      </c>
      <c r="AN9" s="20"/>
    </row>
    <row r="10" spans="1:40" x14ac:dyDescent="0.25">
      <c r="A10" s="13">
        <v>2013</v>
      </c>
      <c r="B10" s="21" t="s">
        <v>58</v>
      </c>
      <c r="C10" s="11"/>
      <c r="D10" s="13"/>
      <c r="E10" s="28">
        <f>'[1]Лист 1'!A3</f>
        <v>0</v>
      </c>
      <c r="F10" s="23"/>
      <c r="G10" s="23"/>
      <c r="H10" s="24">
        <f>'[1]Лист 1'!K2</f>
        <v>0</v>
      </c>
      <c r="I10" s="24">
        <f>'[1]Лист 1'!K8</f>
        <v>0</v>
      </c>
      <c r="J10" s="25">
        <f t="shared" si="1"/>
        <v>0</v>
      </c>
      <c r="K10" s="26">
        <f t="shared" si="2"/>
        <v>0</v>
      </c>
      <c r="L10" s="24">
        <f>'[1]Лист 1'!K29</f>
        <v>0</v>
      </c>
      <c r="M10" s="24">
        <f>'[1]Лист 1'!K18</f>
        <v>0</v>
      </c>
      <c r="N10" s="24">
        <f>'[1]Лист 1'!K17</f>
        <v>0</v>
      </c>
      <c r="O10" s="24">
        <f>'[1]Лист 1'!K20</f>
        <v>0</v>
      </c>
      <c r="P10" s="24">
        <f>'[1]Лист 1'!K9</f>
        <v>0</v>
      </c>
      <c r="Q10" s="24">
        <f>'[1]Лист 1'!K19</f>
        <v>0</v>
      </c>
      <c r="R10" s="24">
        <f>'[1]Лист 1'!K25</f>
        <v>0</v>
      </c>
      <c r="S10" s="24"/>
      <c r="T10" s="24">
        <f>'[1]Лист 1'!K5</f>
        <v>0</v>
      </c>
      <c r="U10" s="24"/>
      <c r="V10" s="24">
        <f>'[1]Лист 1'!K7</f>
        <v>0</v>
      </c>
      <c r="W10" s="24">
        <f>'[1]Лист 1'!K10</f>
        <v>0</v>
      </c>
      <c r="X10" s="24">
        <f>'[1]Лист 1'!K15</f>
        <v>0</v>
      </c>
      <c r="Y10" s="24">
        <f>'[1]Лист 1'!K13</f>
        <v>0</v>
      </c>
      <c r="Z10" s="24">
        <f>'[1]Лист 1'!K21+'[1]Лист 1'!K26</f>
        <v>0</v>
      </c>
      <c r="AA10" s="24">
        <f>'[1]Лист 1'!K24</f>
        <v>0</v>
      </c>
      <c r="AB10" s="24">
        <f>'[1]Лист 1'!K11</f>
        <v>0</v>
      </c>
      <c r="AC10" s="24">
        <f>'[1]Лист 1'!K27</f>
        <v>0</v>
      </c>
      <c r="AD10" s="24">
        <f>'[1]Лист 1'!K4</f>
        <v>0</v>
      </c>
      <c r="AE10" s="24">
        <f>'[1]Лист 1'!K14</f>
        <v>0</v>
      </c>
      <c r="AF10" s="24">
        <f>'[1]Лист 1'!K22+'[1]Лист 1'!K23</f>
        <v>0</v>
      </c>
      <c r="AG10" s="24"/>
      <c r="AH10" s="24">
        <f>'[1]Лист 1'!K6</f>
        <v>0</v>
      </c>
      <c r="AI10" s="24">
        <f>'[1]Лист 1'!K12</f>
        <v>0</v>
      </c>
      <c r="AJ10" s="24">
        <f>'[1]Лист 1'!K28</f>
        <v>0</v>
      </c>
      <c r="AK10" s="24">
        <f>'[1]Лист 1'!K16</f>
        <v>0</v>
      </c>
      <c r="AL10" s="24">
        <f>'[1]Лист 1'!K3</f>
        <v>0</v>
      </c>
      <c r="AM10" s="27">
        <f t="shared" si="0"/>
        <v>0</v>
      </c>
      <c r="AN10" s="20"/>
    </row>
    <row r="11" spans="1:40" x14ac:dyDescent="0.25">
      <c r="A11" s="13">
        <v>2014</v>
      </c>
      <c r="B11" s="21" t="s">
        <v>59</v>
      </c>
      <c r="C11" s="11"/>
      <c r="D11" s="13"/>
      <c r="E11" s="28">
        <f>'[1]Лист 1'!A3</f>
        <v>0</v>
      </c>
      <c r="F11" s="23"/>
      <c r="G11" s="23"/>
      <c r="H11" s="24">
        <f>'[1]Лист 1'!L2</f>
        <v>0</v>
      </c>
      <c r="I11" s="24">
        <f>'[1]Лист 1'!L8</f>
        <v>0</v>
      </c>
      <c r="J11" s="25">
        <f t="shared" si="1"/>
        <v>0</v>
      </c>
      <c r="K11" s="26">
        <f t="shared" si="2"/>
        <v>0</v>
      </c>
      <c r="L11" s="24">
        <f>'[1]Лист 1'!L29</f>
        <v>0</v>
      </c>
      <c r="M11" s="24">
        <f>'[1]Лист 1'!L18</f>
        <v>0</v>
      </c>
      <c r="N11" s="24">
        <f>'[1]Лист 1'!L17</f>
        <v>0</v>
      </c>
      <c r="O11" s="24">
        <f>'[1]Лист 1'!L20</f>
        <v>0</v>
      </c>
      <c r="P11" s="24">
        <f>'[1]Лист 1'!L9</f>
        <v>0</v>
      </c>
      <c r="Q11" s="24">
        <f>'[1]Лист 1'!L19</f>
        <v>0</v>
      </c>
      <c r="R11" s="24">
        <f>'[1]Лист 1'!L25</f>
        <v>0</v>
      </c>
      <c r="S11" s="24"/>
      <c r="T11" s="24">
        <f>'[1]Лист 1'!L5</f>
        <v>0</v>
      </c>
      <c r="U11" s="24"/>
      <c r="V11" s="24">
        <f>'[1]Лист 1'!L7</f>
        <v>0</v>
      </c>
      <c r="W11" s="24">
        <f>'[1]Лист 1'!L10</f>
        <v>0</v>
      </c>
      <c r="X11" s="24">
        <f>'[1]Лист 1'!L15</f>
        <v>0</v>
      </c>
      <c r="Y11" s="24">
        <f>'[1]Лист 1'!L13</f>
        <v>0</v>
      </c>
      <c r="Z11" s="24">
        <f>'[1]Лист 1'!L21+'[1]Лист 1'!L26</f>
        <v>0</v>
      </c>
      <c r="AA11" s="24">
        <f>'[1]Лист 1'!L24</f>
        <v>0</v>
      </c>
      <c r="AB11" s="24">
        <f>'[1]Лист 1'!L11</f>
        <v>0</v>
      </c>
      <c r="AC11" s="24">
        <f>'[1]Лист 1'!L27</f>
        <v>0</v>
      </c>
      <c r="AD11" s="24">
        <f>'[1]Лист 1'!L4</f>
        <v>0</v>
      </c>
      <c r="AE11" s="24">
        <f>'[1]Лист 1'!L14</f>
        <v>0</v>
      </c>
      <c r="AF11" s="24">
        <f>'[1]Лист 1'!L22+'[1]Лист 1'!L23</f>
        <v>0</v>
      </c>
      <c r="AG11" s="24"/>
      <c r="AH11" s="24">
        <f>'[1]Лист 1'!L6</f>
        <v>0</v>
      </c>
      <c r="AI11" s="24">
        <f>'[1]Лист 1'!L12</f>
        <v>0</v>
      </c>
      <c r="AJ11" s="24">
        <f>'[1]Лист 1'!L28</f>
        <v>0</v>
      </c>
      <c r="AK11" s="24">
        <f>'[1]Лист 1'!L16</f>
        <v>0</v>
      </c>
      <c r="AL11" s="24">
        <f>'[1]Лист 1'!L3</f>
        <v>0</v>
      </c>
      <c r="AM11" s="27">
        <f t="shared" si="0"/>
        <v>0</v>
      </c>
      <c r="AN11" s="20"/>
    </row>
    <row r="12" spans="1:40" x14ac:dyDescent="0.25">
      <c r="A12" s="13">
        <v>2014</v>
      </c>
      <c r="B12" s="21" t="s">
        <v>60</v>
      </c>
      <c r="C12" s="11"/>
      <c r="D12" s="13"/>
      <c r="E12" s="28">
        <f>'[1]Лист 1'!A3</f>
        <v>0</v>
      </c>
      <c r="F12" s="23"/>
      <c r="G12" s="23"/>
      <c r="H12" s="24">
        <f>'[1]Лист 1'!M2</f>
        <v>0</v>
      </c>
      <c r="I12" s="24">
        <f>'[1]Лист 1'!M8</f>
        <v>0</v>
      </c>
      <c r="J12" s="25">
        <f t="shared" si="1"/>
        <v>0</v>
      </c>
      <c r="K12" s="26">
        <f t="shared" si="2"/>
        <v>0</v>
      </c>
      <c r="L12" s="24">
        <f>'[1]Лист 1'!M29</f>
        <v>0</v>
      </c>
      <c r="M12" s="24">
        <f>'[1]Лист 1'!M18</f>
        <v>0</v>
      </c>
      <c r="N12" s="24">
        <f>'[1]Лист 1'!M17</f>
        <v>0</v>
      </c>
      <c r="O12" s="24">
        <f>'[1]Лист 1'!M20</f>
        <v>0</v>
      </c>
      <c r="P12" s="24">
        <f>'[1]Лист 1'!M9</f>
        <v>0</v>
      </c>
      <c r="Q12" s="24">
        <f>'[1]Лист 1'!M19</f>
        <v>0</v>
      </c>
      <c r="R12" s="24">
        <f>'[1]Лист 1'!M25</f>
        <v>0</v>
      </c>
      <c r="S12" s="24"/>
      <c r="T12" s="24">
        <f>'[1]Лист 1'!M5</f>
        <v>0</v>
      </c>
      <c r="U12" s="24"/>
      <c r="V12" s="24">
        <f>'[1]Лист 1'!M7</f>
        <v>0</v>
      </c>
      <c r="W12" s="24">
        <f>'[1]Лист 1'!M10</f>
        <v>0</v>
      </c>
      <c r="X12" s="24">
        <f>'[1]Лист 1'!M15</f>
        <v>0</v>
      </c>
      <c r="Y12" s="24">
        <f>'[1]Лист 1'!M13</f>
        <v>0</v>
      </c>
      <c r="Z12" s="24">
        <f>'[1]Лист 1'!M21+'[1]Лист 1'!M26</f>
        <v>0</v>
      </c>
      <c r="AA12" s="24">
        <f>'[1]Лист 1'!M24</f>
        <v>0</v>
      </c>
      <c r="AB12" s="24">
        <f>'[1]Лист 1'!M11</f>
        <v>0</v>
      </c>
      <c r="AC12" s="24">
        <f>'[1]Лист 1'!M27</f>
        <v>0</v>
      </c>
      <c r="AD12" s="24">
        <f>'[1]Лист 1'!M4</f>
        <v>0</v>
      </c>
      <c r="AE12" s="24">
        <f>'[1]Лист 1'!M14</f>
        <v>0</v>
      </c>
      <c r="AF12" s="24">
        <f>'[1]Лист 1'!M22+'[1]Лист 1'!M23</f>
        <v>0</v>
      </c>
      <c r="AG12" s="24"/>
      <c r="AH12" s="24">
        <f>'[1]Лист 1'!M6</f>
        <v>0</v>
      </c>
      <c r="AI12" s="24">
        <f>'[1]Лист 1'!M12</f>
        <v>0</v>
      </c>
      <c r="AJ12" s="24">
        <f>'[1]Лист 1'!M28</f>
        <v>0</v>
      </c>
      <c r="AK12" s="24">
        <f>'[1]Лист 1'!M16</f>
        <v>0</v>
      </c>
      <c r="AL12" s="24">
        <f>'[1]Лист 1'!M3</f>
        <v>0</v>
      </c>
      <c r="AM12" s="27">
        <f t="shared" si="0"/>
        <v>0</v>
      </c>
      <c r="AN12" s="20"/>
    </row>
    <row r="13" spans="1:40" x14ac:dyDescent="0.25">
      <c r="A13" s="13">
        <v>2014</v>
      </c>
      <c r="B13" s="21" t="s">
        <v>61</v>
      </c>
      <c r="C13" s="11"/>
      <c r="D13" s="13"/>
      <c r="E13" s="28">
        <f>'[1]Лист 1'!A3</f>
        <v>0</v>
      </c>
      <c r="F13" s="23"/>
      <c r="G13" s="23"/>
      <c r="H13" s="24">
        <f>'[1]Лист 1'!N2</f>
        <v>0</v>
      </c>
      <c r="I13" s="24">
        <f>'[1]Лист 1'!N8</f>
        <v>0</v>
      </c>
      <c r="J13" s="25">
        <f t="shared" si="1"/>
        <v>0</v>
      </c>
      <c r="K13" s="26">
        <f t="shared" si="2"/>
        <v>0</v>
      </c>
      <c r="L13" s="24">
        <f>'[1]Лист 1'!N29</f>
        <v>0</v>
      </c>
      <c r="M13" s="24">
        <f>'[1]Лист 1'!N18</f>
        <v>0</v>
      </c>
      <c r="N13" s="24">
        <f>'[1]Лист 1'!N17</f>
        <v>0</v>
      </c>
      <c r="O13" s="24">
        <f>'[1]Лист 1'!N20</f>
        <v>0</v>
      </c>
      <c r="P13" s="24">
        <f>'[1]Лист 1'!N9</f>
        <v>0</v>
      </c>
      <c r="Q13" s="24">
        <f>'[1]Лист 1'!N19</f>
        <v>0</v>
      </c>
      <c r="R13" s="24">
        <f>'[1]Лист 1'!N25</f>
        <v>0</v>
      </c>
      <c r="S13" s="24"/>
      <c r="T13" s="24">
        <f>'[1]Лист 1'!N5</f>
        <v>0</v>
      </c>
      <c r="U13" s="24"/>
      <c r="V13" s="24">
        <f>'[1]Лист 1'!N7</f>
        <v>0</v>
      </c>
      <c r="W13" s="24">
        <f>'[1]Лист 1'!N10</f>
        <v>0</v>
      </c>
      <c r="X13" s="24">
        <f>'[1]Лист 1'!N15</f>
        <v>0</v>
      </c>
      <c r="Y13" s="24">
        <f>'[1]Лист 1'!N13</f>
        <v>0</v>
      </c>
      <c r="Z13" s="24">
        <f>'[1]Лист 1'!N21+'[1]Лист 1'!N26</f>
        <v>0</v>
      </c>
      <c r="AA13" s="24">
        <f>'[1]Лист 1'!N24</f>
        <v>0</v>
      </c>
      <c r="AB13" s="24">
        <f>'[1]Лист 1'!N11</f>
        <v>0</v>
      </c>
      <c r="AC13" s="24">
        <f>'[1]Лист 1'!N27</f>
        <v>0</v>
      </c>
      <c r="AD13" s="24">
        <f>'[1]Лист 1'!N4</f>
        <v>0</v>
      </c>
      <c r="AE13" s="24">
        <f>'[1]Лист 1'!N14</f>
        <v>0</v>
      </c>
      <c r="AF13" s="24">
        <f>'[1]Лист 1'!N22+'[1]Лист 1'!N23</f>
        <v>0</v>
      </c>
      <c r="AG13" s="24"/>
      <c r="AH13" s="24">
        <f>'[1]Лист 1'!N6</f>
        <v>0</v>
      </c>
      <c r="AI13" s="24">
        <f>'[1]Лист 1'!N12</f>
        <v>0</v>
      </c>
      <c r="AJ13" s="24">
        <f>'[1]Лист 1'!N28</f>
        <v>0</v>
      </c>
      <c r="AK13" s="24">
        <f>'[1]Лист 1'!N16</f>
        <v>0</v>
      </c>
      <c r="AL13" s="24">
        <f>'[1]Лист 1'!N3</f>
        <v>0</v>
      </c>
      <c r="AM13" s="27">
        <f t="shared" si="0"/>
        <v>0</v>
      </c>
      <c r="AN13" s="20"/>
    </row>
    <row r="14" spans="1:40" x14ac:dyDescent="0.25">
      <c r="A14" s="13">
        <v>2013</v>
      </c>
      <c r="B14" s="21" t="s">
        <v>50</v>
      </c>
      <c r="C14" s="11"/>
      <c r="D14" s="13"/>
      <c r="E14" s="22"/>
      <c r="F14" s="23"/>
      <c r="G14" s="23"/>
      <c r="H14" s="24"/>
      <c r="I14" s="24"/>
      <c r="J14" s="25">
        <f t="shared" si="1"/>
        <v>0</v>
      </c>
      <c r="K14" s="26">
        <f t="shared" si="2"/>
        <v>0</v>
      </c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7">
        <f t="shared" si="0"/>
        <v>0</v>
      </c>
      <c r="AN14" s="20"/>
    </row>
    <row r="15" spans="1:40" x14ac:dyDescent="0.25">
      <c r="A15" s="13">
        <v>2013</v>
      </c>
      <c r="B15" s="21" t="s">
        <v>51</v>
      </c>
      <c r="C15" s="11"/>
      <c r="D15" s="13"/>
      <c r="E15" s="28"/>
      <c r="F15" s="23"/>
      <c r="G15" s="23"/>
      <c r="H15" s="24"/>
      <c r="I15" s="24"/>
      <c r="J15" s="25">
        <f t="shared" si="1"/>
        <v>0</v>
      </c>
      <c r="K15" s="26">
        <f t="shared" si="2"/>
        <v>0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7">
        <f t="shared" si="0"/>
        <v>0</v>
      </c>
      <c r="AN15" s="20"/>
    </row>
    <row r="16" spans="1:40" x14ac:dyDescent="0.25">
      <c r="A16" s="13">
        <v>2013</v>
      </c>
      <c r="B16" s="21" t="s">
        <v>52</v>
      </c>
      <c r="C16" s="11"/>
      <c r="D16" s="13"/>
      <c r="E16" s="28"/>
      <c r="F16" s="23"/>
      <c r="G16" s="23"/>
      <c r="H16" s="24"/>
      <c r="I16" s="24"/>
      <c r="J16" s="25">
        <f t="shared" si="1"/>
        <v>0</v>
      </c>
      <c r="K16" s="26">
        <f t="shared" si="2"/>
        <v>0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7">
        <f t="shared" si="0"/>
        <v>0</v>
      </c>
      <c r="AN16" s="20"/>
    </row>
    <row r="17" spans="1:40" x14ac:dyDescent="0.25">
      <c r="A17" s="13">
        <v>2013</v>
      </c>
      <c r="B17" s="21" t="s">
        <v>53</v>
      </c>
      <c r="C17" s="11"/>
      <c r="D17" s="13"/>
      <c r="E17" s="28"/>
      <c r="F17" s="23"/>
      <c r="G17" s="23"/>
      <c r="H17" s="24"/>
      <c r="I17" s="24"/>
      <c r="J17" s="25">
        <f t="shared" si="1"/>
        <v>0</v>
      </c>
      <c r="K17" s="26">
        <f t="shared" si="2"/>
        <v>0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7">
        <f t="shared" si="0"/>
        <v>0</v>
      </c>
      <c r="AN17" s="20"/>
    </row>
    <row r="18" spans="1:40" x14ac:dyDescent="0.25">
      <c r="A18" s="13">
        <v>2013</v>
      </c>
      <c r="B18" s="21" t="s">
        <v>54</v>
      </c>
      <c r="C18" s="11"/>
      <c r="D18" s="13"/>
      <c r="E18" s="28"/>
      <c r="F18" s="23"/>
      <c r="G18" s="23"/>
      <c r="H18" s="24"/>
      <c r="I18" s="24"/>
      <c r="J18" s="25">
        <f t="shared" si="1"/>
        <v>0</v>
      </c>
      <c r="K18" s="26">
        <f t="shared" si="2"/>
        <v>0</v>
      </c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7">
        <f t="shared" si="0"/>
        <v>0</v>
      </c>
      <c r="AN18" s="20"/>
    </row>
    <row r="19" spans="1:40" x14ac:dyDescent="0.25">
      <c r="A19" s="13">
        <v>2013</v>
      </c>
      <c r="B19" s="21" t="s">
        <v>55</v>
      </c>
      <c r="C19" s="11"/>
      <c r="D19" s="13"/>
      <c r="E19" s="28"/>
      <c r="F19" s="23"/>
      <c r="G19" s="23"/>
      <c r="H19" s="24"/>
      <c r="I19" s="24"/>
      <c r="J19" s="25">
        <f t="shared" si="1"/>
        <v>0</v>
      </c>
      <c r="K19" s="26">
        <f t="shared" si="2"/>
        <v>0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7">
        <f t="shared" si="0"/>
        <v>0</v>
      </c>
      <c r="AN19" s="20"/>
    </row>
    <row r="20" spans="1:40" x14ac:dyDescent="0.25">
      <c r="A20" s="13">
        <v>2013</v>
      </c>
      <c r="B20" s="21" t="s">
        <v>56</v>
      </c>
      <c r="C20" s="11"/>
      <c r="D20" s="13"/>
      <c r="E20" s="28"/>
      <c r="F20" s="23"/>
      <c r="G20" s="23"/>
      <c r="H20" s="24"/>
      <c r="I20" s="24"/>
      <c r="J20" s="25">
        <f t="shared" si="1"/>
        <v>0</v>
      </c>
      <c r="K20" s="26">
        <f t="shared" si="2"/>
        <v>0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7">
        <f t="shared" si="0"/>
        <v>0</v>
      </c>
      <c r="AN20" s="20"/>
    </row>
    <row r="21" spans="1:40" x14ac:dyDescent="0.25">
      <c r="A21" s="13">
        <v>2013</v>
      </c>
      <c r="B21" s="21" t="s">
        <v>57</v>
      </c>
      <c r="C21" s="11"/>
      <c r="D21" s="13"/>
      <c r="E21" s="28"/>
      <c r="F21" s="23"/>
      <c r="G21" s="23"/>
      <c r="H21" s="24"/>
      <c r="I21" s="24"/>
      <c r="J21" s="25">
        <f t="shared" si="1"/>
        <v>0</v>
      </c>
      <c r="K21" s="26">
        <f t="shared" si="2"/>
        <v>0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7">
        <f t="shared" si="0"/>
        <v>0</v>
      </c>
      <c r="AN21" s="20"/>
    </row>
    <row r="22" spans="1:40" x14ac:dyDescent="0.25">
      <c r="A22" s="13">
        <v>2013</v>
      </c>
      <c r="B22" s="21" t="s">
        <v>58</v>
      </c>
      <c r="C22" s="11"/>
      <c r="D22" s="13"/>
      <c r="E22" s="28"/>
      <c r="F22" s="23"/>
      <c r="G22" s="23"/>
      <c r="H22" s="24"/>
      <c r="I22" s="24"/>
      <c r="J22" s="25">
        <f t="shared" si="1"/>
        <v>0</v>
      </c>
      <c r="K22" s="26">
        <f t="shared" si="2"/>
        <v>0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7">
        <f t="shared" si="0"/>
        <v>0</v>
      </c>
      <c r="AN22" s="20"/>
    </row>
    <row r="23" spans="1:40" x14ac:dyDescent="0.25">
      <c r="A23" s="13">
        <v>2014</v>
      </c>
      <c r="B23" s="21" t="s">
        <v>59</v>
      </c>
      <c r="C23" s="11"/>
      <c r="D23" s="13"/>
      <c r="E23" s="28"/>
      <c r="F23" s="23"/>
      <c r="G23" s="23"/>
      <c r="H23" s="24"/>
      <c r="I23" s="24"/>
      <c r="J23" s="25">
        <f t="shared" si="1"/>
        <v>0</v>
      </c>
      <c r="K23" s="26">
        <f t="shared" si="2"/>
        <v>0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7">
        <f t="shared" si="0"/>
        <v>0</v>
      </c>
      <c r="AN23" s="20"/>
    </row>
    <row r="24" spans="1:40" x14ac:dyDescent="0.25">
      <c r="A24" s="13">
        <v>2014</v>
      </c>
      <c r="B24" s="21" t="s">
        <v>60</v>
      </c>
      <c r="C24" s="11"/>
      <c r="D24" s="13"/>
      <c r="E24" s="28"/>
      <c r="F24" s="23"/>
      <c r="G24" s="23"/>
      <c r="H24" s="24"/>
      <c r="I24" s="24"/>
      <c r="J24" s="25">
        <f t="shared" si="1"/>
        <v>0</v>
      </c>
      <c r="K24" s="26">
        <f t="shared" si="2"/>
        <v>0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7">
        <f t="shared" si="0"/>
        <v>0</v>
      </c>
      <c r="AN24" s="20"/>
    </row>
    <row r="25" spans="1:40" x14ac:dyDescent="0.25">
      <c r="A25" s="13">
        <v>2014</v>
      </c>
      <c r="B25" s="21" t="s">
        <v>61</v>
      </c>
      <c r="C25" s="11"/>
      <c r="D25" s="13"/>
      <c r="E25" s="28"/>
      <c r="F25" s="23"/>
      <c r="G25" s="23"/>
      <c r="H25" s="24"/>
      <c r="I25" s="24"/>
      <c r="J25" s="25">
        <f t="shared" si="1"/>
        <v>0</v>
      </c>
      <c r="K25" s="26">
        <f t="shared" si="2"/>
        <v>0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7">
        <f t="shared" si="0"/>
        <v>0</v>
      </c>
      <c r="AN25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2013-08-28T10:28:12Z</dcterms:modified>
</cp:coreProperties>
</file>