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Тип" localSheetId="0">Лист1!$H$2:$J$2</definedName>
    <definedName name="Тип">Лист1!$H$2:$J$3</definedName>
  </definedNames>
  <calcPr calcId="145621" iterate="1"/>
</workbook>
</file>

<file path=xl/calcChain.xml><?xml version="1.0" encoding="utf-8"?>
<calcChain xmlns="http://schemas.openxmlformats.org/spreadsheetml/2006/main">
  <c r="P3" i="1" l="1"/>
</calcChain>
</file>

<file path=xl/comments1.xml><?xml version="1.0" encoding="utf-8"?>
<comments xmlns="http://schemas.openxmlformats.org/spreadsheetml/2006/main">
  <authors>
    <author>Автор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Как посчитать смотри ячейки </t>
        </r>
        <r>
          <rPr>
            <b/>
            <sz val="9"/>
            <color indexed="81"/>
            <rFont val="Tahoma"/>
            <family val="2"/>
            <charset val="204"/>
          </rPr>
          <t>I-L(1)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<sst xmlns="http://schemas.openxmlformats.org/spreadsheetml/2006/main" count="11" uniqueCount="10">
  <si>
    <t>Высота расположения приведенного центра тяжести проводов, тросов и средних точек зон конструкций опор ВЛ над поверхностью земли, мм</t>
  </si>
  <si>
    <t>Коэффициент Кw для типов местности</t>
  </si>
  <si>
    <t>А</t>
  </si>
  <si>
    <t>В</t>
  </si>
  <si>
    <t>С</t>
  </si>
  <si>
    <t>до</t>
  </si>
  <si>
    <t>и выше</t>
  </si>
  <si>
    <t>Коэффициент Кw</t>
  </si>
  <si>
    <t>Тип местности</t>
  </si>
  <si>
    <t>Высота расположения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</si>
</sst>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3" xfId="0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4" fillId="5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activeCell="P4" sqref="P4"/>
    </sheetView>
  </sheetViews>
  <sheetFormatPr defaultRowHeight="15" x14ac:dyDescent="0.25"/>
  <cols>
    <col min="8" max="8" width="12" customWidth="1"/>
    <col min="9" max="9" width="12.28515625" customWidth="1"/>
    <col min="10" max="10" width="13.28515625" customWidth="1"/>
    <col min="14" max="14" width="10.42578125" customWidth="1"/>
    <col min="15" max="15" width="10.85546875" customWidth="1"/>
  </cols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2" t="s">
        <v>1</v>
      </c>
      <c r="I1" s="2"/>
      <c r="J1" s="3"/>
      <c r="L1" s="18" t="s">
        <v>8</v>
      </c>
      <c r="M1" s="18"/>
      <c r="P1" s="16">
        <v>25</v>
      </c>
    </row>
    <row r="2" spans="1:16" x14ac:dyDescent="0.25">
      <c r="A2" s="1"/>
      <c r="B2" s="1"/>
      <c r="C2" s="1"/>
      <c r="D2" s="1"/>
      <c r="E2" s="1"/>
      <c r="F2" s="1"/>
      <c r="G2" s="1"/>
      <c r="H2" s="13" t="s">
        <v>2</v>
      </c>
      <c r="I2" s="13" t="s">
        <v>3</v>
      </c>
      <c r="J2" s="14" t="s">
        <v>4</v>
      </c>
      <c r="L2" s="16" t="s">
        <v>3</v>
      </c>
      <c r="M2" s="16"/>
      <c r="P2" s="16">
        <v>13</v>
      </c>
    </row>
    <row r="3" spans="1:16" x14ac:dyDescent="0.25">
      <c r="A3" s="1"/>
      <c r="B3" s="1"/>
      <c r="C3" s="1"/>
      <c r="D3" s="1"/>
      <c r="E3" s="1"/>
      <c r="F3" s="1"/>
      <c r="G3" s="1"/>
      <c r="H3" s="11"/>
      <c r="I3" s="11"/>
      <c r="J3" s="12"/>
      <c r="N3" s="17" t="s">
        <v>9</v>
      </c>
      <c r="O3" s="19"/>
      <c r="P3" s="15">
        <f>SUM(P1:P2)</f>
        <v>38</v>
      </c>
    </row>
    <row r="4" spans="1:16" x14ac:dyDescent="0.25">
      <c r="A4" s="4"/>
      <c r="B4" s="5"/>
      <c r="C4" s="6" t="s">
        <v>5</v>
      </c>
      <c r="D4" s="7">
        <v>15</v>
      </c>
      <c r="E4" s="5"/>
      <c r="F4" s="5"/>
      <c r="G4" s="8"/>
      <c r="H4" s="9">
        <v>1</v>
      </c>
      <c r="I4" s="9">
        <v>0.65</v>
      </c>
      <c r="J4" s="10">
        <v>0.4</v>
      </c>
      <c r="N4" t="s">
        <v>7</v>
      </c>
      <c r="P4" s="20"/>
    </row>
    <row r="5" spans="1:16" x14ac:dyDescent="0.25">
      <c r="A5" s="4"/>
      <c r="B5" s="5"/>
      <c r="C5" s="5"/>
      <c r="D5" s="7">
        <v>20</v>
      </c>
      <c r="E5" s="5"/>
      <c r="F5" s="5"/>
      <c r="G5" s="8"/>
      <c r="H5" s="9">
        <v>1.25</v>
      </c>
      <c r="I5" s="9">
        <v>0.85</v>
      </c>
      <c r="J5" s="10">
        <v>0.55000000000000004</v>
      </c>
    </row>
    <row r="6" spans="1:16" x14ac:dyDescent="0.25">
      <c r="A6" s="4"/>
      <c r="B6" s="5"/>
      <c r="C6" s="5"/>
      <c r="D6" s="7">
        <v>40</v>
      </c>
      <c r="E6" s="5"/>
      <c r="F6" s="5"/>
      <c r="G6" s="8"/>
      <c r="H6" s="9">
        <v>1.5</v>
      </c>
      <c r="I6" s="9">
        <v>1.1000000000000001</v>
      </c>
      <c r="J6" s="10">
        <v>0.8</v>
      </c>
    </row>
    <row r="7" spans="1:16" x14ac:dyDescent="0.25">
      <c r="A7" s="4"/>
      <c r="B7" s="5"/>
      <c r="C7" s="5"/>
      <c r="D7" s="7">
        <v>60</v>
      </c>
      <c r="E7" s="5"/>
      <c r="F7" s="5"/>
      <c r="G7" s="8"/>
      <c r="H7" s="9">
        <v>1.7</v>
      </c>
      <c r="I7" s="9">
        <v>1.3</v>
      </c>
      <c r="J7" s="10">
        <v>1</v>
      </c>
    </row>
    <row r="8" spans="1:16" x14ac:dyDescent="0.25">
      <c r="A8" s="4"/>
      <c r="B8" s="5"/>
      <c r="C8" s="5"/>
      <c r="D8" s="7">
        <v>80</v>
      </c>
      <c r="E8" s="5"/>
      <c r="F8" s="5"/>
      <c r="G8" s="8"/>
      <c r="H8" s="9">
        <v>1.85</v>
      </c>
      <c r="I8" s="9">
        <v>1.45</v>
      </c>
      <c r="J8" s="10">
        <v>1.1499999999999999</v>
      </c>
    </row>
    <row r="9" spans="1:16" x14ac:dyDescent="0.25">
      <c r="A9" s="4"/>
      <c r="B9" s="5"/>
      <c r="C9" s="5"/>
      <c r="D9" s="7">
        <v>100</v>
      </c>
      <c r="E9" s="5"/>
      <c r="F9" s="5"/>
      <c r="G9" s="8"/>
      <c r="H9" s="9">
        <v>2</v>
      </c>
      <c r="I9" s="9">
        <v>1.6</v>
      </c>
      <c r="J9" s="10">
        <v>1.25</v>
      </c>
    </row>
    <row r="10" spans="1:16" x14ac:dyDescent="0.25">
      <c r="A10" s="4"/>
      <c r="B10" s="5"/>
      <c r="C10" s="5"/>
      <c r="D10" s="7">
        <v>150</v>
      </c>
      <c r="E10" s="5"/>
      <c r="F10" s="5"/>
      <c r="G10" s="8"/>
      <c r="H10" s="9">
        <v>2.25</v>
      </c>
      <c r="I10" s="9">
        <v>1.9</v>
      </c>
      <c r="J10" s="10">
        <v>1.55</v>
      </c>
    </row>
    <row r="11" spans="1:16" x14ac:dyDescent="0.25">
      <c r="A11" s="4"/>
      <c r="B11" s="5"/>
      <c r="C11" s="5"/>
      <c r="D11" s="7">
        <v>200</v>
      </c>
      <c r="E11" s="5"/>
      <c r="F11" s="5"/>
      <c r="G11" s="8"/>
      <c r="H11" s="9">
        <v>2.4500000000000002</v>
      </c>
      <c r="I11" s="9">
        <v>2.1</v>
      </c>
      <c r="J11" s="10">
        <v>1.8</v>
      </c>
    </row>
    <row r="12" spans="1:16" x14ac:dyDescent="0.25">
      <c r="A12" s="4"/>
      <c r="B12" s="5"/>
      <c r="C12" s="5"/>
      <c r="D12" s="7">
        <v>250</v>
      </c>
      <c r="E12" s="5"/>
      <c r="F12" s="5"/>
      <c r="G12" s="8"/>
      <c r="H12" s="9">
        <v>2.65</v>
      </c>
      <c r="I12" s="9">
        <v>2.2999999999999998</v>
      </c>
      <c r="J12" s="10">
        <v>2</v>
      </c>
    </row>
    <row r="13" spans="1:16" x14ac:dyDescent="0.25">
      <c r="A13" s="4"/>
      <c r="B13" s="5"/>
      <c r="C13" s="5"/>
      <c r="D13" s="7">
        <v>300</v>
      </c>
      <c r="E13" s="5"/>
      <c r="F13" s="5"/>
      <c r="G13" s="8"/>
      <c r="H13" s="9">
        <v>2.75</v>
      </c>
      <c r="I13" s="9">
        <v>2.5</v>
      </c>
      <c r="J13" s="10">
        <v>2.2000000000000002</v>
      </c>
    </row>
    <row r="14" spans="1:16" x14ac:dyDescent="0.25">
      <c r="A14" s="4"/>
      <c r="B14" s="5"/>
      <c r="C14" s="5"/>
      <c r="D14" s="7">
        <v>350</v>
      </c>
      <c r="E14" s="5" t="s">
        <v>6</v>
      </c>
      <c r="F14" s="5"/>
      <c r="G14" s="8"/>
      <c r="H14" s="9">
        <v>2.75</v>
      </c>
      <c r="I14" s="9">
        <v>2.75</v>
      </c>
      <c r="J14" s="10">
        <v>2.35</v>
      </c>
    </row>
  </sheetData>
  <mergeCells count="4">
    <mergeCell ref="N3:O3"/>
    <mergeCell ref="A1:G3"/>
    <mergeCell ref="H1:J1"/>
    <mergeCell ref="L1:M1"/>
  </mergeCells>
  <dataValidations count="1">
    <dataValidation type="list" allowBlank="1" showInputMessage="1" showErrorMessage="1" sqref="L2">
      <formula1>Тип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Лист1!Тип</vt:lpstr>
      <vt:lpstr>Тип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2013-09-06T10:13:02Z</dcterms:modified>
</cp:coreProperties>
</file>