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85" windowHeight="1170"/>
  </bookViews>
  <sheets>
    <sheet name="Report" sheetId="26" r:id="rId1"/>
    <sheet name="Report (2)" sheetId="27" r:id="rId2"/>
  </sheets>
  <externalReferences>
    <externalReference r:id="rId3"/>
  </externalReferences>
  <definedNames>
    <definedName name="_1Excel_BuiltIn_Print_Area_2_1_1_1_1_1_1">#REF!</definedName>
    <definedName name="_2Excel_BuiltIn_Print_Area_2_1_1_1_1_1_1_1">#REF!</definedName>
    <definedName name="_3Excel_BuiltIn_Print_Area_4_1_1_1">#REF!</definedName>
    <definedName name="_4Excel_BuiltIn_Print_Area_5_1_1_1">#REF!</definedName>
    <definedName name="dfwtr32">[1]СМЕТа!#REF!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2">#REF!</definedName>
    <definedName name="Excel_BuiltIn_Print_Area_1_1_1_3">#REF!</definedName>
    <definedName name="Excel_BuiltIn_Print_Area_1_1_2">#REF!</definedName>
    <definedName name="Excel_BuiltIn_Print_Area_1_1_3">#REF!</definedName>
    <definedName name="Excel_BuiltIn_Print_Area_2_1">[1]СМЕТа!#REF!</definedName>
    <definedName name="Excel_BuiltIn_Print_Area_2_1_1">[1]СМЕТа!#REF!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2">#REF!</definedName>
    <definedName name="Excel_BuiltIn_Print_Area_2_1_1_1_2_1">#REF!</definedName>
    <definedName name="Excel_BuiltIn_Print_Area_2_1_1_1_3">#REF!</definedName>
    <definedName name="Excel_BuiltIn_Print_Area_2_1_1_2">#REF!</definedName>
    <definedName name="Excel_BuiltIn_Print_Area_2_1_1_3">#REF!</definedName>
    <definedName name="Excel_BuiltIn_Print_Area_2_1_2">#REF!</definedName>
    <definedName name="Excel_BuiltIn_Print_Area_2_1_3">#REF!</definedName>
    <definedName name="Excel_BuiltIn_Print_Area_3_1">#REF!</definedName>
    <definedName name="Excel_BuiltIn_Print_Area_3_1_1">[1]СМЕТа!#REF!</definedName>
    <definedName name="Excel_BuiltIn_Print_Area_3_1_1_1">[1]СМЕТа!#REF!</definedName>
    <definedName name="Excel_BuiltIn_Print_Area_3_1_1_1_1">[1]СМЕТа!#REF!</definedName>
    <definedName name="Excel_BuiltIn_Print_Area_4_1">#REF!</definedName>
    <definedName name="Excel_BuiltIn_Print_Area_4_1_1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6_1">#REF!</definedName>
    <definedName name="Excel_BuiltIn_Print_Area_6_1_1">#REF!</definedName>
    <definedName name="Excel_BuiltIn_Print_Area_7_1">#REF!</definedName>
    <definedName name="Format">#REF!</definedName>
    <definedName name="fyewyrw23642">[1]СМЕТа!#REF!</definedName>
    <definedName name="hjtey27">[1]СМЕТа!#REF!</definedName>
    <definedName name="jhterure125">[1]СМЕТа!#REF!</definedName>
    <definedName name="jkydruwe4587">#REF!</definedName>
    <definedName name="jrfyuser563">[1]СМЕТа!#REF!</definedName>
    <definedName name="_xlnm.Print_Area" localSheetId="0">Report!$A$1:$J$55</definedName>
    <definedName name="_xlnm.Print_Area" localSheetId="1">'Report (2)'!$A$1:$J$55</definedName>
  </definedNames>
  <calcPr calcId="125725" fullPrecision="0"/>
</workbook>
</file>

<file path=xl/calcChain.xml><?xml version="1.0" encoding="utf-8"?>
<calcChain xmlns="http://schemas.openxmlformats.org/spreadsheetml/2006/main">
  <c r="G53" i="27"/>
  <c r="J48"/>
  <c r="J49" s="1"/>
  <c r="A13"/>
  <c r="A13" i="26"/>
  <c r="A14" i="27"/>
  <c r="A14" i="26"/>
  <c r="G54" i="27" l="1"/>
  <c r="G53" i="26" l="1"/>
  <c r="J48" l="1"/>
  <c r="J49" s="1"/>
  <c r="G54" s="1"/>
</calcChain>
</file>

<file path=xl/sharedStrings.xml><?xml version="1.0" encoding="utf-8"?>
<sst xmlns="http://schemas.openxmlformats.org/spreadsheetml/2006/main" count="130" uniqueCount="58">
  <si>
    <t>Наименование работ</t>
  </si>
  <si>
    <t>Утверждена постановлением Госкомстата России</t>
  </si>
  <si>
    <t>от 11.11.99 № 100</t>
  </si>
  <si>
    <t>Код</t>
  </si>
  <si>
    <t>Форма по ОКУД</t>
  </si>
  <si>
    <t>Инвестор</t>
  </si>
  <si>
    <t>по ОКПО</t>
  </si>
  <si>
    <t>(организация, адрес, телефон, факс)</t>
  </si>
  <si>
    <t>Стройка</t>
  </si>
  <si>
    <t>(наименование, адрес)</t>
  </si>
  <si>
    <t>Вид деятельности по ОКДП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</si>
  <si>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</si>
  <si>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</si>
  <si>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</si>
  <si>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</si>
  <si>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</si>
  <si>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</si>
  <si>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</si>
  <si>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</si>
  <si>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Заказчик</t>
  </si>
  <si>
    <t>Подрядчик</t>
  </si>
  <si>
    <t>Объект</t>
  </si>
  <si>
    <t>Единица измерения</t>
  </si>
  <si>
    <t>0322005</t>
  </si>
  <si>
    <t>Стоимость, руб.</t>
  </si>
  <si>
    <t>Унифицированная форма № КС- 2</t>
  </si>
  <si>
    <t>Договор подряда (контракт)</t>
  </si>
  <si>
    <t>АКТ</t>
  </si>
  <si>
    <t>о приемке выполненных работ</t>
  </si>
  <si>
    <t>Сметная (договорная) стоимость в соответствии с договором подряда (субподряда) руб.</t>
  </si>
  <si>
    <t>Номер</t>
  </si>
  <si>
    <t>Номер единичной расценки</t>
  </si>
  <si>
    <t>Выполнение работ</t>
  </si>
  <si>
    <t>Кол-во</t>
  </si>
  <si>
    <t>Цена за единицу, руб.</t>
  </si>
  <si>
    <t>Поправочный коэффициент</t>
  </si>
  <si>
    <t>Коэф.Перерасчета</t>
  </si>
  <si>
    <t>7а</t>
  </si>
  <si>
    <t>7б</t>
  </si>
  <si>
    <t>Материал</t>
  </si>
  <si>
    <t>СОГЛАСОВАНО</t>
  </si>
  <si>
    <t>УТВЕРЖДАЮ</t>
  </si>
  <si>
    <t>к Протоколу договорной цены</t>
  </si>
  <si>
    <t>от " 01 " июля 2013г.</t>
  </si>
  <si>
    <t>Итого по акту</t>
  </si>
  <si>
    <t>Итого по разделу:</t>
  </si>
  <si>
    <t>Итого по заказу:</t>
  </si>
  <si>
    <t>Стоимость, руб</t>
  </si>
  <si>
    <t>Цена за единицу, руб</t>
  </si>
  <si>
    <t>Фактическое количество материала</t>
  </si>
  <si>
    <t>Позиция по системе</t>
  </si>
  <si>
    <t>По порядку</t>
  </si>
  <si>
    <t>ИТОГО ПО РАЗДЕЛУ:</t>
  </si>
  <si>
    <t>Приложение №1</t>
  </si>
  <si>
    <t>Приложение №2</t>
  </si>
  <si>
    <t>к Договору №</t>
  </si>
  <si>
    <t>Рем. Арматуры</t>
  </si>
  <si>
    <t>Кап. рем. Фильтра</t>
  </si>
</sst>
</file>

<file path=xl/styles.xml><?xml version="1.0" encoding="utf-8"?>
<styleSheet xmlns="http://schemas.openxmlformats.org/spreadsheetml/2006/main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* #,##0.00;* \-#,##0.00;* &quot;-&quot;??;@"/>
    <numFmt numFmtId="165" formatCode="[$€-2]\ ###,000_);[Red]\([$€-2]\ ###,000\)"/>
  </numFmts>
  <fonts count="26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rgb="FFFF0000"/>
      <name val="Arial"/>
      <family val="2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7" fillId="0" borderId="0"/>
    <xf numFmtId="0" fontId="17" fillId="0" borderId="0"/>
    <xf numFmtId="0" fontId="9" fillId="0" borderId="0"/>
    <xf numFmtId="44" fontId="4" fillId="0" borderId="0" applyFont="0" applyFill="0" applyBorder="0" applyAlignment="0" applyProtection="0"/>
    <xf numFmtId="0" fontId="14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4" fillId="0" borderId="0"/>
    <xf numFmtId="0" fontId="18" fillId="0" borderId="0"/>
    <xf numFmtId="0" fontId="3" fillId="0" borderId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5" fillId="0" borderId="0"/>
    <xf numFmtId="43" fontId="25" fillId="0" borderId="0" applyFont="0" applyFill="0" applyBorder="0" applyAlignment="0" applyProtection="0"/>
    <xf numFmtId="0" fontId="9" fillId="0" borderId="0"/>
    <xf numFmtId="0" fontId="1" fillId="0" borderId="0"/>
    <xf numFmtId="0" fontId="2" fillId="0" borderId="0"/>
  </cellStyleXfs>
  <cellXfs count="129">
    <xf numFmtId="0" fontId="0" fillId="0" borderId="0" xfId="0"/>
    <xf numFmtId="0" fontId="11" fillId="0" borderId="0" xfId="5" applyFont="1" applyAlignment="1">
      <alignment horizontal="right"/>
    </xf>
    <xf numFmtId="0" fontId="9" fillId="0" borderId="0" xfId="3" applyBorder="1"/>
    <xf numFmtId="0" fontId="16" fillId="0" borderId="0" xfId="3" applyFont="1" applyBorder="1" applyAlignment="1">
      <alignment horizontal="center" vertical="center" wrapText="1"/>
    </xf>
    <xf numFmtId="0" fontId="9" fillId="0" borderId="13" xfId="3" applyBorder="1" applyAlignment="1">
      <alignment horizontal="right" vertical="center" wrapText="1"/>
    </xf>
    <xf numFmtId="0" fontId="9" fillId="0" borderId="22" xfId="3" applyBorder="1" applyAlignment="1">
      <alignment horizontal="center" vertical="center" wrapText="1"/>
    </xf>
    <xf numFmtId="14" fontId="9" fillId="0" borderId="23" xfId="3" applyNumberFormat="1" applyBorder="1" applyAlignment="1">
      <alignment horizontal="center" vertical="center" wrapText="1"/>
    </xf>
    <xf numFmtId="0" fontId="9" fillId="0" borderId="0" xfId="3"/>
    <xf numFmtId="0" fontId="12" fillId="0" borderId="0" xfId="2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2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right" vertical="top"/>
    </xf>
    <xf numFmtId="0" fontId="21" fillId="0" borderId="0" xfId="0" applyFont="1" applyBorder="1" applyAlignment="1">
      <alignment horizontal="right"/>
    </xf>
    <xf numFmtId="0" fontId="6" fillId="0" borderId="0" xfId="0" applyFont="1" applyAlignment="1"/>
    <xf numFmtId="0" fontId="0" fillId="0" borderId="0" xfId="0" applyAlignment="1"/>
    <xf numFmtId="0" fontId="2" fillId="0" borderId="0" xfId="0" applyNumberFormat="1" applyFont="1" applyFill="1" applyBorder="1" applyAlignment="1" applyProtection="1">
      <alignment vertical="top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3" applyFont="1" applyBorder="1" applyAlignment="1">
      <alignment horizontal="center" vertical="center" wrapText="1"/>
    </xf>
    <xf numFmtId="0" fontId="19" fillId="0" borderId="0" xfId="3" applyNumberFormat="1" applyFont="1" applyBorder="1" applyAlignment="1">
      <alignment horizontal="center" vertical="center" wrapText="1"/>
    </xf>
    <xf numFmtId="43" fontId="9" fillId="0" borderId="0" xfId="32" applyFont="1" applyBorder="1" applyAlignment="1">
      <alignment horizontal="center" vertical="center" wrapText="1"/>
    </xf>
    <xf numFmtId="0" fontId="9" fillId="0" borderId="0" xfId="3" applyBorder="1" applyAlignment="1">
      <alignment horizontal="left" vertical="center" wrapText="1"/>
    </xf>
    <xf numFmtId="0" fontId="5" fillId="0" borderId="0" xfId="3" applyFont="1" applyBorder="1" applyAlignment="1">
      <alignment horizontal="right" vertical="center" wrapText="1"/>
    </xf>
    <xf numFmtId="0" fontId="9" fillId="0" borderId="24" xfId="3" applyBorder="1" applyAlignment="1">
      <alignment horizontal="center" vertical="center" wrapText="1"/>
    </xf>
    <xf numFmtId="0" fontId="9" fillId="0" borderId="25" xfId="3" applyBorder="1" applyAlignment="1">
      <alignment horizontal="center" vertical="center" wrapText="1"/>
    </xf>
    <xf numFmtId="0" fontId="9" fillId="0" borderId="9" xfId="3" applyBorder="1" applyAlignment="1">
      <alignment horizontal="right" vertical="center" wrapText="1"/>
    </xf>
    <xf numFmtId="0" fontId="9" fillId="0" borderId="0" xfId="3" applyBorder="1" applyAlignment="1">
      <alignment horizontal="center" vertical="center" wrapText="1"/>
    </xf>
    <xf numFmtId="0" fontId="25" fillId="0" borderId="0" xfId="37" applyBorder="1"/>
    <xf numFmtId="43" fontId="0" fillId="0" borderId="0" xfId="38" applyFont="1" applyBorder="1"/>
    <xf numFmtId="43" fontId="9" fillId="0" borderId="0" xfId="38" applyFont="1"/>
    <xf numFmtId="0" fontId="25" fillId="0" borderId="0" xfId="37"/>
    <xf numFmtId="43" fontId="0" fillId="0" borderId="0" xfId="38" applyFont="1"/>
    <xf numFmtId="0" fontId="12" fillId="0" borderId="0" xfId="39" applyFont="1"/>
    <xf numFmtId="43" fontId="12" fillId="0" borderId="0" xfId="38" applyFont="1"/>
    <xf numFmtId="43" fontId="9" fillId="0" borderId="24" xfId="3" applyNumberFormat="1" applyBorder="1" applyAlignment="1">
      <alignment horizontal="center" vertical="center" wrapText="1"/>
    </xf>
    <xf numFmtId="43" fontId="25" fillId="0" borderId="29" xfId="37" applyNumberFormat="1" applyBorder="1" applyAlignment="1">
      <alignment horizontal="center" vertical="center" wrapText="1"/>
    </xf>
    <xf numFmtId="0" fontId="25" fillId="0" borderId="25" xfId="37" applyBorder="1" applyAlignment="1">
      <alignment horizontal="center" vertical="center" wrapText="1"/>
    </xf>
    <xf numFmtId="0" fontId="5" fillId="0" borderId="25" xfId="37" applyFont="1" applyBorder="1" applyAlignment="1">
      <alignment horizontal="left" vertical="center" wrapText="1"/>
    </xf>
    <xf numFmtId="0" fontId="25" fillId="0" borderId="24" xfId="37" applyBorder="1" applyAlignment="1">
      <alignment horizontal="center" vertical="center" wrapText="1"/>
    </xf>
    <xf numFmtId="0" fontId="25" fillId="0" borderId="30" xfId="37" applyBorder="1" applyAlignment="1">
      <alignment horizontal="center" vertical="center" wrapText="1"/>
    </xf>
    <xf numFmtId="0" fontId="25" fillId="0" borderId="29" xfId="37" applyBorder="1" applyAlignment="1">
      <alignment horizontal="center" vertical="center" wrapText="1"/>
    </xf>
    <xf numFmtId="0" fontId="5" fillId="0" borderId="29" xfId="37" applyFont="1" applyBorder="1" applyAlignment="1">
      <alignment horizontal="right" vertical="center" wrapText="1"/>
    </xf>
    <xf numFmtId="0" fontId="12" fillId="0" borderId="24" xfId="39" applyFont="1" applyBorder="1" applyAlignment="1">
      <alignment horizontal="center" vertical="center" wrapText="1"/>
    </xf>
    <xf numFmtId="0" fontId="12" fillId="0" borderId="29" xfId="39" applyFont="1" applyBorder="1" applyAlignment="1">
      <alignment horizontal="center" vertical="center" wrapText="1"/>
    </xf>
    <xf numFmtId="0" fontId="13" fillId="0" borderId="29" xfId="39" applyFont="1" applyBorder="1" applyAlignment="1">
      <alignment horizontal="right" vertical="center" wrapText="1"/>
    </xf>
    <xf numFmtId="0" fontId="12" fillId="0" borderId="24" xfId="39" applyFont="1" applyBorder="1" applyAlignment="1">
      <alignment horizontal="left" vertical="center" wrapText="1"/>
    </xf>
    <xf numFmtId="0" fontId="12" fillId="0" borderId="25" xfId="40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 wrapText="1"/>
    </xf>
    <xf numFmtId="0" fontId="12" fillId="0" borderId="25" xfId="40" applyFont="1" applyBorder="1" applyAlignment="1">
      <alignment horizontal="center" vertical="center" wrapText="1"/>
    </xf>
    <xf numFmtId="0" fontId="12" fillId="0" borderId="32" xfId="40" applyFont="1" applyBorder="1" applyAlignment="1">
      <alignment horizont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31" xfId="3" applyFont="1" applyBorder="1" applyAlignment="1">
      <alignment horizontal="center" vertical="center" wrapText="1"/>
    </xf>
    <xf numFmtId="43" fontId="25" fillId="0" borderId="24" xfId="37" applyNumberFormat="1" applyBorder="1"/>
    <xf numFmtId="0" fontId="25" fillId="0" borderId="24" xfId="37" applyBorder="1"/>
    <xf numFmtId="0" fontId="5" fillId="0" borderId="24" xfId="3" applyFont="1" applyBorder="1" applyAlignment="1">
      <alignment horizontal="right" vertical="center" wrapText="1"/>
    </xf>
    <xf numFmtId="43" fontId="12" fillId="0" borderId="29" xfId="39" applyNumberFormat="1" applyFont="1" applyBorder="1" applyAlignment="1">
      <alignment horizontal="center" vertical="center" wrapText="1"/>
    </xf>
    <xf numFmtId="43" fontId="25" fillId="0" borderId="0" xfId="37" applyNumberFormat="1" applyBorder="1"/>
    <xf numFmtId="43" fontId="0" fillId="0" borderId="25" xfId="38" applyFont="1" applyBorder="1" applyAlignment="1">
      <alignment horizontal="center" vertical="center" wrapText="1"/>
    </xf>
    <xf numFmtId="0" fontId="2" fillId="0" borderId="25" xfId="37" applyFont="1" applyBorder="1" applyAlignment="1">
      <alignment horizontal="center" vertical="center"/>
    </xf>
    <xf numFmtId="0" fontId="9" fillId="0" borderId="33" xfId="3" applyBorder="1" applyAlignment="1">
      <alignment horizontal="center" vertical="center" wrapText="1"/>
    </xf>
    <xf numFmtId="0" fontId="9" fillId="0" borderId="3" xfId="3" applyFill="1" applyBorder="1" applyAlignment="1">
      <alignment horizontal="center" vertical="center" wrapText="1"/>
    </xf>
    <xf numFmtId="0" fontId="9" fillId="0" borderId="29" xfId="3" applyBorder="1" applyAlignment="1">
      <alignment horizontal="center" vertical="center" wrapText="1"/>
    </xf>
    <xf numFmtId="0" fontId="9" fillId="0" borderId="0" xfId="3" applyBorder="1" applyAlignment="1">
      <alignment horizontal="center" vertical="center" wrapText="1"/>
    </xf>
    <xf numFmtId="0" fontId="9" fillId="0" borderId="25" xfId="3" applyBorder="1" applyAlignment="1">
      <alignment horizontal="center" vertical="center" wrapText="1"/>
    </xf>
    <xf numFmtId="0" fontId="9" fillId="0" borderId="0" xfId="3" applyBorder="1" applyAlignment="1">
      <alignment horizontal="right" vertical="center" wrapText="1"/>
    </xf>
    <xf numFmtId="0" fontId="9" fillId="0" borderId="9" xfId="3" applyBorder="1" applyAlignment="1">
      <alignment horizontal="right" vertical="center" wrapText="1"/>
    </xf>
    <xf numFmtId="49" fontId="9" fillId="0" borderId="1" xfId="3" applyNumberFormat="1" applyBorder="1" applyAlignment="1">
      <alignment horizontal="center" vertical="center" wrapText="1"/>
    </xf>
    <xf numFmtId="49" fontId="9" fillId="0" borderId="10" xfId="3" applyNumberFormat="1" applyBorder="1" applyAlignment="1">
      <alignment horizontal="center" vertical="center" wrapText="1"/>
    </xf>
    <xf numFmtId="0" fontId="25" fillId="0" borderId="31" xfId="37" applyBorder="1" applyAlignment="1">
      <alignment horizontal="left" vertical="center" wrapText="1"/>
    </xf>
    <xf numFmtId="0" fontId="25" fillId="0" borderId="32" xfId="37" applyBorder="1" applyAlignment="1">
      <alignment horizontal="left" vertical="center" wrapText="1"/>
    </xf>
    <xf numFmtId="0" fontId="25" fillId="0" borderId="17" xfId="37" applyBorder="1" applyAlignment="1">
      <alignment horizontal="left" vertical="center" wrapText="1"/>
    </xf>
    <xf numFmtId="0" fontId="9" fillId="0" borderId="26" xfId="3" applyBorder="1" applyAlignment="1">
      <alignment horizontal="center" vertical="center" wrapText="1"/>
    </xf>
    <xf numFmtId="0" fontId="9" fillId="0" borderId="27" xfId="3" applyBorder="1" applyAlignment="1">
      <alignment horizontal="center" vertical="center" wrapText="1"/>
    </xf>
    <xf numFmtId="0" fontId="9" fillId="0" borderId="28" xfId="3" applyBorder="1" applyAlignment="1">
      <alignment horizontal="center" vertical="center" wrapText="1"/>
    </xf>
    <xf numFmtId="0" fontId="5" fillId="0" borderId="26" xfId="3" applyFont="1" applyBorder="1" applyAlignment="1">
      <alignment horizontal="right" vertical="center" wrapText="1"/>
    </xf>
    <xf numFmtId="0" fontId="5" fillId="0" borderId="27" xfId="3" applyFont="1" applyBorder="1" applyAlignment="1">
      <alignment horizontal="right" vertical="center" wrapText="1"/>
    </xf>
    <xf numFmtId="0" fontId="5" fillId="0" borderId="28" xfId="3" applyFont="1" applyBorder="1" applyAlignment="1">
      <alignment horizontal="right" vertical="center" wrapText="1"/>
    </xf>
    <xf numFmtId="0" fontId="9" fillId="0" borderId="0" xfId="3" applyBorder="1" applyAlignment="1">
      <alignment horizontal="left" vertical="center" wrapText="1"/>
    </xf>
    <xf numFmtId="0" fontId="9" fillId="0" borderId="1" xfId="3" applyBorder="1" applyAlignment="1">
      <alignment horizontal="center" vertical="center" wrapText="1"/>
    </xf>
    <xf numFmtId="0" fontId="9" fillId="0" borderId="25" xfId="3" applyBorder="1" applyAlignment="1">
      <alignment horizontal="center" vertical="center" wrapText="1"/>
    </xf>
    <xf numFmtId="0" fontId="9" fillId="0" borderId="34" xfId="3" applyBorder="1" applyAlignment="1">
      <alignment horizontal="center" vertical="center" wrapText="1"/>
    </xf>
    <xf numFmtId="0" fontId="25" fillId="0" borderId="34" xfId="37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9" fillId="0" borderId="6" xfId="3" applyBorder="1" applyAlignment="1">
      <alignment horizontal="center" vertical="center" wrapText="1"/>
    </xf>
    <xf numFmtId="0" fontId="9" fillId="0" borderId="7" xfId="3" applyBorder="1" applyAlignment="1">
      <alignment horizontal="center" vertical="center" wrapText="1"/>
    </xf>
    <xf numFmtId="0" fontId="9" fillId="0" borderId="8" xfId="3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1" xfId="3" applyBorder="1" applyAlignment="1">
      <alignment horizontal="left" vertical="center" wrapText="1"/>
    </xf>
    <xf numFmtId="0" fontId="9" fillId="0" borderId="5" xfId="3" applyBorder="1" applyAlignment="1">
      <alignment horizontal="center" vertical="center" wrapText="1"/>
    </xf>
    <xf numFmtId="0" fontId="9" fillId="0" borderId="11" xfId="3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49" fontId="9" fillId="0" borderId="5" xfId="3" applyNumberFormat="1" applyBorder="1" applyAlignment="1">
      <alignment horizontal="center" vertical="center" wrapText="1"/>
    </xf>
    <xf numFmtId="49" fontId="9" fillId="0" borderId="11" xfId="3" applyNumberFormat="1" applyBorder="1" applyAlignment="1">
      <alignment horizontal="center" vertical="center" wrapText="1"/>
    </xf>
    <xf numFmtId="0" fontId="14" fillId="0" borderId="1" xfId="5" applyBorder="1" applyAlignment="1">
      <alignment horizontal="left" vertical="center" wrapText="1"/>
    </xf>
    <xf numFmtId="49" fontId="9" fillId="0" borderId="12" xfId="3" applyNumberFormat="1" applyBorder="1" applyAlignment="1">
      <alignment horizontal="center" vertical="center" wrapText="1"/>
    </xf>
    <xf numFmtId="0" fontId="9" fillId="0" borderId="0" xfId="3" applyBorder="1" applyAlignment="1">
      <alignment horizontal="center" vertical="center" wrapText="1"/>
    </xf>
    <xf numFmtId="0" fontId="9" fillId="0" borderId="9" xfId="3" applyBorder="1" applyAlignment="1">
      <alignment horizontal="center" vertical="center" wrapText="1"/>
    </xf>
    <xf numFmtId="0" fontId="9" fillId="0" borderId="16" xfId="3" applyBorder="1" applyAlignment="1">
      <alignment horizontal="center" vertical="center" wrapText="1"/>
    </xf>
    <xf numFmtId="0" fontId="9" fillId="0" borderId="21" xfId="3" applyBorder="1" applyAlignment="1">
      <alignment horizontal="center" vertical="center" wrapText="1"/>
    </xf>
    <xf numFmtId="0" fontId="9" fillId="0" borderId="17" xfId="3" applyBorder="1" applyAlignment="1">
      <alignment horizontal="center" vertical="center" wrapText="1"/>
    </xf>
    <xf numFmtId="0" fontId="9" fillId="0" borderId="10" xfId="3" applyBorder="1" applyAlignment="1">
      <alignment horizontal="center" vertical="center" wrapText="1"/>
    </xf>
    <xf numFmtId="0" fontId="9" fillId="0" borderId="18" xfId="3" applyBorder="1" applyAlignment="1">
      <alignment horizontal="center" vertical="center" wrapText="1"/>
    </xf>
    <xf numFmtId="0" fontId="9" fillId="0" borderId="19" xfId="3" applyBorder="1" applyAlignment="1">
      <alignment horizontal="center" vertical="center" wrapText="1"/>
    </xf>
    <xf numFmtId="0" fontId="9" fillId="0" borderId="20" xfId="3" applyBorder="1" applyAlignment="1">
      <alignment horizontal="center" vertical="center" wrapText="1"/>
    </xf>
    <xf numFmtId="0" fontId="9" fillId="0" borderId="12" xfId="3" applyBorder="1" applyAlignment="1">
      <alignment horizontal="center" vertical="center" wrapText="1"/>
    </xf>
    <xf numFmtId="0" fontId="9" fillId="0" borderId="4" xfId="3" applyBorder="1" applyAlignment="1">
      <alignment horizontal="center" vertical="center" wrapText="1"/>
    </xf>
    <xf numFmtId="0" fontId="9" fillId="0" borderId="2" xfId="3" applyBorder="1" applyAlignment="1">
      <alignment horizontal="right" vertical="center" wrapText="1"/>
    </xf>
    <xf numFmtId="49" fontId="9" fillId="0" borderId="5" xfId="3" applyNumberFormat="1" applyFont="1" applyBorder="1" applyAlignment="1">
      <alignment horizontal="center" vertical="center" wrapText="1"/>
    </xf>
    <xf numFmtId="14" fontId="9" fillId="0" borderId="12" xfId="3" applyNumberFormat="1" applyBorder="1" applyAlignment="1">
      <alignment horizontal="center" vertical="center" wrapText="1"/>
    </xf>
    <xf numFmtId="14" fontId="9" fillId="0" borderId="5" xfId="3" applyNumberFormat="1" applyBorder="1" applyAlignment="1">
      <alignment horizontal="center" vertical="center" wrapText="1"/>
    </xf>
    <xf numFmtId="14" fontId="9" fillId="0" borderId="11" xfId="3" applyNumberFormat="1" applyBorder="1" applyAlignment="1">
      <alignment horizontal="center" vertical="center" wrapText="1"/>
    </xf>
    <xf numFmtId="0" fontId="9" fillId="0" borderId="14" xfId="3" applyBorder="1" applyAlignment="1">
      <alignment horizontal="center" vertical="center" wrapText="1"/>
    </xf>
    <xf numFmtId="0" fontId="9" fillId="0" borderId="15" xfId="3" applyBorder="1" applyAlignment="1">
      <alignment horizontal="center" vertical="center" wrapText="1"/>
    </xf>
    <xf numFmtId="14" fontId="9" fillId="0" borderId="14" xfId="3" applyNumberFormat="1" applyBorder="1" applyAlignment="1">
      <alignment horizontal="center" vertical="center" wrapText="1"/>
    </xf>
    <xf numFmtId="14" fontId="9" fillId="0" borderId="6" xfId="3" applyNumberFormat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 wrapText="1"/>
    </xf>
    <xf numFmtId="0" fontId="25" fillId="0" borderId="28" xfId="37" applyBorder="1" applyAlignment="1"/>
  </cellXfs>
  <cellStyles count="42">
    <cellStyle name="Normal 2" xfId="1"/>
    <cellStyle name="Normal 2 2" xfId="2"/>
    <cellStyle name="Normal 2 2 2" xfId="40"/>
    <cellStyle name="Normal 2 3" xfId="39"/>
    <cellStyle name="Normal 3" xfId="3"/>
    <cellStyle name="Normal_Addition" xfId="41"/>
    <cellStyle name="Денежный 2" xfId="4"/>
    <cellStyle name="Обычный" xfId="0" builtinId="0"/>
    <cellStyle name="Обычный 10" xfId="5"/>
    <cellStyle name="Обычный 2" xfId="35"/>
    <cellStyle name="Обычный 2 2" xfId="6"/>
    <cellStyle name="Обычный 2 2 2" xfId="7"/>
    <cellStyle name="Обычный 2 2 2 2" xfId="8"/>
    <cellStyle name="Обычный 2 2 2 3" xfId="9"/>
    <cellStyle name="Обычный 2 2 2 4" xfId="10"/>
    <cellStyle name="Обычный 2 2 2 5" xfId="11"/>
    <cellStyle name="Обычный 2 2 3" xfId="12"/>
    <cellStyle name="Обычный 2 2 4" xfId="13"/>
    <cellStyle name="Обычный 2 2 5" xfId="14"/>
    <cellStyle name="Обычный 2 3" xfId="15"/>
    <cellStyle name="Обычный 2 4" xfId="16"/>
    <cellStyle name="Обычный 2 5" xfId="17"/>
    <cellStyle name="Обычный 2 6" xfId="18"/>
    <cellStyle name="Обычный 2 7" xfId="19"/>
    <cellStyle name="Обычный 3" xfId="20"/>
    <cellStyle name="Обычный 3 2" xfId="21"/>
    <cellStyle name="Обычный 4" xfId="22"/>
    <cellStyle name="Обычный 4 2" xfId="23"/>
    <cellStyle name="Обычный 5" xfId="36"/>
    <cellStyle name="Обычный 5 2" xfId="24"/>
    <cellStyle name="Обычный 6" xfId="34"/>
    <cellStyle name="Обычный 7" xfId="37"/>
    <cellStyle name="Обычный 8" xfId="25"/>
    <cellStyle name="Обычный 9" xfId="26"/>
    <cellStyle name="Стиль 1" xfId="27"/>
    <cellStyle name="Финансовый 2" xfId="28"/>
    <cellStyle name="Финансовый 2 2" xfId="29"/>
    <cellStyle name="Финансовый 3" xfId="33"/>
    <cellStyle name="Финансовый 4" xfId="38"/>
    <cellStyle name="Финансовый 6" xfId="30"/>
    <cellStyle name="Финансовый 7" xfId="31"/>
    <cellStyle name="Финансовый 8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/&#1057;&#1052;&#1045;&#1058;&#1063;&#1048;&#1050;&#1048;/&#1058;&#1069;&#1062;-20/20-10-&#1062;%20(&#1062;&#1056;&#1052;&#1047;%20&#1054;&#1054;&#1054;)/20-10-&#1062;-%20&#1057;&#1084;&#1077;&#1090;&#1072;,%20&#1074;&#1084;&#1079;,%20&#1089;&#1087;&#1088;&#1072;&#1074;&#1082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ка"/>
      <sheetName val="вмз"/>
      <sheetName val="СМЕТа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Report">
    <pageSetUpPr fitToPage="1"/>
  </sheetPr>
  <dimension ref="A1:R59"/>
  <sheetViews>
    <sheetView tabSelected="1" view="pageBreakPreview" zoomScaleNormal="80" zoomScaleSheetLayoutView="100" workbookViewId="0">
      <selection activeCell="G38" sqref="G38:J38"/>
    </sheetView>
  </sheetViews>
  <sheetFormatPr defaultRowHeight="12.75" outlineLevelRow="1"/>
  <cols>
    <col min="1" max="1" width="11.42578125" style="36" customWidth="1"/>
    <col min="2" max="2" width="22.85546875" style="36" customWidth="1"/>
    <col min="3" max="3" width="46.28515625" style="36" customWidth="1"/>
    <col min="4" max="4" width="18.28515625" style="36" customWidth="1"/>
    <col min="5" max="5" width="20.28515625" style="36" customWidth="1"/>
    <col min="6" max="6" width="14.5703125" style="36" customWidth="1"/>
    <col min="7" max="7" width="15" style="36" bestFit="1" customWidth="1"/>
    <col min="8" max="8" width="15.28515625" style="36" customWidth="1"/>
    <col min="9" max="9" width="11.140625" style="36" customWidth="1"/>
    <col min="10" max="10" width="18.5703125" style="36" customWidth="1"/>
    <col min="11" max="11" width="17.42578125" style="37" customWidth="1"/>
    <col min="12" max="12" width="13" style="36" customWidth="1"/>
    <col min="13" max="16384" width="9.140625" style="36"/>
  </cols>
  <sheetData>
    <row r="1" spans="1:18" s="9" customFormat="1">
      <c r="C1" s="10"/>
      <c r="D1" s="10"/>
      <c r="E1" s="10"/>
      <c r="F1" s="10"/>
      <c r="G1" s="10"/>
      <c r="H1" s="10"/>
      <c r="I1" s="10"/>
      <c r="J1" s="10" t="s">
        <v>53</v>
      </c>
      <c r="L1" s="10"/>
    </row>
    <row r="2" spans="1:18" s="9" customFormat="1">
      <c r="C2" s="10"/>
      <c r="D2" s="10"/>
      <c r="E2" s="10"/>
      <c r="F2" s="10"/>
      <c r="G2" s="10"/>
      <c r="H2" s="10"/>
      <c r="I2" s="10"/>
      <c r="J2" s="10" t="s">
        <v>42</v>
      </c>
    </row>
    <row r="3" spans="1:18" s="9" customFormat="1">
      <c r="C3" s="10"/>
      <c r="D3" s="10"/>
      <c r="E3" s="10"/>
      <c r="F3" s="10"/>
      <c r="G3" s="10"/>
      <c r="H3" s="10"/>
      <c r="I3" s="10"/>
      <c r="J3" s="10" t="s">
        <v>55</v>
      </c>
    </row>
    <row r="4" spans="1:18" s="9" customFormat="1">
      <c r="C4" s="10"/>
      <c r="D4" s="10"/>
      <c r="E4" s="10"/>
      <c r="F4" s="10"/>
      <c r="G4" s="10"/>
      <c r="H4" s="10"/>
      <c r="I4" s="10"/>
      <c r="J4" s="10" t="s">
        <v>43</v>
      </c>
    </row>
    <row r="5" spans="1:18" s="9" customFormat="1">
      <c r="B5" s="10"/>
      <c r="C5" s="10"/>
      <c r="D5" s="10"/>
      <c r="E5" s="10"/>
      <c r="F5" s="10"/>
      <c r="G5" s="10"/>
      <c r="H5" s="10"/>
      <c r="I5" s="10"/>
      <c r="J5" s="10"/>
    </row>
    <row r="6" spans="1:18" s="12" customFormat="1" ht="16.5" customHeight="1">
      <c r="A6" s="91" t="s">
        <v>40</v>
      </c>
      <c r="B6" s="91"/>
      <c r="C6" s="11"/>
      <c r="F6" s="11"/>
      <c r="H6" s="13"/>
      <c r="I6" s="13"/>
      <c r="J6" s="14" t="s">
        <v>41</v>
      </c>
    </row>
    <row r="7" spans="1:18" s="12" customFormat="1" ht="15.75" customHeight="1">
      <c r="A7" s="15"/>
      <c r="B7" s="15"/>
      <c r="C7" s="15"/>
      <c r="F7" s="15"/>
      <c r="H7" s="16"/>
      <c r="I7" s="16"/>
      <c r="J7" s="16"/>
    </row>
    <row r="8" spans="1:18" s="12" customFormat="1" ht="15.75" customHeight="1">
      <c r="A8" s="15"/>
      <c r="B8" s="15"/>
      <c r="C8" s="15"/>
      <c r="F8" s="15"/>
      <c r="H8" s="16"/>
      <c r="I8" s="16"/>
      <c r="J8" s="16"/>
    </row>
    <row r="9" spans="1:18" s="12" customFormat="1" ht="27" customHeight="1">
      <c r="A9" s="17"/>
      <c r="B9" s="18"/>
      <c r="C9" s="11"/>
      <c r="D9" s="11"/>
      <c r="E9" s="11"/>
      <c r="F9" s="11"/>
      <c r="G9" s="11"/>
      <c r="I9" s="19"/>
      <c r="J9" s="20"/>
    </row>
    <row r="10" spans="1:18" s="22" customFormat="1" ht="15">
      <c r="A10" s="21"/>
      <c r="B10" s="21"/>
      <c r="C10" s="21"/>
      <c r="D10" s="21"/>
      <c r="E10" s="21"/>
      <c r="F10" s="21"/>
      <c r="G10" s="21"/>
      <c r="K10" s="23"/>
      <c r="L10" s="23"/>
      <c r="M10" s="23"/>
      <c r="N10" s="23"/>
      <c r="O10" s="23"/>
      <c r="P10" s="23"/>
      <c r="Q10" s="23"/>
      <c r="R10" s="23"/>
    </row>
    <row r="11" spans="1:18" s="22" customFormat="1" ht="15">
      <c r="A11" s="21"/>
      <c r="B11" s="21"/>
      <c r="C11" s="21"/>
      <c r="D11" s="21"/>
      <c r="E11" s="21"/>
      <c r="F11" s="21"/>
      <c r="G11" s="21"/>
      <c r="K11" s="23"/>
      <c r="L11" s="23"/>
      <c r="M11" s="23"/>
      <c r="N11" s="23"/>
      <c r="O11" s="23"/>
      <c r="P11" s="23"/>
      <c r="Q11" s="23"/>
      <c r="R11" s="23"/>
    </row>
    <row r="12" spans="1:18" s="22" customFormat="1" ht="15">
      <c r="A12" s="21"/>
      <c r="B12" s="21"/>
      <c r="C12" s="21"/>
      <c r="D12" s="21"/>
      <c r="E12" s="21"/>
      <c r="F12" s="21"/>
      <c r="G12" s="21"/>
      <c r="K12" s="23"/>
      <c r="L12" s="23"/>
      <c r="M12" s="23"/>
      <c r="N12" s="23"/>
      <c r="O12" s="23"/>
      <c r="P12" s="23"/>
      <c r="Q12" s="23"/>
      <c r="R12" s="23"/>
    </row>
    <row r="13" spans="1:18" s="24" customFormat="1" ht="18">
      <c r="A13" s="92" t="str">
        <f>"Смета №"&amp;D38</f>
        <v>Смета №1</v>
      </c>
      <c r="B13" s="92"/>
      <c r="C13" s="92"/>
      <c r="D13" s="92"/>
      <c r="E13" s="92"/>
      <c r="F13" s="92"/>
      <c r="G13" s="92"/>
      <c r="H13" s="92"/>
      <c r="I13" s="92"/>
      <c r="J13" s="92"/>
    </row>
    <row r="14" spans="1:18" s="25" customFormat="1" ht="33" customHeight="1">
      <c r="A14" s="93" t="str">
        <f>C30</f>
        <v>Рем. Арматуры</v>
      </c>
      <c r="B14" s="93"/>
      <c r="C14" s="93"/>
      <c r="D14" s="93"/>
      <c r="E14" s="93"/>
      <c r="F14" s="93"/>
      <c r="G14" s="93"/>
      <c r="H14" s="93"/>
      <c r="I14" s="93"/>
      <c r="J14" s="93"/>
    </row>
    <row r="15" spans="1:18" s="26" customFormat="1" ht="21" customHeight="1">
      <c r="A15" s="94"/>
      <c r="B15" s="94"/>
      <c r="C15" s="94"/>
      <c r="D15" s="94"/>
      <c r="E15" s="94"/>
      <c r="F15" s="94"/>
      <c r="G15" s="94"/>
    </row>
    <row r="16" spans="1:18" s="2" customFormat="1" outlineLevel="1">
      <c r="A16" s="35"/>
      <c r="B16" s="35"/>
      <c r="C16" s="35"/>
      <c r="D16" s="35"/>
      <c r="E16" s="35"/>
      <c r="F16" s="35"/>
      <c r="G16" s="35"/>
      <c r="H16" s="35"/>
      <c r="I16" s="35"/>
      <c r="J16" s="1" t="s">
        <v>25</v>
      </c>
    </row>
    <row r="17" spans="1:10" s="2" customFormat="1" outlineLevel="1">
      <c r="A17" s="35"/>
      <c r="B17" s="35"/>
      <c r="C17" s="35"/>
      <c r="D17" s="35"/>
      <c r="E17" s="35"/>
      <c r="F17" s="35"/>
      <c r="G17" s="35"/>
      <c r="H17" s="35"/>
      <c r="I17" s="35"/>
      <c r="J17" s="1" t="s">
        <v>1</v>
      </c>
    </row>
    <row r="18" spans="1:10" s="2" customFormat="1" outlineLevel="1">
      <c r="A18" s="35"/>
      <c r="B18" s="35"/>
      <c r="C18" s="35"/>
      <c r="D18" s="35"/>
      <c r="E18" s="35"/>
      <c r="F18" s="35"/>
      <c r="G18" s="35"/>
      <c r="H18" s="35"/>
      <c r="I18" s="35"/>
      <c r="J18" s="1" t="s">
        <v>2</v>
      </c>
    </row>
    <row r="19" spans="1:10" s="2" customFormat="1" ht="13.5" outlineLevel="1" thickBot="1">
      <c r="A19" s="35"/>
      <c r="B19" s="35"/>
      <c r="C19" s="35"/>
      <c r="D19" s="35"/>
      <c r="E19" s="35"/>
      <c r="F19" s="35"/>
      <c r="G19" s="35"/>
      <c r="H19" s="95" t="s">
        <v>3</v>
      </c>
      <c r="I19" s="96"/>
      <c r="J19" s="97"/>
    </row>
    <row r="20" spans="1:10" s="2" customFormat="1" ht="12.75" customHeight="1" outlineLevel="1">
      <c r="A20" s="35"/>
      <c r="B20" s="35"/>
      <c r="C20" s="35"/>
      <c r="D20" s="35"/>
      <c r="E20" s="35"/>
      <c r="F20" s="73" t="s">
        <v>4</v>
      </c>
      <c r="G20" s="74"/>
      <c r="H20" s="75" t="s">
        <v>23</v>
      </c>
      <c r="I20" s="75"/>
      <c r="J20" s="76"/>
    </row>
    <row r="21" spans="1:10" s="2" customFormat="1" outlineLevel="1">
      <c r="A21" s="35"/>
      <c r="B21" s="35"/>
      <c r="C21" s="35"/>
      <c r="D21" s="35"/>
      <c r="E21" s="35"/>
      <c r="F21" s="35"/>
      <c r="G21" s="34"/>
      <c r="H21" s="100"/>
      <c r="I21" s="100"/>
      <c r="J21" s="101"/>
    </row>
    <row r="22" spans="1:10" s="2" customFormat="1" ht="22.5" customHeight="1" outlineLevel="1">
      <c r="A22" s="86" t="s">
        <v>5</v>
      </c>
      <c r="B22" s="86"/>
      <c r="C22" s="102"/>
      <c r="D22" s="102"/>
      <c r="E22" s="102"/>
      <c r="F22" s="35"/>
      <c r="G22" s="34" t="s">
        <v>6</v>
      </c>
      <c r="H22" s="103"/>
      <c r="I22" s="103"/>
      <c r="J22" s="104"/>
    </row>
    <row r="23" spans="1:10" s="2" customFormat="1" outlineLevel="1">
      <c r="A23" s="30"/>
      <c r="B23" s="30"/>
      <c r="C23" s="3" t="s">
        <v>7</v>
      </c>
      <c r="D23" s="35"/>
      <c r="E23" s="35"/>
      <c r="F23" s="35"/>
      <c r="G23" s="34"/>
      <c r="H23" s="100"/>
      <c r="I23" s="100"/>
      <c r="J23" s="101"/>
    </row>
    <row r="24" spans="1:10" s="2" customFormat="1" ht="19.5" customHeight="1" outlineLevel="1">
      <c r="A24" s="86" t="s">
        <v>19</v>
      </c>
      <c r="B24" s="86"/>
      <c r="C24" s="98"/>
      <c r="D24" s="105"/>
      <c r="E24" s="105"/>
      <c r="F24" s="35"/>
      <c r="G24" s="34" t="s">
        <v>6</v>
      </c>
      <c r="H24" s="106"/>
      <c r="I24" s="103"/>
      <c r="J24" s="104"/>
    </row>
    <row r="25" spans="1:10" s="2" customFormat="1" outlineLevel="1">
      <c r="A25" s="30"/>
      <c r="B25" s="30"/>
      <c r="C25" s="3" t="s">
        <v>7</v>
      </c>
      <c r="D25" s="35"/>
      <c r="E25" s="35"/>
      <c r="F25" s="35"/>
      <c r="G25" s="34"/>
      <c r="H25" s="100"/>
      <c r="I25" s="100"/>
      <c r="J25" s="101"/>
    </row>
    <row r="26" spans="1:10" s="2" customFormat="1" ht="37.5" customHeight="1" outlineLevel="1">
      <c r="A26" s="86" t="s">
        <v>20</v>
      </c>
      <c r="B26" s="86"/>
      <c r="C26" s="98"/>
      <c r="D26" s="99"/>
      <c r="E26" s="99"/>
      <c r="F26" s="35"/>
      <c r="G26" s="34" t="s">
        <v>6</v>
      </c>
      <c r="H26" s="103"/>
      <c r="I26" s="100"/>
      <c r="J26" s="101"/>
    </row>
    <row r="27" spans="1:10" s="2" customFormat="1" outlineLevel="1">
      <c r="A27" s="30"/>
      <c r="B27" s="30"/>
      <c r="C27" s="3" t="s">
        <v>7</v>
      </c>
      <c r="D27" s="35"/>
      <c r="E27" s="35"/>
      <c r="F27" s="35"/>
      <c r="G27" s="34"/>
      <c r="H27" s="100"/>
      <c r="I27" s="100"/>
      <c r="J27" s="101"/>
    </row>
    <row r="28" spans="1:10" s="2" customFormat="1" ht="28.5" customHeight="1" outlineLevel="1">
      <c r="A28" s="86" t="s">
        <v>8</v>
      </c>
      <c r="B28" s="86"/>
      <c r="C28" s="98"/>
      <c r="D28" s="99"/>
      <c r="E28" s="99"/>
      <c r="F28" s="35"/>
      <c r="G28" s="34" t="s">
        <v>6</v>
      </c>
      <c r="H28" s="100"/>
      <c r="I28" s="100"/>
      <c r="J28" s="101"/>
    </row>
    <row r="29" spans="1:10" s="2" customFormat="1" outlineLevel="1">
      <c r="A29" s="35"/>
      <c r="B29" s="35"/>
      <c r="C29" s="3" t="s">
        <v>9</v>
      </c>
      <c r="D29" s="35"/>
      <c r="E29" s="35"/>
      <c r="F29" s="35"/>
      <c r="G29" s="34"/>
      <c r="H29" s="100"/>
      <c r="I29" s="100"/>
      <c r="J29" s="101"/>
    </row>
    <row r="30" spans="1:10" s="2" customFormat="1" ht="28.5" customHeight="1" outlineLevel="1">
      <c r="A30" s="86" t="s">
        <v>21</v>
      </c>
      <c r="B30" s="86"/>
      <c r="C30" s="98" t="s">
        <v>56</v>
      </c>
      <c r="D30" s="99"/>
      <c r="E30" s="99"/>
      <c r="F30" s="35"/>
      <c r="G30" s="34"/>
      <c r="H30" s="100"/>
      <c r="I30" s="100"/>
      <c r="J30" s="101"/>
    </row>
    <row r="31" spans="1:10" s="2" customFormat="1" outlineLevel="1">
      <c r="A31" s="35"/>
      <c r="B31" s="35"/>
      <c r="C31" s="35"/>
      <c r="D31" s="35"/>
      <c r="E31" s="107" t="s">
        <v>10</v>
      </c>
      <c r="F31" s="107"/>
      <c r="G31" s="108"/>
      <c r="H31" s="100"/>
      <c r="I31" s="100"/>
      <c r="J31" s="101"/>
    </row>
    <row r="32" spans="1:10" s="2" customFormat="1" ht="12.75" customHeight="1" outlineLevel="1">
      <c r="A32" s="35"/>
      <c r="B32" s="35"/>
      <c r="C32" s="35"/>
      <c r="D32" s="73" t="s">
        <v>26</v>
      </c>
      <c r="E32" s="73"/>
      <c r="F32" s="118"/>
      <c r="G32" s="4" t="s">
        <v>11</v>
      </c>
      <c r="H32" s="119"/>
      <c r="I32" s="100"/>
      <c r="J32" s="101"/>
    </row>
    <row r="33" spans="1:12" s="2" customFormat="1" outlineLevel="1">
      <c r="A33" s="35"/>
      <c r="B33" s="35"/>
      <c r="C33" s="35"/>
      <c r="D33" s="35"/>
      <c r="E33" s="35"/>
      <c r="F33" s="35"/>
      <c r="G33" s="4" t="s">
        <v>12</v>
      </c>
      <c r="H33" s="120"/>
      <c r="I33" s="121"/>
      <c r="J33" s="122"/>
    </row>
    <row r="34" spans="1:12" s="2" customFormat="1" ht="13.5" outlineLevel="1" thickBot="1">
      <c r="A34" s="35"/>
      <c r="B34" s="35"/>
      <c r="C34" s="35"/>
      <c r="D34" s="35"/>
      <c r="E34" s="35"/>
      <c r="F34" s="73" t="s">
        <v>13</v>
      </c>
      <c r="G34" s="74"/>
      <c r="H34" s="123"/>
      <c r="I34" s="96"/>
      <c r="J34" s="124"/>
    </row>
    <row r="35" spans="1:12" s="2" customFormat="1" ht="13.5" outlineLevel="1" thickBot="1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2" s="2" customFormat="1" outlineLevel="1">
      <c r="A36" s="35"/>
      <c r="B36" s="35"/>
      <c r="C36" s="35"/>
      <c r="D36" s="109" t="s">
        <v>14</v>
      </c>
      <c r="E36" s="111" t="s">
        <v>15</v>
      </c>
      <c r="F36" s="35"/>
      <c r="G36" s="113" t="s">
        <v>16</v>
      </c>
      <c r="H36" s="114"/>
      <c r="I36" s="114"/>
      <c r="J36" s="115"/>
    </row>
    <row r="37" spans="1:12" s="2" customFormat="1" outlineLevel="1">
      <c r="A37" s="35"/>
      <c r="B37" s="35"/>
      <c r="C37" s="35"/>
      <c r="D37" s="110"/>
      <c r="E37" s="112"/>
      <c r="F37" s="35"/>
      <c r="G37" s="116" t="s">
        <v>17</v>
      </c>
      <c r="H37" s="100"/>
      <c r="I37" s="117" t="s">
        <v>18</v>
      </c>
      <c r="J37" s="101"/>
    </row>
    <row r="38" spans="1:12" s="2" customFormat="1" ht="13.5" outlineLevel="1" thickBot="1">
      <c r="A38" s="35"/>
      <c r="B38" s="35"/>
      <c r="C38" s="31" t="s">
        <v>27</v>
      </c>
      <c r="D38" s="5">
        <v>1</v>
      </c>
      <c r="E38" s="6"/>
      <c r="F38" s="35"/>
      <c r="G38" s="125"/>
      <c r="H38" s="96"/>
      <c r="I38" s="126"/>
      <c r="J38" s="124"/>
    </row>
    <row r="39" spans="1:12" s="2" customFormat="1" outlineLevel="1">
      <c r="A39" s="35"/>
      <c r="B39" s="35"/>
      <c r="C39" s="127" t="s">
        <v>28</v>
      </c>
      <c r="D39" s="127"/>
      <c r="E39" s="35"/>
      <c r="F39" s="35"/>
      <c r="G39" s="35"/>
      <c r="H39" s="35"/>
      <c r="I39" s="35"/>
      <c r="J39" s="35"/>
    </row>
    <row r="40" spans="1:12" s="2" customFormat="1" outlineLevel="1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2" s="39" customFormat="1" ht="12.75" customHeight="1">
      <c r="A41" s="86" t="s">
        <v>29</v>
      </c>
      <c r="B41" s="86"/>
      <c r="C41" s="86"/>
      <c r="D41" s="86"/>
      <c r="E41" s="30"/>
      <c r="F41" s="87"/>
      <c r="G41" s="87"/>
      <c r="H41" s="87"/>
      <c r="I41" s="87"/>
      <c r="K41" s="40"/>
    </row>
    <row r="42" spans="1:12" s="39" customFormat="1" ht="13.5" thickBot="1">
      <c r="A42" s="35"/>
      <c r="B42" s="35"/>
      <c r="C42" s="35"/>
      <c r="D42" s="35"/>
      <c r="E42" s="35"/>
      <c r="F42" s="35"/>
      <c r="G42" s="35"/>
      <c r="H42" s="35"/>
      <c r="I42" s="35"/>
      <c r="K42" s="40"/>
    </row>
    <row r="43" spans="1:12" s="39" customFormat="1" ht="13.5" customHeight="1" thickBot="1">
      <c r="A43" s="80" t="s">
        <v>30</v>
      </c>
      <c r="B43" s="82"/>
      <c r="C43" s="88" t="s">
        <v>0</v>
      </c>
      <c r="D43" s="88" t="s">
        <v>31</v>
      </c>
      <c r="E43" s="88" t="s">
        <v>22</v>
      </c>
      <c r="F43" s="80" t="s">
        <v>32</v>
      </c>
      <c r="G43" s="81"/>
      <c r="H43" s="81"/>
      <c r="I43" s="81"/>
      <c r="J43" s="128"/>
      <c r="K43" s="40"/>
    </row>
    <row r="44" spans="1:12" s="39" customFormat="1" ht="26.25" thickBot="1">
      <c r="A44" s="33" t="s">
        <v>51</v>
      </c>
      <c r="B44" s="33" t="s">
        <v>50</v>
      </c>
      <c r="C44" s="89"/>
      <c r="D44" s="89"/>
      <c r="E44" s="90"/>
      <c r="F44" s="70" t="s">
        <v>33</v>
      </c>
      <c r="G44" s="70" t="s">
        <v>34</v>
      </c>
      <c r="H44" s="69" t="s">
        <v>35</v>
      </c>
      <c r="I44" s="69" t="s">
        <v>36</v>
      </c>
      <c r="J44" s="68" t="s">
        <v>24</v>
      </c>
      <c r="K44" s="40"/>
    </row>
    <row r="45" spans="1:12" s="39" customFormat="1" ht="13.5" thickBot="1">
      <c r="A45" s="33">
        <v>1</v>
      </c>
      <c r="B45" s="33">
        <v>2</v>
      </c>
      <c r="C45" s="33">
        <v>3</v>
      </c>
      <c r="D45" s="33">
        <v>4</v>
      </c>
      <c r="E45" s="33">
        <v>5</v>
      </c>
      <c r="F45" s="33">
        <v>6</v>
      </c>
      <c r="G45" s="33">
        <v>7</v>
      </c>
      <c r="H45" s="33" t="s">
        <v>37</v>
      </c>
      <c r="I45" s="33" t="s">
        <v>38</v>
      </c>
      <c r="J45" s="67">
        <v>8</v>
      </c>
      <c r="K45" s="40"/>
    </row>
    <row r="46" spans="1:12" s="39" customFormat="1" ht="13.5" thickBot="1">
      <c r="A46" s="45"/>
      <c r="B46" s="45"/>
      <c r="C46" s="77"/>
      <c r="D46" s="78"/>
      <c r="E46" s="78"/>
      <c r="F46" s="78"/>
      <c r="G46" s="78"/>
      <c r="H46" s="78"/>
      <c r="I46" s="78"/>
      <c r="J46" s="79"/>
      <c r="K46" s="40"/>
    </row>
    <row r="47" spans="1:12" s="41" customFormat="1" ht="55.5" customHeight="1" thickBot="1">
      <c r="A47" s="51"/>
      <c r="B47" s="51"/>
      <c r="C47" s="54"/>
      <c r="D47" s="51"/>
      <c r="E47" s="51"/>
      <c r="F47" s="51"/>
      <c r="G47" s="51"/>
      <c r="H47" s="51"/>
      <c r="I47" s="45"/>
      <c r="J47" s="66"/>
      <c r="K47" s="42"/>
      <c r="L47" s="65"/>
    </row>
    <row r="48" spans="1:12" s="41" customFormat="1" ht="15.75" thickBot="1">
      <c r="A48" s="52"/>
      <c r="B48" s="52"/>
      <c r="C48" s="53" t="s">
        <v>46</v>
      </c>
      <c r="D48" s="52"/>
      <c r="E48" s="52"/>
      <c r="F48" s="52"/>
      <c r="G48" s="52"/>
      <c r="H48" s="52"/>
      <c r="I48" s="52"/>
      <c r="J48" s="64">
        <f>SUM(J47:J47)</f>
        <v>0</v>
      </c>
      <c r="K48" s="42"/>
    </row>
    <row r="49" spans="1:11" s="39" customFormat="1" ht="13.5" thickBot="1">
      <c r="A49" s="32"/>
      <c r="B49" s="32"/>
      <c r="C49" s="63" t="s">
        <v>52</v>
      </c>
      <c r="D49" s="80"/>
      <c r="E49" s="81"/>
      <c r="F49" s="81"/>
      <c r="G49" s="81"/>
      <c r="H49" s="82"/>
      <c r="I49" s="62"/>
      <c r="J49" s="61">
        <f>J48</f>
        <v>0</v>
      </c>
      <c r="K49" s="40"/>
    </row>
    <row r="50" spans="1:11" s="7" customFormat="1" ht="45.75" thickBot="1">
      <c r="A50" s="60" t="s">
        <v>51</v>
      </c>
      <c r="B50" s="59" t="s">
        <v>50</v>
      </c>
      <c r="C50" s="58" t="s">
        <v>39</v>
      </c>
      <c r="D50" s="57" t="s">
        <v>22</v>
      </c>
      <c r="E50" s="57" t="s">
        <v>49</v>
      </c>
      <c r="F50" s="56" t="s">
        <v>48</v>
      </c>
      <c r="G50" s="55" t="s">
        <v>47</v>
      </c>
      <c r="K50" s="38"/>
    </row>
    <row r="51" spans="1:11" ht="13.5" thickBot="1">
      <c r="A51" s="49"/>
      <c r="B51" s="49"/>
      <c r="C51" s="50"/>
      <c r="D51" s="49"/>
      <c r="E51" s="49"/>
      <c r="F51" s="48"/>
      <c r="G51" s="47"/>
    </row>
    <row r="52" spans="1:11" ht="13.5" thickBot="1">
      <c r="A52" s="45"/>
      <c r="B52" s="45">
        <v>20034654</v>
      </c>
      <c r="C52" s="46" t="s">
        <v>46</v>
      </c>
      <c r="D52" s="45"/>
      <c r="E52" s="45"/>
      <c r="F52" s="45"/>
      <c r="G52" s="44"/>
    </row>
    <row r="53" spans="1:11" s="41" customFormat="1" ht="15.75" customHeight="1" thickBot="1">
      <c r="A53" s="32"/>
      <c r="B53" s="83" t="s">
        <v>45</v>
      </c>
      <c r="C53" s="84"/>
      <c r="D53" s="84"/>
      <c r="E53" s="85"/>
      <c r="F53" s="32"/>
      <c r="G53" s="43">
        <f>G52</f>
        <v>0</v>
      </c>
      <c r="K53" s="42"/>
    </row>
    <row r="54" spans="1:11" s="41" customFormat="1" ht="15.75" thickBot="1">
      <c r="A54" s="32"/>
      <c r="B54" s="83" t="s">
        <v>44</v>
      </c>
      <c r="C54" s="84"/>
      <c r="D54" s="84"/>
      <c r="E54" s="85"/>
      <c r="F54" s="32"/>
      <c r="G54" s="43">
        <f>G53+J49</f>
        <v>0</v>
      </c>
      <c r="H54" s="35"/>
      <c r="K54" s="42"/>
    </row>
    <row r="55" spans="1:11" s="8" customFormat="1" ht="15">
      <c r="A55" s="27"/>
      <c r="B55" s="27"/>
      <c r="C55" s="27"/>
      <c r="D55" s="35"/>
      <c r="E55" s="28"/>
      <c r="F55" s="35"/>
      <c r="G55" s="35"/>
      <c r="H55" s="35"/>
      <c r="I55" s="35"/>
      <c r="J55" s="29"/>
    </row>
    <row r="56" spans="1:11" s="2" customFormat="1" ht="1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</row>
    <row r="57" spans="1:11" s="2" customFormat="1">
      <c r="A57" s="35"/>
      <c r="B57" s="35"/>
      <c r="C57" s="35"/>
      <c r="D57" s="35"/>
      <c r="E57" s="35"/>
      <c r="F57" s="35"/>
      <c r="G57" s="35"/>
      <c r="H57" s="35"/>
      <c r="I57" s="35"/>
      <c r="J57" s="35"/>
    </row>
    <row r="58" spans="1:11" s="2" customFormat="1">
      <c r="A58" s="35"/>
      <c r="B58" s="35"/>
      <c r="C58" s="35"/>
      <c r="D58" s="35"/>
      <c r="E58" s="35"/>
      <c r="F58" s="35"/>
      <c r="G58" s="35"/>
      <c r="H58" s="35"/>
      <c r="I58" s="35"/>
      <c r="J58" s="35"/>
    </row>
    <row r="59" spans="1:11" s="2" customFormat="1">
      <c r="A59" s="35"/>
      <c r="B59" s="35"/>
      <c r="C59" s="35"/>
      <c r="D59" s="35"/>
      <c r="E59" s="35"/>
      <c r="F59" s="35"/>
      <c r="G59" s="35"/>
      <c r="H59" s="35"/>
      <c r="I59" s="35"/>
      <c r="J59" s="35"/>
    </row>
  </sheetData>
  <mergeCells count="53">
    <mergeCell ref="G38:H38"/>
    <mergeCell ref="I38:J38"/>
    <mergeCell ref="C39:D39"/>
    <mergeCell ref="F43:J43"/>
    <mergeCell ref="D32:F32"/>
    <mergeCell ref="H32:J32"/>
    <mergeCell ref="H33:J33"/>
    <mergeCell ref="F34:G34"/>
    <mergeCell ref="H34:J34"/>
    <mergeCell ref="D36:D37"/>
    <mergeCell ref="E36:E37"/>
    <mergeCell ref="G36:J36"/>
    <mergeCell ref="G37:H37"/>
    <mergeCell ref="I37:J37"/>
    <mergeCell ref="H29:J29"/>
    <mergeCell ref="A30:B30"/>
    <mergeCell ref="C30:E30"/>
    <mergeCell ref="H30:J30"/>
    <mergeCell ref="E31:G31"/>
    <mergeCell ref="H31:J31"/>
    <mergeCell ref="A28:B28"/>
    <mergeCell ref="C28:E28"/>
    <mergeCell ref="H28:J28"/>
    <mergeCell ref="H21:J21"/>
    <mergeCell ref="A22:B22"/>
    <mergeCell ref="C22:E22"/>
    <mergeCell ref="H22:J22"/>
    <mergeCell ref="H23:J23"/>
    <mergeCell ref="A24:B24"/>
    <mergeCell ref="C24:E24"/>
    <mergeCell ref="H24:J24"/>
    <mergeCell ref="H25:J25"/>
    <mergeCell ref="A26:B26"/>
    <mergeCell ref="C26:E26"/>
    <mergeCell ref="H26:J26"/>
    <mergeCell ref="H27:J27"/>
    <mergeCell ref="A6:B6"/>
    <mergeCell ref="A13:J13"/>
    <mergeCell ref="A14:J14"/>
    <mergeCell ref="A15:G15"/>
    <mergeCell ref="H19:J19"/>
    <mergeCell ref="F20:G20"/>
    <mergeCell ref="H20:J20"/>
    <mergeCell ref="C46:J46"/>
    <mergeCell ref="D49:H49"/>
    <mergeCell ref="B54:E54"/>
    <mergeCell ref="B53:E53"/>
    <mergeCell ref="A41:D41"/>
    <mergeCell ref="F41:I41"/>
    <mergeCell ref="A43:B43"/>
    <mergeCell ref="C43:C44"/>
    <mergeCell ref="D43:D44"/>
    <mergeCell ref="E43:E44"/>
  </mergeCells>
  <pageMargins left="0.75" right="0.75" top="1" bottom="1" header="0.5" footer="0.5"/>
  <pageSetup paperSize="9" scale="43" fitToHeight="0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Report1">
    <pageSetUpPr fitToPage="1"/>
  </sheetPr>
  <dimension ref="A1:R55"/>
  <sheetViews>
    <sheetView view="pageBreakPreview" topLeftCell="A25" zoomScaleNormal="85" zoomScaleSheetLayoutView="100" workbookViewId="0">
      <selection activeCell="E38" sqref="E38:J38"/>
    </sheetView>
  </sheetViews>
  <sheetFormatPr defaultRowHeight="12.75" outlineLevelRow="1"/>
  <cols>
    <col min="1" max="1" width="11.42578125" style="36" customWidth="1"/>
    <col min="2" max="2" width="22.85546875" style="36" customWidth="1"/>
    <col min="3" max="3" width="46.28515625" style="36" customWidth="1"/>
    <col min="4" max="4" width="18.28515625" style="36" customWidth="1"/>
    <col min="5" max="5" width="20.28515625" style="36" customWidth="1"/>
    <col min="6" max="6" width="14.5703125" style="36" customWidth="1"/>
    <col min="7" max="7" width="15" style="36" bestFit="1" customWidth="1"/>
    <col min="8" max="8" width="15.28515625" style="36" customWidth="1"/>
    <col min="9" max="9" width="11.140625" style="36" customWidth="1"/>
    <col min="10" max="10" width="18.5703125" style="36" customWidth="1"/>
    <col min="11" max="11" width="11.5703125" style="36" customWidth="1"/>
    <col min="12" max="16384" width="9.140625" style="36"/>
  </cols>
  <sheetData>
    <row r="1" spans="1:18" s="9" customFormat="1">
      <c r="C1" s="10"/>
      <c r="D1" s="10"/>
      <c r="E1" s="10"/>
      <c r="F1" s="10"/>
      <c r="G1" s="10"/>
      <c r="H1" s="10"/>
      <c r="I1" s="10"/>
      <c r="J1" s="10" t="s">
        <v>54</v>
      </c>
      <c r="L1" s="10"/>
    </row>
    <row r="2" spans="1:18" s="9" customFormat="1">
      <c r="C2" s="10"/>
      <c r="D2" s="10"/>
      <c r="E2" s="10"/>
      <c r="F2" s="10"/>
      <c r="G2" s="10"/>
      <c r="H2" s="10"/>
      <c r="I2" s="10"/>
      <c r="J2" s="10" t="s">
        <v>42</v>
      </c>
    </row>
    <row r="3" spans="1:18" s="9" customFormat="1">
      <c r="C3" s="10"/>
      <c r="D3" s="10"/>
      <c r="E3" s="10"/>
      <c r="F3" s="10"/>
      <c r="G3" s="10"/>
      <c r="H3" s="10"/>
      <c r="I3" s="10"/>
      <c r="J3" s="10" t="s">
        <v>55</v>
      </c>
    </row>
    <row r="4" spans="1:18" s="9" customFormat="1">
      <c r="C4" s="10"/>
      <c r="D4" s="10"/>
      <c r="E4" s="10"/>
      <c r="F4" s="10"/>
      <c r="G4" s="10"/>
      <c r="H4" s="10"/>
      <c r="I4" s="10"/>
      <c r="J4" s="10" t="s">
        <v>43</v>
      </c>
    </row>
    <row r="5" spans="1:18" s="9" customFormat="1">
      <c r="B5" s="10"/>
      <c r="C5" s="10"/>
      <c r="D5" s="10"/>
      <c r="E5" s="10"/>
      <c r="F5" s="10"/>
      <c r="G5" s="10"/>
      <c r="H5" s="10"/>
      <c r="I5" s="10"/>
      <c r="J5" s="10"/>
    </row>
    <row r="6" spans="1:18" s="12" customFormat="1" ht="16.5" customHeight="1">
      <c r="A6" s="91" t="s">
        <v>40</v>
      </c>
      <c r="B6" s="91"/>
      <c r="C6" s="11"/>
      <c r="F6" s="11"/>
      <c r="H6" s="13"/>
      <c r="I6" s="13"/>
      <c r="J6" s="14" t="s">
        <v>41</v>
      </c>
    </row>
    <row r="7" spans="1:18" s="12" customFormat="1" ht="15.75" customHeight="1">
      <c r="A7" s="15"/>
      <c r="B7" s="15"/>
      <c r="C7" s="15"/>
      <c r="F7" s="15"/>
      <c r="H7" s="16"/>
      <c r="I7" s="16"/>
      <c r="J7" s="16"/>
    </row>
    <row r="8" spans="1:18" s="12" customFormat="1" ht="15.75" customHeight="1">
      <c r="A8" s="15"/>
      <c r="B8" s="15"/>
      <c r="C8" s="15"/>
      <c r="F8" s="15"/>
      <c r="H8" s="16"/>
      <c r="I8" s="16"/>
      <c r="J8" s="16"/>
    </row>
    <row r="9" spans="1:18" s="12" customFormat="1" ht="27" customHeight="1">
      <c r="A9" s="17"/>
      <c r="B9" s="18"/>
      <c r="C9" s="11"/>
      <c r="D9" s="11"/>
      <c r="E9" s="11"/>
      <c r="F9" s="11"/>
      <c r="G9" s="11"/>
      <c r="I9" s="19"/>
      <c r="J9" s="20"/>
    </row>
    <row r="10" spans="1:18" s="22" customFormat="1" ht="15">
      <c r="A10" s="21"/>
      <c r="B10" s="21"/>
      <c r="C10" s="21"/>
      <c r="D10" s="21"/>
      <c r="E10" s="21"/>
      <c r="F10" s="21"/>
      <c r="G10" s="21"/>
      <c r="K10" s="23"/>
      <c r="L10" s="23"/>
      <c r="M10" s="23"/>
      <c r="N10" s="23"/>
      <c r="O10" s="23"/>
      <c r="P10" s="23"/>
      <c r="Q10" s="23"/>
      <c r="R10" s="23"/>
    </row>
    <row r="11" spans="1:18" s="22" customFormat="1" ht="15">
      <c r="A11" s="21"/>
      <c r="B11" s="21"/>
      <c r="C11" s="21"/>
      <c r="D11" s="21"/>
      <c r="E11" s="21"/>
      <c r="F11" s="21"/>
      <c r="G11" s="21"/>
      <c r="K11" s="23"/>
      <c r="L11" s="23"/>
      <c r="M11" s="23"/>
      <c r="N11" s="23"/>
      <c r="O11" s="23"/>
      <c r="P11" s="23"/>
      <c r="Q11" s="23"/>
      <c r="R11" s="23"/>
    </row>
    <row r="12" spans="1:18" s="22" customFormat="1" ht="15">
      <c r="A12" s="21"/>
      <c r="B12" s="21"/>
      <c r="C12" s="21"/>
      <c r="D12" s="21"/>
      <c r="E12" s="21"/>
      <c r="F12" s="21"/>
      <c r="G12" s="21"/>
      <c r="K12" s="23"/>
      <c r="L12" s="23"/>
      <c r="M12" s="23"/>
      <c r="N12" s="23"/>
      <c r="O12" s="23"/>
      <c r="P12" s="23"/>
      <c r="Q12" s="23"/>
      <c r="R12" s="23"/>
    </row>
    <row r="13" spans="1:18" s="24" customFormat="1" ht="18">
      <c r="A13" s="92" t="str">
        <f>"Смета №"&amp;D38</f>
        <v>Смета №2</v>
      </c>
      <c r="B13" s="92"/>
      <c r="C13" s="92"/>
      <c r="D13" s="92"/>
      <c r="E13" s="92"/>
      <c r="F13" s="92"/>
      <c r="G13" s="92"/>
      <c r="H13" s="92"/>
      <c r="I13" s="92"/>
      <c r="J13" s="92"/>
    </row>
    <row r="14" spans="1:18" s="25" customFormat="1" ht="33" customHeight="1">
      <c r="A14" s="93" t="str">
        <f>C30</f>
        <v>Кап. рем. Фильтра</v>
      </c>
      <c r="B14" s="93"/>
      <c r="C14" s="93"/>
      <c r="D14" s="93"/>
      <c r="E14" s="93"/>
      <c r="F14" s="93"/>
      <c r="G14" s="93"/>
      <c r="H14" s="93"/>
      <c r="I14" s="93"/>
      <c r="J14" s="93"/>
    </row>
    <row r="15" spans="1:18" s="26" customFormat="1" ht="21" customHeight="1">
      <c r="A15" s="94"/>
      <c r="B15" s="94"/>
      <c r="C15" s="94"/>
      <c r="D15" s="94"/>
      <c r="E15" s="94"/>
      <c r="F15" s="94"/>
      <c r="G15" s="94"/>
    </row>
    <row r="16" spans="1:18" s="2" customFormat="1" outlineLevel="1">
      <c r="A16" s="35"/>
      <c r="B16" s="35"/>
      <c r="C16" s="35"/>
      <c r="D16" s="35"/>
      <c r="E16" s="35"/>
      <c r="F16" s="35"/>
      <c r="G16" s="35"/>
      <c r="H16" s="35"/>
      <c r="I16" s="35"/>
      <c r="J16" s="1" t="s">
        <v>25</v>
      </c>
    </row>
    <row r="17" spans="1:10" s="2" customFormat="1" outlineLevel="1">
      <c r="A17" s="35"/>
      <c r="B17" s="35"/>
      <c r="C17" s="35"/>
      <c r="D17" s="35"/>
      <c r="E17" s="35"/>
      <c r="F17" s="35"/>
      <c r="G17" s="35"/>
      <c r="H17" s="35"/>
      <c r="I17" s="35"/>
      <c r="J17" s="1" t="s">
        <v>1</v>
      </c>
    </row>
    <row r="18" spans="1:10" s="2" customFormat="1" outlineLevel="1">
      <c r="A18" s="35"/>
      <c r="B18" s="35"/>
      <c r="C18" s="35"/>
      <c r="D18" s="35"/>
      <c r="E18" s="35"/>
      <c r="F18" s="35"/>
      <c r="G18" s="35"/>
      <c r="H18" s="35"/>
      <c r="I18" s="35"/>
      <c r="J18" s="1" t="s">
        <v>2</v>
      </c>
    </row>
    <row r="19" spans="1:10" s="2" customFormat="1" ht="13.5" outlineLevel="1" thickBot="1">
      <c r="A19" s="35"/>
      <c r="B19" s="35"/>
      <c r="C19" s="35"/>
      <c r="D19" s="35"/>
      <c r="E19" s="35"/>
      <c r="F19" s="35"/>
      <c r="G19" s="35"/>
      <c r="H19" s="95" t="s">
        <v>3</v>
      </c>
      <c r="I19" s="96"/>
      <c r="J19" s="97"/>
    </row>
    <row r="20" spans="1:10" s="2" customFormat="1" ht="12.75" customHeight="1" outlineLevel="1">
      <c r="A20" s="35"/>
      <c r="B20" s="35"/>
      <c r="C20" s="35"/>
      <c r="D20" s="35"/>
      <c r="E20" s="35"/>
      <c r="F20" s="73" t="s">
        <v>4</v>
      </c>
      <c r="G20" s="74"/>
      <c r="H20" s="75" t="s">
        <v>23</v>
      </c>
      <c r="I20" s="75"/>
      <c r="J20" s="76"/>
    </row>
    <row r="21" spans="1:10" s="2" customFormat="1" outlineLevel="1">
      <c r="A21" s="35"/>
      <c r="B21" s="35"/>
      <c r="C21" s="35"/>
      <c r="D21" s="35"/>
      <c r="E21" s="35"/>
      <c r="F21" s="35"/>
      <c r="G21" s="34"/>
      <c r="H21" s="100"/>
      <c r="I21" s="100"/>
      <c r="J21" s="101"/>
    </row>
    <row r="22" spans="1:10" s="2" customFormat="1" ht="22.5" customHeight="1" outlineLevel="1">
      <c r="A22" s="86" t="s">
        <v>5</v>
      </c>
      <c r="B22" s="86"/>
      <c r="C22" s="102"/>
      <c r="D22" s="102"/>
      <c r="E22" s="102"/>
      <c r="F22" s="35"/>
      <c r="G22" s="34" t="s">
        <v>6</v>
      </c>
      <c r="H22" s="103"/>
      <c r="I22" s="103"/>
      <c r="J22" s="104"/>
    </row>
    <row r="23" spans="1:10" s="2" customFormat="1" outlineLevel="1">
      <c r="A23" s="30"/>
      <c r="B23" s="30"/>
      <c r="C23" s="3" t="s">
        <v>7</v>
      </c>
      <c r="D23" s="35"/>
      <c r="E23" s="35"/>
      <c r="F23" s="35"/>
      <c r="G23" s="34"/>
      <c r="H23" s="100"/>
      <c r="I23" s="100"/>
      <c r="J23" s="101"/>
    </row>
    <row r="24" spans="1:10" s="2" customFormat="1" ht="19.5" customHeight="1" outlineLevel="1">
      <c r="A24" s="86" t="s">
        <v>19</v>
      </c>
      <c r="B24" s="86"/>
      <c r="C24" s="98"/>
      <c r="D24" s="105"/>
      <c r="E24" s="105"/>
      <c r="F24" s="35"/>
      <c r="G24" s="34" t="s">
        <v>6</v>
      </c>
      <c r="H24" s="106"/>
      <c r="I24" s="103"/>
      <c r="J24" s="104"/>
    </row>
    <row r="25" spans="1:10" s="2" customFormat="1" outlineLevel="1">
      <c r="A25" s="30"/>
      <c r="B25" s="30"/>
      <c r="C25" s="3" t="s">
        <v>7</v>
      </c>
      <c r="D25" s="35"/>
      <c r="E25" s="35"/>
      <c r="F25" s="35"/>
      <c r="G25" s="34"/>
      <c r="H25" s="100"/>
      <c r="I25" s="100"/>
      <c r="J25" s="101"/>
    </row>
    <row r="26" spans="1:10" s="2" customFormat="1" ht="37.5" customHeight="1" outlineLevel="1">
      <c r="A26" s="86" t="s">
        <v>20</v>
      </c>
      <c r="B26" s="86"/>
      <c r="C26" s="98"/>
      <c r="D26" s="99"/>
      <c r="E26" s="99"/>
      <c r="F26" s="35"/>
      <c r="G26" s="34" t="s">
        <v>6</v>
      </c>
      <c r="H26" s="103"/>
      <c r="I26" s="100"/>
      <c r="J26" s="101"/>
    </row>
    <row r="27" spans="1:10" s="2" customFormat="1" outlineLevel="1">
      <c r="A27" s="30"/>
      <c r="B27" s="30"/>
      <c r="C27" s="3" t="s">
        <v>7</v>
      </c>
      <c r="D27" s="35"/>
      <c r="E27" s="35"/>
      <c r="F27" s="35"/>
      <c r="G27" s="34"/>
      <c r="H27" s="100"/>
      <c r="I27" s="100"/>
      <c r="J27" s="101"/>
    </row>
    <row r="28" spans="1:10" s="2" customFormat="1" ht="28.5" customHeight="1" outlineLevel="1">
      <c r="A28" s="86" t="s">
        <v>8</v>
      </c>
      <c r="B28" s="86"/>
      <c r="C28" s="98"/>
      <c r="D28" s="99"/>
      <c r="E28" s="99"/>
      <c r="F28" s="35"/>
      <c r="G28" s="34" t="s">
        <v>6</v>
      </c>
      <c r="H28" s="100"/>
      <c r="I28" s="100"/>
      <c r="J28" s="101"/>
    </row>
    <row r="29" spans="1:10" s="2" customFormat="1" outlineLevel="1">
      <c r="A29" s="35"/>
      <c r="B29" s="35"/>
      <c r="C29" s="3" t="s">
        <v>9</v>
      </c>
      <c r="D29" s="35"/>
      <c r="E29" s="35"/>
      <c r="F29" s="35"/>
      <c r="G29" s="34"/>
      <c r="H29" s="100"/>
      <c r="I29" s="100"/>
      <c r="J29" s="101"/>
    </row>
    <row r="30" spans="1:10" s="2" customFormat="1" ht="28.5" customHeight="1" outlineLevel="1">
      <c r="A30" s="86" t="s">
        <v>21</v>
      </c>
      <c r="B30" s="86"/>
      <c r="C30" s="98" t="s">
        <v>57</v>
      </c>
      <c r="D30" s="99"/>
      <c r="E30" s="99"/>
      <c r="F30" s="35"/>
      <c r="G30" s="34"/>
      <c r="H30" s="100"/>
      <c r="I30" s="100"/>
      <c r="J30" s="101"/>
    </row>
    <row r="31" spans="1:10" s="2" customFormat="1" outlineLevel="1">
      <c r="A31" s="35"/>
      <c r="B31" s="35"/>
      <c r="C31" s="35"/>
      <c r="D31" s="35"/>
      <c r="E31" s="107" t="s">
        <v>10</v>
      </c>
      <c r="F31" s="107"/>
      <c r="G31" s="108"/>
      <c r="H31" s="100"/>
      <c r="I31" s="100"/>
      <c r="J31" s="101"/>
    </row>
    <row r="32" spans="1:10" s="2" customFormat="1" ht="12.75" customHeight="1" outlineLevel="1">
      <c r="A32" s="35"/>
      <c r="B32" s="35"/>
      <c r="C32" s="35"/>
      <c r="D32" s="73" t="s">
        <v>26</v>
      </c>
      <c r="E32" s="73"/>
      <c r="F32" s="118"/>
      <c r="G32" s="4" t="s">
        <v>11</v>
      </c>
      <c r="H32" s="119"/>
      <c r="I32" s="100"/>
      <c r="J32" s="101"/>
    </row>
    <row r="33" spans="1:12" s="2" customFormat="1" outlineLevel="1">
      <c r="A33" s="35"/>
      <c r="B33" s="35"/>
      <c r="C33" s="35"/>
      <c r="D33" s="35"/>
      <c r="E33" s="35"/>
      <c r="F33" s="35"/>
      <c r="G33" s="4" t="s">
        <v>12</v>
      </c>
      <c r="H33" s="120"/>
      <c r="I33" s="121"/>
      <c r="J33" s="122"/>
    </row>
    <row r="34" spans="1:12" s="2" customFormat="1" ht="13.5" outlineLevel="1" thickBot="1">
      <c r="A34" s="35"/>
      <c r="B34" s="35"/>
      <c r="C34" s="35"/>
      <c r="D34" s="35"/>
      <c r="E34" s="35"/>
      <c r="F34" s="73" t="s">
        <v>13</v>
      </c>
      <c r="G34" s="74"/>
      <c r="H34" s="123"/>
      <c r="I34" s="96"/>
      <c r="J34" s="124"/>
    </row>
    <row r="35" spans="1:12" s="2" customFormat="1" ht="13.5" outlineLevel="1" thickBot="1">
      <c r="A35" s="35"/>
      <c r="B35" s="35"/>
      <c r="C35" s="35"/>
      <c r="D35" s="35"/>
      <c r="E35" s="35"/>
      <c r="F35" s="35"/>
      <c r="G35" s="35"/>
      <c r="H35" s="35"/>
      <c r="I35" s="35"/>
      <c r="J35" s="35"/>
    </row>
    <row r="36" spans="1:12" s="2" customFormat="1" outlineLevel="1">
      <c r="A36" s="35"/>
      <c r="B36" s="35"/>
      <c r="C36" s="35"/>
      <c r="D36" s="109" t="s">
        <v>14</v>
      </c>
      <c r="E36" s="111" t="s">
        <v>15</v>
      </c>
      <c r="F36" s="35"/>
      <c r="G36" s="113" t="s">
        <v>16</v>
      </c>
      <c r="H36" s="114"/>
      <c r="I36" s="114"/>
      <c r="J36" s="115"/>
    </row>
    <row r="37" spans="1:12" s="2" customFormat="1" outlineLevel="1">
      <c r="A37" s="35"/>
      <c r="B37" s="35"/>
      <c r="C37" s="35"/>
      <c r="D37" s="110"/>
      <c r="E37" s="112"/>
      <c r="F37" s="35"/>
      <c r="G37" s="116" t="s">
        <v>17</v>
      </c>
      <c r="H37" s="100"/>
      <c r="I37" s="117" t="s">
        <v>18</v>
      </c>
      <c r="J37" s="101"/>
    </row>
    <row r="38" spans="1:12" s="2" customFormat="1" ht="13.5" outlineLevel="1" thickBot="1">
      <c r="A38" s="35"/>
      <c r="B38" s="35"/>
      <c r="C38" s="31" t="s">
        <v>27</v>
      </c>
      <c r="D38" s="5">
        <v>2</v>
      </c>
      <c r="E38" s="6"/>
      <c r="F38" s="35"/>
      <c r="G38" s="125"/>
      <c r="H38" s="96"/>
      <c r="I38" s="126"/>
      <c r="J38" s="124"/>
    </row>
    <row r="39" spans="1:12" s="2" customFormat="1" outlineLevel="1">
      <c r="A39" s="35"/>
      <c r="B39" s="35"/>
      <c r="C39" s="127" t="s">
        <v>28</v>
      </c>
      <c r="D39" s="127"/>
      <c r="E39" s="35"/>
      <c r="F39" s="35"/>
      <c r="G39" s="35"/>
      <c r="H39" s="35"/>
      <c r="I39" s="35"/>
      <c r="J39" s="35"/>
    </row>
    <row r="40" spans="1:12" s="2" customFormat="1" outlineLevel="1">
      <c r="A40" s="35"/>
      <c r="B40" s="35"/>
      <c r="C40" s="35"/>
      <c r="D40" s="35"/>
      <c r="E40" s="35"/>
      <c r="F40" s="35"/>
      <c r="G40" s="35"/>
      <c r="H40" s="35"/>
      <c r="I40" s="35"/>
      <c r="J40" s="35"/>
    </row>
    <row r="41" spans="1:12" s="39" customFormat="1" ht="12.75" customHeight="1">
      <c r="A41" s="86" t="s">
        <v>29</v>
      </c>
      <c r="B41" s="86"/>
      <c r="C41" s="86"/>
      <c r="D41" s="86"/>
      <c r="E41" s="30"/>
      <c r="F41" s="87"/>
      <c r="G41" s="87"/>
      <c r="H41" s="87"/>
      <c r="I41" s="87"/>
      <c r="K41" s="40"/>
    </row>
    <row r="42" spans="1:12" s="39" customFormat="1" ht="13.5" thickBot="1">
      <c r="A42" s="35"/>
      <c r="B42" s="35"/>
      <c r="C42" s="35"/>
      <c r="D42" s="35"/>
      <c r="E42" s="35"/>
      <c r="F42" s="35"/>
      <c r="G42" s="35"/>
      <c r="H42" s="35"/>
      <c r="I42" s="35"/>
    </row>
    <row r="43" spans="1:12" s="39" customFormat="1" ht="13.5" customHeight="1" thickBot="1">
      <c r="A43" s="80" t="s">
        <v>30</v>
      </c>
      <c r="B43" s="82"/>
      <c r="C43" s="88" t="s">
        <v>0</v>
      </c>
      <c r="D43" s="88" t="s">
        <v>31</v>
      </c>
      <c r="E43" s="88" t="s">
        <v>22</v>
      </c>
      <c r="F43" s="80" t="s">
        <v>32</v>
      </c>
      <c r="G43" s="81"/>
      <c r="H43" s="81"/>
      <c r="I43" s="81"/>
      <c r="J43" s="128"/>
    </row>
    <row r="44" spans="1:12" s="39" customFormat="1" ht="26.25" thickBot="1">
      <c r="A44" s="72" t="s">
        <v>51</v>
      </c>
      <c r="B44" s="72" t="s">
        <v>50</v>
      </c>
      <c r="C44" s="89"/>
      <c r="D44" s="89"/>
      <c r="E44" s="90"/>
      <c r="F44" s="70" t="s">
        <v>33</v>
      </c>
      <c r="G44" s="70" t="s">
        <v>34</v>
      </c>
      <c r="H44" s="69" t="s">
        <v>35</v>
      </c>
      <c r="I44" s="69" t="s">
        <v>36</v>
      </c>
      <c r="J44" s="68" t="s">
        <v>24</v>
      </c>
      <c r="K44" s="40"/>
    </row>
    <row r="45" spans="1:12" s="39" customFormat="1" ht="13.5" thickBot="1">
      <c r="A45" s="72">
        <v>1</v>
      </c>
      <c r="B45" s="72">
        <v>2</v>
      </c>
      <c r="C45" s="72">
        <v>3</v>
      </c>
      <c r="D45" s="72">
        <v>4</v>
      </c>
      <c r="E45" s="72">
        <v>5</v>
      </c>
      <c r="F45" s="72">
        <v>6</v>
      </c>
      <c r="G45" s="72">
        <v>7</v>
      </c>
      <c r="H45" s="72" t="s">
        <v>37</v>
      </c>
      <c r="I45" s="72" t="s">
        <v>38</v>
      </c>
      <c r="J45" s="67">
        <v>8</v>
      </c>
      <c r="K45" s="40"/>
    </row>
    <row r="46" spans="1:12" s="39" customFormat="1" ht="13.5" thickBot="1">
      <c r="A46" s="45"/>
      <c r="B46" s="45"/>
      <c r="C46" s="77"/>
      <c r="D46" s="78"/>
      <c r="E46" s="78"/>
      <c r="F46" s="78"/>
      <c r="G46" s="78"/>
      <c r="H46" s="78"/>
      <c r="I46" s="78"/>
      <c r="J46" s="79"/>
      <c r="K46" s="40"/>
    </row>
    <row r="47" spans="1:12" s="41" customFormat="1" ht="55.5" customHeight="1" thickBot="1">
      <c r="A47" s="51"/>
      <c r="B47" s="51"/>
      <c r="C47" s="54"/>
      <c r="D47" s="51"/>
      <c r="E47" s="51"/>
      <c r="F47" s="51"/>
      <c r="G47" s="51"/>
      <c r="H47" s="51"/>
      <c r="I47" s="45"/>
      <c r="J47" s="66"/>
      <c r="K47" s="42"/>
      <c r="L47" s="65"/>
    </row>
    <row r="48" spans="1:12" s="41" customFormat="1" ht="15.75" thickBot="1">
      <c r="A48" s="52"/>
      <c r="B48" s="52"/>
      <c r="C48" s="53" t="s">
        <v>46</v>
      </c>
      <c r="D48" s="52"/>
      <c r="E48" s="52"/>
      <c r="F48" s="52"/>
      <c r="G48" s="52"/>
      <c r="H48" s="52"/>
      <c r="I48" s="52"/>
      <c r="J48" s="64">
        <f>SUM(J47:J47)</f>
        <v>0</v>
      </c>
      <c r="K48" s="42"/>
    </row>
    <row r="49" spans="1:11" s="39" customFormat="1" ht="13.5" thickBot="1">
      <c r="A49" s="32"/>
      <c r="B49" s="32"/>
      <c r="C49" s="63" t="s">
        <v>52</v>
      </c>
      <c r="D49" s="80"/>
      <c r="E49" s="81"/>
      <c r="F49" s="81"/>
      <c r="G49" s="81"/>
      <c r="H49" s="82"/>
      <c r="I49" s="62"/>
      <c r="J49" s="61">
        <f>J48</f>
        <v>0</v>
      </c>
      <c r="K49" s="40"/>
    </row>
    <row r="50" spans="1:11" s="7" customFormat="1" ht="45.75" thickBot="1">
      <c r="A50" s="60" t="s">
        <v>51</v>
      </c>
      <c r="B50" s="59" t="s">
        <v>50</v>
      </c>
      <c r="C50" s="58" t="s">
        <v>39</v>
      </c>
      <c r="D50" s="57" t="s">
        <v>22</v>
      </c>
      <c r="E50" s="57" t="s">
        <v>49</v>
      </c>
      <c r="F50" s="56" t="s">
        <v>48</v>
      </c>
      <c r="G50" s="55" t="s">
        <v>47</v>
      </c>
      <c r="K50" s="38"/>
    </row>
    <row r="51" spans="1:11" ht="13.5" thickBot="1">
      <c r="A51" s="49"/>
      <c r="B51" s="49"/>
      <c r="C51" s="50"/>
      <c r="D51" s="49"/>
      <c r="E51" s="49"/>
      <c r="F51" s="48"/>
      <c r="G51" s="47"/>
      <c r="K51" s="37"/>
    </row>
    <row r="52" spans="1:11" ht="13.5" thickBot="1">
      <c r="A52" s="45"/>
      <c r="B52" s="45">
        <v>20034654</v>
      </c>
      <c r="C52" s="46" t="s">
        <v>46</v>
      </c>
      <c r="D52" s="45"/>
      <c r="E52" s="45"/>
      <c r="F52" s="45"/>
      <c r="G52" s="44"/>
      <c r="K52" s="37"/>
    </row>
    <row r="53" spans="1:11" s="41" customFormat="1" ht="15.75" customHeight="1" thickBot="1">
      <c r="A53" s="32"/>
      <c r="B53" s="83" t="s">
        <v>45</v>
      </c>
      <c r="C53" s="84"/>
      <c r="D53" s="84"/>
      <c r="E53" s="85"/>
      <c r="F53" s="32"/>
      <c r="G53" s="43">
        <f>G52</f>
        <v>0</v>
      </c>
      <c r="K53" s="42"/>
    </row>
    <row r="54" spans="1:11" s="41" customFormat="1" ht="15.75" thickBot="1">
      <c r="A54" s="32"/>
      <c r="B54" s="83" t="s">
        <v>44</v>
      </c>
      <c r="C54" s="84"/>
      <c r="D54" s="84"/>
      <c r="E54" s="85"/>
      <c r="F54" s="32"/>
      <c r="G54" s="43">
        <f>G53+J49</f>
        <v>0</v>
      </c>
      <c r="H54" s="71"/>
      <c r="K54" s="42"/>
    </row>
    <row r="55" spans="1:11" s="8" customFormat="1" ht="15">
      <c r="A55" s="27"/>
      <c r="B55" s="27"/>
      <c r="C55" s="27"/>
      <c r="D55" s="71"/>
      <c r="E55" s="28"/>
      <c r="F55" s="71"/>
      <c r="G55" s="71"/>
      <c r="H55" s="71"/>
      <c r="I55" s="71"/>
      <c r="J55" s="29"/>
    </row>
  </sheetData>
  <mergeCells count="53">
    <mergeCell ref="G38:H38"/>
    <mergeCell ref="I38:J38"/>
    <mergeCell ref="C39:D39"/>
    <mergeCell ref="F43:J43"/>
    <mergeCell ref="D49:H49"/>
    <mergeCell ref="B53:E53"/>
    <mergeCell ref="B54:E54"/>
    <mergeCell ref="D32:F32"/>
    <mergeCell ref="H32:J32"/>
    <mergeCell ref="H33:J33"/>
    <mergeCell ref="F34:G34"/>
    <mergeCell ref="H34:J34"/>
    <mergeCell ref="D36:D37"/>
    <mergeCell ref="E36:E37"/>
    <mergeCell ref="G36:J36"/>
    <mergeCell ref="G37:H37"/>
    <mergeCell ref="I37:J37"/>
    <mergeCell ref="H29:J29"/>
    <mergeCell ref="A30:B30"/>
    <mergeCell ref="C30:E30"/>
    <mergeCell ref="H30:J30"/>
    <mergeCell ref="E31:G31"/>
    <mergeCell ref="H31:J31"/>
    <mergeCell ref="A28:B28"/>
    <mergeCell ref="C28:E28"/>
    <mergeCell ref="H28:J28"/>
    <mergeCell ref="H21:J21"/>
    <mergeCell ref="A22:B22"/>
    <mergeCell ref="C22:E22"/>
    <mergeCell ref="H22:J22"/>
    <mergeCell ref="H23:J23"/>
    <mergeCell ref="A24:B24"/>
    <mergeCell ref="C24:E24"/>
    <mergeCell ref="H24:J24"/>
    <mergeCell ref="H25:J25"/>
    <mergeCell ref="A26:B26"/>
    <mergeCell ref="C26:E26"/>
    <mergeCell ref="H26:J26"/>
    <mergeCell ref="H27:J27"/>
    <mergeCell ref="A6:B6"/>
    <mergeCell ref="A13:J13"/>
    <mergeCell ref="A14:J14"/>
    <mergeCell ref="A15:G15"/>
    <mergeCell ref="H19:J19"/>
    <mergeCell ref="F20:G20"/>
    <mergeCell ref="H20:J20"/>
    <mergeCell ref="C46:J46"/>
    <mergeCell ref="A41:D41"/>
    <mergeCell ref="F41:I41"/>
    <mergeCell ref="A43:B43"/>
    <mergeCell ref="C43:C44"/>
    <mergeCell ref="D43:D44"/>
    <mergeCell ref="E43:E44"/>
  </mergeCells>
  <pageMargins left="0.75" right="0.75" top="1" bottom="1" header="0.5" footer="0.5"/>
  <pageSetup paperSize="9" scale="43" fitToHeight="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Report</vt:lpstr>
      <vt:lpstr>Report (2)</vt:lpstr>
      <vt:lpstr>Report!Область_печати</vt:lpstr>
      <vt:lpstr>'Report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Толстова Ольга Владимировна</dc:creator>
  <cp:lastModifiedBy>subvnn</cp:lastModifiedBy>
  <cp:lastPrinted>2013-08-26T12:59:10Z</cp:lastPrinted>
  <dcterms:created xsi:type="dcterms:W3CDTF">2009-07-06T06:59:31Z</dcterms:created>
  <dcterms:modified xsi:type="dcterms:W3CDTF">2013-09-03T13:22:21Z</dcterms:modified>
</cp:coreProperties>
</file>