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10545" activeTab="1"/>
  </bookViews>
  <sheets>
    <sheet name="expenses" sheetId="1" r:id="rId1"/>
    <sheet name="categories" sheetId="2" r:id="rId2"/>
    <sheet name="Sheet3" sheetId="3" r:id="rId3"/>
  </sheets>
  <calcPr calcId="145621"/>
  <pivotCaches>
    <pivotCache cacheId="4" r:id="rId4"/>
  </pivotCaches>
</workbook>
</file>

<file path=xl/calcChain.xml><?xml version="1.0" encoding="utf-8"?>
<calcChain xmlns="http://schemas.openxmlformats.org/spreadsheetml/2006/main">
  <c r="B12" i="1" l="1"/>
  <c r="B6" i="1"/>
</calcChain>
</file>

<file path=xl/sharedStrings.xml><?xml version="1.0" encoding="utf-8"?>
<sst xmlns="http://schemas.openxmlformats.org/spreadsheetml/2006/main" count="39" uniqueCount="18">
  <si>
    <t>date</t>
  </si>
  <si>
    <t>expense</t>
  </si>
  <si>
    <t>category</t>
  </si>
  <si>
    <t>fun</t>
  </si>
  <si>
    <t>sport</t>
  </si>
  <si>
    <t>books</t>
  </si>
  <si>
    <t>medicine</t>
  </si>
  <si>
    <t>restaurant</t>
  </si>
  <si>
    <t>goods</t>
  </si>
  <si>
    <t>MONTH</t>
  </si>
  <si>
    <t>February</t>
  </si>
  <si>
    <t>March</t>
  </si>
  <si>
    <t>Названия строк</t>
  </si>
  <si>
    <t>Общий итог</t>
  </si>
  <si>
    <t>Названия столбцов</t>
  </si>
  <si>
    <t>Сумма по полю expense</t>
  </si>
  <si>
    <t>фев</t>
  </si>
  <si>
    <t>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</si>
</sst>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0&quot;р.&quot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ишка" refreshedDate="41523.661680671299" createdVersion="4" refreshedVersion="4" minRefreshableVersion="3" recordCount="14">
  <cacheSource type="worksheet">
    <worksheetSource ref="A1:C15" sheet="expenses"/>
  </cacheSource>
  <cacheFields count="3">
    <cacheField name="date" numFmtId="164">
      <sharedItems containsSemiMixedTypes="0" containsNonDate="0" containsDate="1" containsString="0" minDate="2012-02-02T00:00:00" maxDate="2012-03-23T00:00:00" count="12">
        <d v="2012-02-29T00:00:00"/>
        <d v="2012-03-03T00:00:00"/>
        <d v="2012-02-02T00:00:00"/>
        <d v="2012-03-11T00:00:00"/>
        <d v="2012-03-18T00:00:00"/>
        <d v="2012-03-19T00:00:00"/>
        <d v="2012-03-20T00:00:00"/>
        <d v="2012-02-23T00:00:00"/>
        <d v="2012-03-22T00:00:00"/>
        <d v="2012-03-21T00:00:00"/>
        <d v="2012-02-14T00:00:00"/>
        <d v="2012-03-07T00:00:00"/>
      </sharedItems>
      <fieldGroup base="0">
        <rangePr groupBy="months" startDate="2012-02-02T00:00:00" endDate="2012-03-23T00:00:00"/>
        <groupItems count="14">
          <s v="&lt;02.02.201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23.03.2012"/>
        </groupItems>
      </fieldGroup>
    </cacheField>
    <cacheField name="expense" numFmtId="165">
      <sharedItems containsSemiMixedTypes="0" containsString="0" containsNumber="1" minValue="84" maxValue="1267"/>
    </cacheField>
    <cacheField name="category" numFmtId="0">
      <sharedItems count="6">
        <s v="fun"/>
        <s v="sport"/>
        <s v="books"/>
        <s v="medicine"/>
        <s v="restaurant"/>
        <s v="good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n v="579"/>
    <x v="0"/>
  </r>
  <r>
    <x v="1"/>
    <n v="450"/>
    <x v="1"/>
  </r>
  <r>
    <x v="2"/>
    <n v="370"/>
    <x v="2"/>
  </r>
  <r>
    <x v="3"/>
    <n v="128.25"/>
    <x v="3"/>
  </r>
  <r>
    <x v="4"/>
    <n v="835"/>
    <x v="4"/>
  </r>
  <r>
    <x v="5"/>
    <n v="122"/>
    <x v="5"/>
  </r>
  <r>
    <x v="6"/>
    <n v="84"/>
    <x v="5"/>
  </r>
  <r>
    <x v="7"/>
    <n v="622"/>
    <x v="5"/>
  </r>
  <r>
    <x v="8"/>
    <n v="380"/>
    <x v="4"/>
  </r>
  <r>
    <x v="8"/>
    <n v="430"/>
    <x v="4"/>
  </r>
  <r>
    <x v="9"/>
    <n v="1267"/>
    <x v="4"/>
  </r>
  <r>
    <x v="9"/>
    <n v="380"/>
    <x v="4"/>
  </r>
  <r>
    <x v="10"/>
    <n v="610"/>
    <x v="4"/>
  </r>
  <r>
    <x v="11"/>
    <n v="69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4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12:E20" firstHeaderRow="1" firstDataRow="2" firstDataCol="1"/>
  <pivotFields count="3">
    <pivotField axis="axisCol" numFmtId="16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165" showAll="0"/>
    <pivotField axis="axisRow" showAll="0">
      <items count="7">
        <item x="2"/>
        <item x="0"/>
        <item x="5"/>
        <item x="3"/>
        <item x="4"/>
        <item x="1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3">
    <i>
      <x v="2"/>
    </i>
    <i>
      <x v="3"/>
    </i>
    <i t="grand">
      <x/>
    </i>
  </colItems>
  <dataFields count="1">
    <dataField name="Сумма по полю expens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2" max="2" width="9.28515625" bestFit="1" customWidth="1"/>
    <col min="3" max="3" width="11.140625" bestFit="1" customWidth="1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4">
        <v>40968</v>
      </c>
      <c r="B2" s="5">
        <v>579</v>
      </c>
      <c r="C2" s="6" t="s">
        <v>3</v>
      </c>
    </row>
    <row r="3" spans="1:3" x14ac:dyDescent="0.25">
      <c r="A3" s="4">
        <v>40971</v>
      </c>
      <c r="B3" s="5">
        <v>450</v>
      </c>
      <c r="C3" s="6" t="s">
        <v>4</v>
      </c>
    </row>
    <row r="4" spans="1:3" x14ac:dyDescent="0.25">
      <c r="A4" s="4">
        <v>40941</v>
      </c>
      <c r="B4" s="5">
        <v>370</v>
      </c>
      <c r="C4" s="6" t="s">
        <v>5</v>
      </c>
    </row>
    <row r="5" spans="1:3" x14ac:dyDescent="0.25">
      <c r="A5" s="4">
        <v>40979</v>
      </c>
      <c r="B5" s="5">
        <v>128.25</v>
      </c>
      <c r="C5" s="6" t="s">
        <v>6</v>
      </c>
    </row>
    <row r="6" spans="1:3" x14ac:dyDescent="0.25">
      <c r="A6" s="4">
        <v>40986</v>
      </c>
      <c r="B6" s="5">
        <f>785+50</f>
        <v>835</v>
      </c>
      <c r="C6" s="6" t="s">
        <v>7</v>
      </c>
    </row>
    <row r="7" spans="1:3" x14ac:dyDescent="0.25">
      <c r="A7" s="4">
        <v>40987</v>
      </c>
      <c r="B7" s="5">
        <v>122</v>
      </c>
      <c r="C7" s="6" t="s">
        <v>8</v>
      </c>
    </row>
    <row r="8" spans="1:3" x14ac:dyDescent="0.25">
      <c r="A8" s="4">
        <v>40988</v>
      </c>
      <c r="B8" s="5">
        <v>84</v>
      </c>
      <c r="C8" s="6" t="s">
        <v>8</v>
      </c>
    </row>
    <row r="9" spans="1:3" x14ac:dyDescent="0.25">
      <c r="A9" s="4">
        <v>40962</v>
      </c>
      <c r="B9" s="5">
        <v>622</v>
      </c>
      <c r="C9" s="6" t="s">
        <v>8</v>
      </c>
    </row>
    <row r="10" spans="1:3" x14ac:dyDescent="0.25">
      <c r="A10" s="4">
        <v>40990</v>
      </c>
      <c r="B10" s="5">
        <v>380</v>
      </c>
      <c r="C10" s="6" t="s">
        <v>7</v>
      </c>
    </row>
    <row r="11" spans="1:3" x14ac:dyDescent="0.25">
      <c r="A11" s="4">
        <v>40990</v>
      </c>
      <c r="B11" s="5">
        <v>430</v>
      </c>
      <c r="C11" s="6" t="s">
        <v>7</v>
      </c>
    </row>
    <row r="12" spans="1:3" x14ac:dyDescent="0.25">
      <c r="A12" s="4">
        <v>40989</v>
      </c>
      <c r="B12" s="5">
        <f>1267</f>
        <v>1267</v>
      </c>
      <c r="C12" s="6" t="s">
        <v>7</v>
      </c>
    </row>
    <row r="13" spans="1:3" x14ac:dyDescent="0.25">
      <c r="A13" s="4">
        <v>40989</v>
      </c>
      <c r="B13" s="5">
        <v>380</v>
      </c>
      <c r="C13" s="6" t="s">
        <v>7</v>
      </c>
    </row>
    <row r="14" spans="1:3" x14ac:dyDescent="0.25">
      <c r="A14" s="4">
        <v>40953</v>
      </c>
      <c r="B14" s="5">
        <v>610</v>
      </c>
      <c r="C14" s="6" t="s">
        <v>7</v>
      </c>
    </row>
    <row r="15" spans="1:3" x14ac:dyDescent="0.25">
      <c r="A15" s="4">
        <v>40975</v>
      </c>
      <c r="B15" s="5">
        <v>690</v>
      </c>
      <c r="C15" s="6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workbookViewId="0">
      <selection activeCell="C12" sqref="C12"/>
    </sheetView>
  </sheetViews>
  <sheetFormatPr defaultRowHeight="15" x14ac:dyDescent="0.25"/>
  <cols>
    <col min="2" max="2" width="23.85546875" bestFit="1" customWidth="1"/>
    <col min="3" max="3" width="11.5703125" customWidth="1"/>
    <col min="4" max="4" width="11.7109375" customWidth="1"/>
    <col min="5" max="5" width="11.85546875" customWidth="1"/>
    <col min="6" max="14" width="8.140625" customWidth="1"/>
    <col min="15" max="15" width="11.85546875" bestFit="1" customWidth="1"/>
  </cols>
  <sheetData>
    <row r="2" spans="2:5" x14ac:dyDescent="0.25">
      <c r="B2" s="7"/>
      <c r="C2" s="11" t="s">
        <v>9</v>
      </c>
      <c r="D2" s="12"/>
    </row>
    <row r="3" spans="2:5" x14ac:dyDescent="0.25">
      <c r="B3" s="9" t="s">
        <v>2</v>
      </c>
      <c r="C3" s="8" t="s">
        <v>10</v>
      </c>
      <c r="D3" s="8" t="s">
        <v>11</v>
      </c>
    </row>
    <row r="4" spans="2:5" x14ac:dyDescent="0.25">
      <c r="B4" s="8" t="s">
        <v>3</v>
      </c>
      <c r="C4" s="10"/>
      <c r="D4" s="10"/>
    </row>
    <row r="5" spans="2:5" x14ac:dyDescent="0.25">
      <c r="B5" s="8" t="s">
        <v>5</v>
      </c>
      <c r="C5" s="10"/>
      <c r="D5" s="10"/>
    </row>
    <row r="6" spans="2:5" x14ac:dyDescent="0.25">
      <c r="B6" s="8" t="s">
        <v>7</v>
      </c>
      <c r="C6" s="10"/>
      <c r="D6" s="10"/>
    </row>
    <row r="7" spans="2:5" x14ac:dyDescent="0.25">
      <c r="B7" s="8" t="s">
        <v>8</v>
      </c>
      <c r="C7" s="10"/>
      <c r="D7" s="10"/>
    </row>
    <row r="8" spans="2:5" x14ac:dyDescent="0.25">
      <c r="B8" s="8" t="s">
        <v>6</v>
      </c>
      <c r="C8" s="10"/>
      <c r="D8" s="10"/>
    </row>
    <row r="12" spans="2:5" x14ac:dyDescent="0.25">
      <c r="B12" s="13" t="s">
        <v>15</v>
      </c>
      <c r="C12" s="13" t="s">
        <v>14</v>
      </c>
    </row>
    <row r="13" spans="2:5" x14ac:dyDescent="0.25">
      <c r="B13" s="13" t="s">
        <v>12</v>
      </c>
      <c r="C13" s="15" t="s">
        <v>16</v>
      </c>
      <c r="D13" s="15" t="s">
        <v>17</v>
      </c>
      <c r="E13" s="15" t="s">
        <v>13</v>
      </c>
    </row>
    <row r="14" spans="2:5" x14ac:dyDescent="0.25">
      <c r="B14" s="14" t="s">
        <v>5</v>
      </c>
      <c r="C14" s="16">
        <v>370</v>
      </c>
      <c r="D14" s="16">
        <v>690</v>
      </c>
      <c r="E14" s="16">
        <v>1060</v>
      </c>
    </row>
    <row r="15" spans="2:5" x14ac:dyDescent="0.25">
      <c r="B15" s="14" t="s">
        <v>3</v>
      </c>
      <c r="C15" s="16">
        <v>579</v>
      </c>
      <c r="D15" s="16"/>
      <c r="E15" s="16">
        <v>579</v>
      </c>
    </row>
    <row r="16" spans="2:5" x14ac:dyDescent="0.25">
      <c r="B16" s="14" t="s">
        <v>8</v>
      </c>
      <c r="C16" s="16">
        <v>622</v>
      </c>
      <c r="D16" s="16">
        <v>206</v>
      </c>
      <c r="E16" s="16">
        <v>828</v>
      </c>
    </row>
    <row r="17" spans="2:5" x14ac:dyDescent="0.25">
      <c r="B17" s="14" t="s">
        <v>6</v>
      </c>
      <c r="C17" s="16"/>
      <c r="D17" s="16">
        <v>128.25</v>
      </c>
      <c r="E17" s="16">
        <v>128.25</v>
      </c>
    </row>
    <row r="18" spans="2:5" x14ac:dyDescent="0.25">
      <c r="B18" s="14" t="s">
        <v>7</v>
      </c>
      <c r="C18" s="16">
        <v>610</v>
      </c>
      <c r="D18" s="16">
        <v>3292</v>
      </c>
      <c r="E18" s="16">
        <v>3902</v>
      </c>
    </row>
    <row r="19" spans="2:5" x14ac:dyDescent="0.25">
      <c r="B19" s="14" t="s">
        <v>4</v>
      </c>
      <c r="C19" s="16"/>
      <c r="D19" s="16">
        <v>450</v>
      </c>
      <c r="E19" s="16">
        <v>450</v>
      </c>
    </row>
    <row r="20" spans="2:5" x14ac:dyDescent="0.25">
      <c r="B20" s="14" t="s">
        <v>13</v>
      </c>
      <c r="C20" s="16">
        <v>2181</v>
      </c>
      <c r="D20" s="16">
        <v>4766.25</v>
      </c>
      <c r="E20" s="16">
        <v>6947.25</v>
      </c>
    </row>
  </sheetData>
  <mergeCells count="1">
    <mergeCell ref="C2:D2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expenses</vt:lpstr>
      <vt:lpstr>categories</vt:lpstr>
      <vt:lpstr>Sheet3</vt:lpstr>
    </vt:vector>
  </TitlesOfParts>
  <Company>Deere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  Makevnin</dc:creator>
  <cp:lastModifiedBy>Мишка</cp:lastModifiedBy>
  <dcterms:created xsi:type="dcterms:W3CDTF">2013-09-06T11:26:46Z</dcterms:created>
  <dcterms:modified xsi:type="dcterms:W3CDTF">2013-09-06T11:53:46Z</dcterms:modified>
</cp:coreProperties>
</file>