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19320" windowHeight="10545" activeTab="1"/>
  </bookViews>
  <sheets>
    <sheet name="expenses" sheetId="1" r:id="rId1"/>
    <sheet name="categories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5" i="2"/>
  <c r="D5"/>
  <c r="C6"/>
  <c r="D6"/>
  <c r="C7"/>
  <c r="D7"/>
  <c r="C8"/>
  <c r="D8"/>
  <c r="D4"/>
  <c r="C4"/>
  <c r="D22" i="1"/>
  <c r="B12"/>
  <c r="B6"/>
</calcChain>
</file>

<file path=xl/sharedStrings.xml><?xml version="1.0" encoding="utf-8"?>
<sst xmlns="http://schemas.openxmlformats.org/spreadsheetml/2006/main" count="25" uniqueCount="11">
  <si>
    <t>date</t>
  </si>
  <si>
    <t>expense</t>
  </si>
  <si>
    <t>category</t>
  </si>
  <si>
    <t>fun</t>
  </si>
  <si>
    <t>sport</t>
  </si>
  <si>
    <t>books</t>
  </si>
  <si>
    <t>medicine</t>
  </si>
  <si>
    <t>restaurant</t>
  </si>
  <si>
    <t>goods</t>
  </si>
  <si>
    <t>MONTH</t>
  </si>
  <si>
    <t>даты переделаны в нормальный формат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</si>
</sst>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#,##0.00&quot;р.&quot;"/>
    <numFmt numFmtId="167" formatCode="mmmm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B2" sqref="B2"/>
    </sheetView>
  </sheetViews>
  <sheetFormatPr defaultRowHeight="15"/>
  <cols>
    <col min="2" max="2" width="9.28515625" bestFit="1" customWidth="1"/>
    <col min="3" max="3" width="11.140625" bestFit="1" customWidth="1"/>
  </cols>
  <sheetData>
    <row r="1" spans="1:3">
      <c r="A1" s="1" t="s">
        <v>0</v>
      </c>
      <c r="B1" s="2" t="s">
        <v>1</v>
      </c>
      <c r="C1" s="3" t="s">
        <v>2</v>
      </c>
    </row>
    <row r="2" spans="1:3">
      <c r="A2" s="4">
        <v>40968</v>
      </c>
      <c r="B2" s="5">
        <v>579</v>
      </c>
      <c r="C2" s="6" t="s">
        <v>3</v>
      </c>
    </row>
    <row r="3" spans="1:3">
      <c r="A3" s="4">
        <v>40971</v>
      </c>
      <c r="B3" s="5">
        <v>450</v>
      </c>
      <c r="C3" s="6" t="s">
        <v>4</v>
      </c>
    </row>
    <row r="4" spans="1:3">
      <c r="A4" s="4">
        <v>40941</v>
      </c>
      <c r="B4" s="5">
        <v>370</v>
      </c>
      <c r="C4" s="6" t="s">
        <v>5</v>
      </c>
    </row>
    <row r="5" spans="1:3">
      <c r="A5" s="4">
        <v>40979</v>
      </c>
      <c r="B5" s="5">
        <v>128.25</v>
      </c>
      <c r="C5" s="6" t="s">
        <v>6</v>
      </c>
    </row>
    <row r="6" spans="1:3">
      <c r="A6" s="4">
        <v>40986</v>
      </c>
      <c r="B6" s="5">
        <f>785+50</f>
        <v>835</v>
      </c>
      <c r="C6" s="6" t="s">
        <v>7</v>
      </c>
    </row>
    <row r="7" spans="1:3">
      <c r="A7" s="4">
        <v>40987</v>
      </c>
      <c r="B7" s="5">
        <v>122</v>
      </c>
      <c r="C7" s="6" t="s">
        <v>8</v>
      </c>
    </row>
    <row r="8" spans="1:3">
      <c r="A8" s="4">
        <v>40988</v>
      </c>
      <c r="B8" s="5">
        <v>84</v>
      </c>
      <c r="C8" s="6" t="s">
        <v>8</v>
      </c>
    </row>
    <row r="9" spans="1:3">
      <c r="A9" s="4">
        <v>40962</v>
      </c>
      <c r="B9" s="5">
        <v>622</v>
      </c>
      <c r="C9" s="6" t="s">
        <v>8</v>
      </c>
    </row>
    <row r="10" spans="1:3">
      <c r="A10" s="4">
        <v>40990</v>
      </c>
      <c r="B10" s="5">
        <v>380</v>
      </c>
      <c r="C10" s="6" t="s">
        <v>7</v>
      </c>
    </row>
    <row r="11" spans="1:3">
      <c r="A11" s="4">
        <v>40990</v>
      </c>
      <c r="B11" s="5">
        <v>430</v>
      </c>
      <c r="C11" s="6" t="s">
        <v>7</v>
      </c>
    </row>
    <row r="12" spans="1:3">
      <c r="A12" s="4">
        <v>40989</v>
      </c>
      <c r="B12" s="5">
        <f>1267</f>
        <v>1267</v>
      </c>
      <c r="C12" s="6" t="s">
        <v>7</v>
      </c>
    </row>
    <row r="13" spans="1:3">
      <c r="A13" s="4">
        <v>40989</v>
      </c>
      <c r="B13" s="5">
        <v>380</v>
      </c>
      <c r="C13" s="6" t="s">
        <v>7</v>
      </c>
    </row>
    <row r="14" spans="1:3">
      <c r="A14" s="4">
        <v>40953</v>
      </c>
      <c r="B14" s="5">
        <v>610</v>
      </c>
      <c r="C14" s="6" t="s">
        <v>7</v>
      </c>
    </row>
    <row r="15" spans="1:3">
      <c r="A15" s="4">
        <v>40975</v>
      </c>
      <c r="B15" s="5">
        <v>690</v>
      </c>
      <c r="C15" s="6" t="s">
        <v>5</v>
      </c>
    </row>
    <row r="22" spans="4:4">
      <c r="D22">
        <f>MONTH(A2)</f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E8"/>
  <sheetViews>
    <sheetView tabSelected="1" workbookViewId="0">
      <selection activeCell="G7" sqref="G7"/>
    </sheetView>
  </sheetViews>
  <sheetFormatPr defaultRowHeight="15"/>
  <cols>
    <col min="2" max="2" width="10.140625" bestFit="1" customWidth="1"/>
    <col min="3" max="3" width="8.85546875" bestFit="1" customWidth="1"/>
  </cols>
  <sheetData>
    <row r="2" spans="2:5">
      <c r="B2" s="7"/>
      <c r="C2" s="11" t="s">
        <v>9</v>
      </c>
      <c r="D2" s="12"/>
    </row>
    <row r="3" spans="2:5">
      <c r="B3" s="9" t="s">
        <v>2</v>
      </c>
      <c r="C3" s="13">
        <v>40940</v>
      </c>
      <c r="D3" s="13">
        <v>40969</v>
      </c>
      <c r="E3" t="s">
        <v>10</v>
      </c>
    </row>
    <row r="4" spans="2:5">
      <c r="B4" s="8" t="s">
        <v>3</v>
      </c>
      <c r="C4" s="10">
        <f>SUMPRODUCT(expenses!$B$2:$B$15*(MONTH(expenses!$A$2:$A$15)=MONTH(categories!C$3))*(expenses!$C$2:$C$15=categories!$B4))</f>
        <v>579</v>
      </c>
      <c r="D4" s="10">
        <f>SUMPRODUCT(expenses!$B$2:$B$15*(MONTH(expenses!$A$2:$A$15)=MONTH(categories!D$3))*(expenses!$C$2:$C$15=categories!$B4))</f>
        <v>0</v>
      </c>
    </row>
    <row r="5" spans="2:5">
      <c r="B5" s="8" t="s">
        <v>5</v>
      </c>
      <c r="C5" s="10">
        <f>SUMPRODUCT(expenses!$B$2:$B$15*(MONTH(expenses!$A$2:$A$15)=MONTH(categories!C$3))*(expenses!$C$2:$C$15=categories!$B5))</f>
        <v>370</v>
      </c>
      <c r="D5" s="10">
        <f>SUMPRODUCT(expenses!$B$2:$B$15*(MONTH(expenses!$A$2:$A$15)=MONTH(categories!D$3))*(expenses!$C$2:$C$15=categories!$B5))</f>
        <v>690</v>
      </c>
    </row>
    <row r="6" spans="2:5">
      <c r="B6" s="8" t="s">
        <v>7</v>
      </c>
      <c r="C6" s="10">
        <f>SUMPRODUCT(expenses!$B$2:$B$15*(MONTH(expenses!$A$2:$A$15)=MONTH(categories!C$3))*(expenses!$C$2:$C$15=categories!$B6))</f>
        <v>610</v>
      </c>
      <c r="D6" s="10">
        <f>SUMPRODUCT(expenses!$B$2:$B$15*(MONTH(expenses!$A$2:$A$15)=MONTH(categories!D$3))*(expenses!$C$2:$C$15=categories!$B6))</f>
        <v>3292</v>
      </c>
    </row>
    <row r="7" spans="2:5">
      <c r="B7" s="8" t="s">
        <v>8</v>
      </c>
      <c r="C7" s="10">
        <f>SUMPRODUCT(expenses!$B$2:$B$15*(MONTH(expenses!$A$2:$A$15)=MONTH(categories!C$3))*(expenses!$C$2:$C$15=categories!$B7))</f>
        <v>622</v>
      </c>
      <c r="D7" s="10">
        <f>SUMPRODUCT(expenses!$B$2:$B$15*(MONTH(expenses!$A$2:$A$15)=MONTH(categories!D$3))*(expenses!$C$2:$C$15=categories!$B7))</f>
        <v>206</v>
      </c>
    </row>
    <row r="8" spans="2:5">
      <c r="B8" s="8" t="s">
        <v>6</v>
      </c>
      <c r="C8" s="10">
        <f>SUMPRODUCT(expenses!$B$2:$B$15*(MONTH(expenses!$A$2:$A$15)=MONTH(categories!C$3))*(expenses!$C$2:$C$15=categories!$B8))</f>
        <v>0</v>
      </c>
      <c r="D8" s="10">
        <f>SUMPRODUCT(expenses!$B$2:$B$15*(MONTH(expenses!$A$2:$A$15)=MONTH(categories!D$3))*(expenses!$C$2:$C$15=categories!$B8))</f>
        <v>128.25</v>
      </c>
    </row>
  </sheetData>
  <mergeCells count="1">
    <mergeCell ref="C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expenses</vt:lpstr>
      <vt:lpstr>categories</vt:lpstr>
      <vt:lpstr>Sheet3</vt:lpstr>
    </vt:vector>
  </TitlesOfParts>
  <Company>Deere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  Makevnin</dc:creator>
  <cp:lastModifiedBy>rakitin</cp:lastModifiedBy>
  <dcterms:created xsi:type="dcterms:W3CDTF">2013-09-06T11:26:46Z</dcterms:created>
  <dcterms:modified xsi:type="dcterms:W3CDTF">2013-09-06T12:07:05Z</dcterms:modified>
</cp:coreProperties>
</file>