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 defaultThemeVersion="124226"/>
  <bookViews>
    <workbookView xWindow="2730" yWindow="285" windowWidth="13680" windowHeight="11640"/>
  </bookViews>
  <sheets>
    <sheet name="Отпуска" sheetId="2" r:id="rId1"/>
  </sheets>
  <definedNames>
    <definedName name="_xlnm.Print_Area" localSheetId="0">Отпуска!$A$1:$AA$55</definedName>
  </definedNames>
  <calcPr calcId="145621"/>
</workbook>
</file>

<file path=xl/calcChain.xml><?xml version="1.0" encoding="utf-8"?>
<calcChain xmlns="http://schemas.openxmlformats.org/spreadsheetml/2006/main">
  <c r="AF8" i="2" l="1"/>
  <c r="AE8" i="2"/>
  <c r="AD8" i="2"/>
  <c r="AC8" i="2"/>
  <c r="AB8" i="2"/>
  <c r="AA8" i="2"/>
  <c r="Z8" i="2"/>
  <c r="Y8" i="2"/>
  <c r="X8" i="2"/>
  <c r="W8" i="2"/>
  <c r="V8" i="2"/>
  <c r="U8" i="2"/>
  <c r="T8" i="2"/>
  <c r="S8" i="2"/>
  <c r="R8" i="2"/>
  <c r="Q8" i="2"/>
  <c r="P8" i="2"/>
  <c r="O8" i="2"/>
  <c r="N8" i="2"/>
  <c r="M8" i="2"/>
  <c r="L8" i="2"/>
  <c r="K8" i="2"/>
  <c r="J8" i="2"/>
  <c r="I8" i="2"/>
  <c r="H8" i="2"/>
  <c r="G8" i="2"/>
  <c r="F8" i="2"/>
  <c r="E8" i="2"/>
  <c r="D8" i="2"/>
  <c r="C8" i="2"/>
  <c r="B8" i="2"/>
  <c r="BG2" i="2" l="1"/>
  <c r="BF2" i="2"/>
  <c r="BE2" i="2"/>
  <c r="BD2" i="2"/>
  <c r="BC2" i="2"/>
  <c r="BB2" i="2"/>
  <c r="BA2" i="2"/>
  <c r="AZ2" i="2"/>
  <c r="AY2" i="2"/>
  <c r="AX2" i="2"/>
  <c r="AW2" i="2"/>
  <c r="AV2" i="2"/>
  <c r="AU2" i="2"/>
  <c r="AT2" i="2"/>
  <c r="AS2" i="2"/>
  <c r="AR2" i="2"/>
  <c r="AQ2" i="2"/>
  <c r="AP2" i="2"/>
  <c r="AF45" i="2"/>
  <c r="AE45" i="2"/>
  <c r="AD45" i="2"/>
  <c r="AC45" i="2"/>
  <c r="AB45" i="2"/>
  <c r="AA45" i="2"/>
  <c r="Z45" i="2"/>
  <c r="Y45" i="2"/>
  <c r="X45" i="2"/>
  <c r="W45" i="2"/>
  <c r="V45" i="2"/>
  <c r="U45" i="2"/>
  <c r="T45" i="2"/>
  <c r="S45" i="2"/>
  <c r="R45" i="2"/>
  <c r="Q45" i="2"/>
  <c r="P45" i="2"/>
  <c r="O45" i="2"/>
  <c r="N45" i="2"/>
  <c r="M45" i="2"/>
  <c r="L45" i="2"/>
  <c r="K45" i="2"/>
  <c r="J45" i="2"/>
  <c r="I45" i="2"/>
  <c r="H45" i="2"/>
  <c r="G45" i="2"/>
  <c r="F45" i="2"/>
  <c r="E45" i="2"/>
  <c r="D45" i="2"/>
  <c r="C45" i="2"/>
  <c r="B45" i="2"/>
  <c r="AC86" i="2"/>
  <c r="AB86" i="2"/>
  <c r="AA86" i="2"/>
  <c r="Z86" i="2"/>
  <c r="Y86" i="2"/>
  <c r="X86" i="2"/>
  <c r="W86" i="2"/>
  <c r="V86" i="2"/>
  <c r="U86" i="2"/>
  <c r="T86" i="2"/>
  <c r="S86" i="2"/>
  <c r="R86" i="2"/>
  <c r="Q86" i="2"/>
  <c r="P86" i="2"/>
  <c r="O86" i="2"/>
  <c r="N86" i="2"/>
  <c r="M86" i="2"/>
  <c r="L86" i="2"/>
  <c r="K86" i="2"/>
  <c r="J86" i="2"/>
  <c r="I86" i="2"/>
  <c r="H86" i="2"/>
  <c r="G86" i="2"/>
  <c r="F86" i="2"/>
  <c r="E86" i="2"/>
  <c r="D86" i="2"/>
  <c r="C86" i="2"/>
  <c r="B86" i="2"/>
  <c r="AF127" i="2"/>
  <c r="AE127" i="2"/>
  <c r="AD127" i="2"/>
  <c r="AC127" i="2"/>
  <c r="AB127" i="2"/>
  <c r="AA127" i="2"/>
  <c r="Z127" i="2"/>
  <c r="X127" i="2"/>
  <c r="W127" i="2"/>
  <c r="V127" i="2"/>
  <c r="U127" i="2"/>
  <c r="T127" i="2"/>
  <c r="S127" i="2"/>
  <c r="R127" i="2"/>
  <c r="Q127" i="2"/>
  <c r="P127" i="2"/>
  <c r="O127" i="2"/>
  <c r="N127" i="2"/>
  <c r="M127" i="2"/>
  <c r="L127" i="2"/>
  <c r="K127" i="2"/>
  <c r="J127" i="2"/>
  <c r="I127" i="2"/>
  <c r="H127" i="2"/>
  <c r="G127" i="2"/>
  <c r="F127" i="2"/>
  <c r="E127" i="2"/>
  <c r="D127" i="2"/>
  <c r="C127" i="2"/>
  <c r="B127" i="2"/>
  <c r="Y127" i="2"/>
  <c r="AO2" i="2"/>
  <c r="AN2" i="2"/>
  <c r="AM2" i="2"/>
  <c r="AL2" i="2"/>
  <c r="AK2" i="2"/>
  <c r="AJ2" i="2"/>
  <c r="AI2" i="2"/>
  <c r="AH2" i="2"/>
  <c r="AG2" i="2"/>
  <c r="BG126" i="2"/>
  <c r="BF125" i="2"/>
  <c r="BE123" i="2"/>
  <c r="BD122" i="2"/>
  <c r="BC120" i="2"/>
  <c r="BB119" i="2"/>
  <c r="BA118" i="2"/>
  <c r="AZ116" i="2"/>
  <c r="AY115" i="2"/>
  <c r="AX114" i="2"/>
  <c r="AW112" i="2"/>
  <c r="AV110" i="2"/>
  <c r="AU109" i="2"/>
  <c r="AT108" i="2"/>
  <c r="AS106" i="2"/>
  <c r="AR105" i="2"/>
  <c r="AQ103" i="2"/>
  <c r="AP102" i="2"/>
  <c r="AO100" i="2"/>
  <c r="AN99" i="2"/>
  <c r="AM98" i="2"/>
  <c r="AL97" i="2"/>
  <c r="AK96" i="2"/>
  <c r="AJ95" i="2"/>
  <c r="AI94" i="2"/>
  <c r="AH93" i="2"/>
  <c r="AG92" i="2"/>
  <c r="BG85" i="2"/>
  <c r="BF84" i="2"/>
  <c r="BE82" i="2"/>
  <c r="BD81" i="2"/>
  <c r="BC79" i="2"/>
  <c r="BB78" i="2"/>
  <c r="BA77" i="2"/>
  <c r="AZ75" i="2"/>
  <c r="AZ3" i="2" s="1"/>
  <c r="AY74" i="2"/>
  <c r="AX73" i="2"/>
  <c r="AW71" i="2"/>
  <c r="AV69" i="2"/>
  <c r="AV3" i="2" s="1"/>
  <c r="AU68" i="2"/>
  <c r="AT67" i="2"/>
  <c r="AS65" i="2"/>
  <c r="AR64" i="2"/>
  <c r="AR3" i="2" s="1"/>
  <c r="AQ62" i="2"/>
  <c r="AP61" i="2"/>
  <c r="AO59" i="2"/>
  <c r="AN58" i="2"/>
  <c r="AN3" i="2" s="1"/>
  <c r="AM57" i="2"/>
  <c r="AL56" i="2"/>
  <c r="AK55" i="2"/>
  <c r="AJ54" i="2"/>
  <c r="AJ3" i="2" s="1"/>
  <c r="AI53" i="2"/>
  <c r="AH52" i="2"/>
  <c r="AG51" i="2"/>
  <c r="BG44" i="2"/>
  <c r="BF43" i="2"/>
  <c r="BE41" i="2"/>
  <c r="BE3" i="2" s="1"/>
  <c r="BD40" i="2"/>
  <c r="BC38" i="2"/>
  <c r="BB37" i="2"/>
  <c r="BA36" i="2"/>
  <c r="BA3" i="2" s="1"/>
  <c r="AZ34" i="2"/>
  <c r="AY33" i="2"/>
  <c r="AX32" i="2"/>
  <c r="AW30" i="2"/>
  <c r="AV28" i="2"/>
  <c r="AU27" i="2"/>
  <c r="AT26" i="2"/>
  <c r="AS24" i="2"/>
  <c r="AS3" i="2" s="1"/>
  <c r="AR23" i="2"/>
  <c r="AQ21" i="2"/>
  <c r="AP20" i="2"/>
  <c r="AO18" i="2"/>
  <c r="AN17" i="2"/>
  <c r="AM16" i="2"/>
  <c r="AL15" i="2"/>
  <c r="AK14" i="2"/>
  <c r="AK3" i="2" s="1"/>
  <c r="AJ13" i="2"/>
  <c r="AI12" i="2"/>
  <c r="AH11" i="2"/>
  <c r="AG10" i="2"/>
  <c r="AW3" i="2"/>
  <c r="AO3" i="2"/>
  <c r="AG3" i="2"/>
  <c r="AF90" i="2" l="1"/>
  <c r="AB90" i="2"/>
  <c r="X90" i="2"/>
  <c r="T90" i="2"/>
  <c r="P90" i="2"/>
  <c r="L90" i="2"/>
  <c r="H90" i="2"/>
  <c r="D90" i="2"/>
  <c r="AE90" i="2"/>
  <c r="AA90" i="2"/>
  <c r="W90" i="2"/>
  <c r="S90" i="2"/>
  <c r="O90" i="2"/>
  <c r="K90" i="2"/>
  <c r="G90" i="2"/>
  <c r="C90" i="2"/>
  <c r="AD90" i="2"/>
  <c r="Z90" i="2"/>
  <c r="V90" i="2"/>
  <c r="R90" i="2"/>
  <c r="N90" i="2"/>
  <c r="J90" i="2"/>
  <c r="F90" i="2"/>
  <c r="B90" i="2"/>
  <c r="AC90" i="2"/>
  <c r="Y90" i="2"/>
  <c r="U90" i="2"/>
  <c r="Q90" i="2"/>
  <c r="M90" i="2"/>
  <c r="I90" i="2"/>
  <c r="E90" i="2"/>
  <c r="AE49" i="2"/>
  <c r="AA49" i="2"/>
  <c r="W49" i="2"/>
  <c r="S49" i="2"/>
  <c r="O49" i="2"/>
  <c r="K49" i="2"/>
  <c r="G49" i="2"/>
  <c r="C49" i="2"/>
  <c r="AD49" i="2"/>
  <c r="Z49" i="2"/>
  <c r="V49" i="2"/>
  <c r="R49" i="2"/>
  <c r="N49" i="2"/>
  <c r="J49" i="2"/>
  <c r="F49" i="2"/>
  <c r="B49" i="2"/>
  <c r="AC49" i="2"/>
  <c r="Y49" i="2"/>
  <c r="U49" i="2"/>
  <c r="Q49" i="2"/>
  <c r="M49" i="2"/>
  <c r="I49" i="2"/>
  <c r="E49" i="2"/>
  <c r="AF49" i="2"/>
  <c r="AB49" i="2"/>
  <c r="X49" i="2"/>
  <c r="T49" i="2"/>
  <c r="P49" i="2"/>
  <c r="L49" i="2"/>
  <c r="H49" i="2"/>
  <c r="D49" i="2"/>
  <c r="AH3" i="2"/>
  <c r="AL3" i="2"/>
  <c r="AP3" i="2"/>
  <c r="AT3" i="2"/>
  <c r="AX3" i="2"/>
  <c r="BB3" i="2"/>
  <c r="BF3" i="2"/>
  <c r="AI3" i="2"/>
  <c r="AM3" i="2"/>
  <c r="AQ3" i="2"/>
  <c r="AU3" i="2"/>
  <c r="AY3" i="2"/>
  <c r="BC3" i="2"/>
  <c r="BG3" i="2"/>
  <c r="BD3" i="2"/>
</calcChain>
</file>

<file path=xl/sharedStrings.xml><?xml version="1.0" encoding="utf-8"?>
<sst xmlns="http://schemas.openxmlformats.org/spreadsheetml/2006/main" count="120" uniqueCount="11">
  <si>
    <t>о</t>
  </si>
  <si>
    <t>Январь</t>
  </si>
  <si>
    <t>Февраль</t>
  </si>
  <si>
    <t>Людей в отпуске</t>
  </si>
  <si>
    <t>Поставьте напротив фамилии букву О (русскую!) - подсветка включится автоматически!!!</t>
  </si>
  <si>
    <t>Выполнен автоподсчет количества людей в отпуске в одном дне. Автоподсветка выходных дней в заголовке!</t>
  </si>
  <si>
    <t>Март</t>
  </si>
  <si>
    <t>Если панируете взять отгул (day off) необходимо поставить в соответствующем дне букву "Д"!</t>
  </si>
  <si>
    <t>д</t>
  </si>
  <si>
    <t>б</t>
  </si>
  <si>
    <t>Перед началом работы - не отключайте макросы и установите галочку в пункте - сервис-наДстройка-пакет анализа!!!!!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</si>
</sst>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d;@"/>
  </numFmts>
  <fonts count="15" x14ac:knownFonts="1">
    <font>
      <sz val="10"/>
      <name val="Arial Cyr"/>
      <charset val="204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b/>
      <sz val="10"/>
      <name val="Arial"/>
      <family val="2"/>
      <charset val="204"/>
    </font>
    <font>
      <sz val="20"/>
      <name val="Arial"/>
      <family val="2"/>
      <charset val="204"/>
    </font>
    <font>
      <b/>
      <sz val="11"/>
      <name val="Arial"/>
      <family val="2"/>
      <charset val="204"/>
    </font>
    <font>
      <b/>
      <sz val="11"/>
      <color indexed="9"/>
      <name val="Arial"/>
      <family val="2"/>
      <charset val="204"/>
    </font>
    <font>
      <b/>
      <sz val="11"/>
      <color indexed="8"/>
      <name val="Arial"/>
      <family val="2"/>
      <charset val="204"/>
    </font>
    <font>
      <b/>
      <sz val="11"/>
      <color indexed="10"/>
      <name val="Arial"/>
      <family val="2"/>
      <charset val="204"/>
    </font>
    <font>
      <b/>
      <sz val="11"/>
      <name val="Arial Cyr"/>
      <charset val="204"/>
    </font>
    <font>
      <b/>
      <sz val="12"/>
      <name val="Arial"/>
      <family val="2"/>
      <charset val="204"/>
    </font>
    <font>
      <sz val="10"/>
      <name val="Arial Cyr"/>
      <charset val="204"/>
    </font>
    <font>
      <b/>
      <sz val="12"/>
      <color indexed="12"/>
      <name val="Arial"/>
      <family val="2"/>
      <charset val="204"/>
    </font>
    <font>
      <b/>
      <sz val="14"/>
      <color indexed="1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22"/>
        <bgColor indexed="8"/>
      </patternFill>
    </fill>
    <fill>
      <patternFill patternType="solid">
        <fgColor indexed="13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2" fillId="0" borderId="0" xfId="0" applyFont="1"/>
    <xf numFmtId="0" fontId="3" fillId="0" borderId="0" xfId="0" applyFont="1"/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2" fillId="0" borderId="5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5" xfId="0" applyFont="1" applyFill="1" applyBorder="1" applyAlignment="1" applyProtection="1">
      <alignment horizontal="center"/>
      <protection locked="0"/>
    </xf>
    <xf numFmtId="0" fontId="2" fillId="0" borderId="6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4" xfId="0" applyFont="1" applyFill="1" applyBorder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4" fillId="0" borderId="0" xfId="0" applyFont="1" applyBorder="1" applyAlignment="1">
      <alignment horizontal="center"/>
    </xf>
    <xf numFmtId="0" fontId="2" fillId="3" borderId="4" xfId="0" applyFont="1" applyFill="1" applyBorder="1" applyAlignment="1" applyProtection="1">
      <alignment horizontal="center"/>
      <protection locked="0"/>
    </xf>
    <xf numFmtId="0" fontId="2" fillId="3" borderId="5" xfId="0" applyFont="1" applyFill="1" applyBorder="1" applyAlignment="1" applyProtection="1">
      <alignment horizontal="center"/>
      <protection locked="0"/>
    </xf>
    <xf numFmtId="164" fontId="2" fillId="3" borderId="8" xfId="0" applyNumberFormat="1" applyFont="1" applyFill="1" applyBorder="1" applyAlignment="1" applyProtection="1">
      <alignment horizontal="center"/>
      <protection locked="0"/>
    </xf>
    <xf numFmtId="0" fontId="4" fillId="4" borderId="9" xfId="0" applyFont="1" applyFill="1" applyBorder="1" applyAlignment="1">
      <alignment horizontal="center" textRotation="90"/>
    </xf>
    <xf numFmtId="0" fontId="4" fillId="4" borderId="10" xfId="0" applyFont="1" applyFill="1" applyBorder="1" applyAlignment="1">
      <alignment horizontal="center" textRotation="90"/>
    </xf>
    <xf numFmtId="0" fontId="4" fillId="4" borderId="11" xfId="0" applyFont="1" applyFill="1" applyBorder="1" applyAlignment="1">
      <alignment horizontal="center" textRotation="90"/>
    </xf>
    <xf numFmtId="0" fontId="6" fillId="0" borderId="0" xfId="0" applyFont="1"/>
    <xf numFmtId="0" fontId="6" fillId="0" borderId="12" xfId="0" applyFont="1" applyBorder="1"/>
    <xf numFmtId="0" fontId="7" fillId="2" borderId="13" xfId="0" applyFont="1" applyFill="1" applyBorder="1" applyAlignment="1">
      <alignment horizontal="center"/>
    </xf>
    <xf numFmtId="0" fontId="8" fillId="5" borderId="14" xfId="1" applyFont="1" applyFill="1" applyBorder="1" applyAlignment="1">
      <alignment wrapText="1"/>
    </xf>
    <xf numFmtId="0" fontId="8" fillId="5" borderId="15" xfId="1" applyFont="1" applyFill="1" applyBorder="1" applyAlignment="1">
      <alignment wrapText="1"/>
    </xf>
    <xf numFmtId="0" fontId="8" fillId="5" borderId="16" xfId="1" applyFont="1" applyFill="1" applyBorder="1" applyAlignment="1">
      <alignment wrapText="1"/>
    </xf>
    <xf numFmtId="0" fontId="9" fillId="6" borderId="12" xfId="0" applyFont="1" applyFill="1" applyBorder="1"/>
    <xf numFmtId="0" fontId="10" fillId="0" borderId="0" xfId="0" applyFont="1"/>
    <xf numFmtId="0" fontId="4" fillId="2" borderId="17" xfId="0" applyFont="1" applyFill="1" applyBorder="1" applyAlignment="1" applyProtection="1">
      <alignment horizontal="center"/>
      <protection locked="0"/>
    </xf>
    <xf numFmtId="0" fontId="4" fillId="2" borderId="18" xfId="0" applyFont="1" applyFill="1" applyBorder="1" applyAlignment="1" applyProtection="1">
      <alignment horizontal="center"/>
      <protection locked="0"/>
    </xf>
    <xf numFmtId="0" fontId="12" fillId="0" borderId="0" xfId="0" applyFont="1" applyAlignment="1" applyProtection="1">
      <alignment horizontal="center"/>
      <protection locked="0"/>
    </xf>
    <xf numFmtId="0" fontId="13" fillId="0" borderId="0" xfId="0" applyFont="1"/>
    <xf numFmtId="0" fontId="14" fillId="0" borderId="0" xfId="0" applyFont="1" applyAlignment="1">
      <alignment horizontal="left"/>
    </xf>
    <xf numFmtId="0" fontId="11" fillId="2" borderId="19" xfId="0" applyFont="1" applyFill="1" applyBorder="1" applyAlignment="1">
      <alignment horizontal="center"/>
    </xf>
    <xf numFmtId="0" fontId="11" fillId="2" borderId="20" xfId="0" applyFont="1" applyFill="1" applyBorder="1" applyAlignment="1">
      <alignment horizontal="center"/>
    </xf>
    <xf numFmtId="0" fontId="11" fillId="2" borderId="21" xfId="0" applyFont="1" applyFill="1" applyBorder="1" applyAlignment="1">
      <alignment horizontal="center"/>
    </xf>
    <xf numFmtId="0" fontId="11" fillId="2" borderId="19" xfId="0" applyFont="1" applyFill="1" applyBorder="1" applyAlignment="1" applyProtection="1">
      <alignment horizontal="center"/>
      <protection locked="0"/>
    </xf>
    <xf numFmtId="0" fontId="11" fillId="2" borderId="20" xfId="0" applyFont="1" applyFill="1" applyBorder="1" applyAlignment="1" applyProtection="1">
      <alignment horizontal="center"/>
      <protection locked="0"/>
    </xf>
    <xf numFmtId="0" fontId="11" fillId="2" borderId="21" xfId="0" applyFont="1" applyFill="1" applyBorder="1" applyAlignment="1" applyProtection="1">
      <alignment horizontal="center"/>
      <protection locked="0"/>
    </xf>
  </cellXfs>
  <cellStyles count="2">
    <cellStyle name="Normal_Отпуска" xfId="1"/>
    <cellStyle name="Обычный" xfId="0" builtinId="0"/>
  </cellStyles>
  <dxfs count="17"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5"/>
        </patternFill>
      </fill>
    </dxf>
    <dxf>
      <font>
        <b/>
        <i val="0"/>
        <condense val="0"/>
        <extend val="0"/>
      </font>
      <fill>
        <patternFill>
          <bgColor indexed="15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5"/>
        </patternFill>
      </fill>
    </dxf>
    <dxf>
      <font>
        <b/>
        <i val="0"/>
        <condense val="0"/>
        <extend val="0"/>
      </font>
      <fill>
        <patternFill>
          <bgColor indexed="15"/>
        </patternFill>
      </fill>
    </dxf>
    <dxf>
      <font>
        <b/>
        <i val="0"/>
        <condense val="0"/>
        <extend val="0"/>
      </font>
      <fill>
        <patternFill>
          <bgColor indexed="61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5"/>
        </patternFill>
      </fill>
    </dxf>
    <dxf>
      <font>
        <b/>
        <i val="0"/>
        <condense val="0"/>
        <extend val="0"/>
      </font>
      <fill>
        <patternFill>
          <bgColor indexed="15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5"/>
        </patternFill>
      </fill>
    </dxf>
    <dxf>
      <font>
        <b/>
        <i val="0"/>
        <condense val="0"/>
        <extend val="0"/>
      </font>
      <fill>
        <patternFill>
          <bgColor indexed="1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BG374"/>
  <sheetViews>
    <sheetView tabSelected="1" zoomScale="7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5" sqref="B5"/>
    </sheetView>
  </sheetViews>
  <sheetFormatPr defaultRowHeight="15" x14ac:dyDescent="0.25"/>
  <cols>
    <col min="1" max="1" width="17.140625" style="27" customWidth="1"/>
    <col min="2" max="28" width="3.7109375" style="4" customWidth="1"/>
    <col min="29" max="29" width="4" style="4" customWidth="1"/>
    <col min="30" max="32" width="3.7109375" style="4" customWidth="1"/>
    <col min="33" max="59" width="4.5703125" style="1" bestFit="1" customWidth="1"/>
    <col min="60" max="16384" width="9.140625" style="1"/>
  </cols>
  <sheetData>
    <row r="1" spans="1:59" ht="18.75" thickBot="1" x14ac:dyDescent="0.3">
      <c r="A1" s="27">
        <v>2013</v>
      </c>
      <c r="B1" s="39" t="s">
        <v>10</v>
      </c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</row>
    <row r="2" spans="1:59" ht="25.5" x14ac:dyDescent="0.35">
      <c r="B2" s="38" t="s">
        <v>4</v>
      </c>
      <c r="C2" s="3"/>
      <c r="D2" s="3"/>
      <c r="E2" s="3"/>
      <c r="F2" s="3"/>
      <c r="G2" s="3"/>
      <c r="H2" s="3"/>
      <c r="I2" s="3"/>
      <c r="J2" s="3"/>
      <c r="K2" s="3"/>
      <c r="AG2" s="24">
        <f>A10</f>
        <v>0</v>
      </c>
      <c r="AH2" s="25">
        <f>A11</f>
        <v>0</v>
      </c>
      <c r="AI2" s="25">
        <f>A12</f>
        <v>0</v>
      </c>
      <c r="AJ2" s="25">
        <f>A13</f>
        <v>0</v>
      </c>
      <c r="AK2" s="25">
        <f>A14</f>
        <v>0</v>
      </c>
      <c r="AL2" s="25">
        <f>A15</f>
        <v>0</v>
      </c>
      <c r="AM2" s="25">
        <f>A16</f>
        <v>0</v>
      </c>
      <c r="AN2" s="25">
        <f>A17</f>
        <v>0</v>
      </c>
      <c r="AO2" s="25">
        <f>A18</f>
        <v>0</v>
      </c>
      <c r="AP2" s="25">
        <f>A20</f>
        <v>0</v>
      </c>
      <c r="AQ2" s="25">
        <f>A21</f>
        <v>0</v>
      </c>
      <c r="AR2" s="25">
        <f>A23</f>
        <v>0</v>
      </c>
      <c r="AS2" s="25">
        <f>A24</f>
        <v>0</v>
      </c>
      <c r="AT2" s="25">
        <f>A26</f>
        <v>0</v>
      </c>
      <c r="AU2" s="25">
        <f>A27</f>
        <v>0</v>
      </c>
      <c r="AV2" s="25">
        <f>A28</f>
        <v>0</v>
      </c>
      <c r="AW2" s="25">
        <f>A30</f>
        <v>0</v>
      </c>
      <c r="AX2" s="25">
        <f>A32</f>
        <v>0</v>
      </c>
      <c r="AY2" s="25">
        <f>A33</f>
        <v>0</v>
      </c>
      <c r="AZ2" s="25">
        <f>A34</f>
        <v>0</v>
      </c>
      <c r="BA2" s="25">
        <f>A36</f>
        <v>0</v>
      </c>
      <c r="BB2" s="25">
        <f>A37</f>
        <v>0</v>
      </c>
      <c r="BC2" s="25">
        <f>A38</f>
        <v>0</v>
      </c>
      <c r="BD2" s="25">
        <f>A40</f>
        <v>0</v>
      </c>
      <c r="BE2" s="25">
        <f>A41</f>
        <v>0</v>
      </c>
      <c r="BF2" s="25">
        <f>A43</f>
        <v>0</v>
      </c>
      <c r="BG2" s="26">
        <f>A44</f>
        <v>0</v>
      </c>
    </row>
    <row r="3" spans="1:59" ht="26.25" thickBot="1" x14ac:dyDescent="0.4">
      <c r="B3" s="38" t="s">
        <v>5</v>
      </c>
      <c r="C3" s="3"/>
      <c r="D3" s="3"/>
      <c r="E3" s="3"/>
      <c r="F3" s="3"/>
      <c r="G3" s="3"/>
      <c r="H3" s="3"/>
      <c r="I3" s="3"/>
      <c r="J3" s="3"/>
      <c r="K3" s="3"/>
      <c r="AG3" s="6">
        <f>SUM(AG8:AG127)</f>
        <v>0</v>
      </c>
      <c r="AH3" s="7">
        <f>SUM(AH8:AH127)</f>
        <v>0</v>
      </c>
      <c r="AI3" s="7">
        <f>SUM(AI8:AI127)</f>
        <v>0</v>
      </c>
      <c r="AJ3" s="7">
        <f>SUM(AJ8:AJ127)</f>
        <v>14</v>
      </c>
      <c r="AK3" s="7">
        <f>SUM(AK8:AK127)</f>
        <v>21</v>
      </c>
      <c r="AL3" s="7">
        <f>SUM(AL8:AL127)</f>
        <v>14</v>
      </c>
      <c r="AM3" s="7">
        <f>SUM(AM8:AM127)</f>
        <v>1</v>
      </c>
      <c r="AN3" s="7">
        <f>SUM(AN8:AN127)</f>
        <v>0</v>
      </c>
      <c r="AO3" s="7">
        <f>SUM(AO8:AO127)</f>
        <v>14</v>
      </c>
      <c r="AP3" s="7">
        <f>SUM(AP8:AP127)</f>
        <v>0</v>
      </c>
      <c r="AQ3" s="7">
        <f>SUM(AQ8:AQ127)</f>
        <v>0</v>
      </c>
      <c r="AR3" s="7">
        <f>SUM(AR8:AR127)</f>
        <v>4</v>
      </c>
      <c r="AS3" s="7">
        <f>SUM(AS8:AS127)</f>
        <v>0</v>
      </c>
      <c r="AT3" s="7">
        <f>SUM(AT8:AT127)</f>
        <v>1</v>
      </c>
      <c r="AU3" s="7">
        <f>SUM(AU8:AU127)</f>
        <v>0</v>
      </c>
      <c r="AV3" s="7">
        <f>SUM(AV8:AV127)</f>
        <v>0</v>
      </c>
      <c r="AW3" s="7">
        <f>SUM(AW8:AW127)</f>
        <v>0</v>
      </c>
      <c r="AX3" s="7">
        <f>SUM(AX8:AX127)</f>
        <v>0</v>
      </c>
      <c r="AY3" s="7">
        <f>SUM(AY8:AY127)</f>
        <v>0</v>
      </c>
      <c r="AZ3" s="7">
        <f>SUM(AZ8:AZ127)</f>
        <v>0</v>
      </c>
      <c r="BA3" s="7">
        <f>SUM(BA8:BA127)</f>
        <v>0</v>
      </c>
      <c r="BB3" s="7">
        <f>SUM(BB8:BB127)</f>
        <v>3</v>
      </c>
      <c r="BC3" s="7">
        <f>SUM(BC8:BC127)</f>
        <v>0</v>
      </c>
      <c r="BD3" s="7">
        <f>SUM(BD8:BD127)</f>
        <v>7</v>
      </c>
      <c r="BE3" s="7">
        <f>SUM(BE8:BE127)</f>
        <v>0</v>
      </c>
      <c r="BF3" s="7">
        <f>SUM(BF8:BF127)</f>
        <v>14</v>
      </c>
      <c r="BG3" s="8">
        <f>SUM(BG8:BG127)</f>
        <v>0</v>
      </c>
    </row>
    <row r="4" spans="1:59" ht="25.5" x14ac:dyDescent="0.35">
      <c r="B4" s="38" t="s">
        <v>7</v>
      </c>
      <c r="C4" s="3"/>
      <c r="D4" s="3"/>
      <c r="E4" s="3"/>
      <c r="F4" s="3"/>
      <c r="G4" s="3"/>
      <c r="H4" s="3"/>
      <c r="I4" s="3"/>
      <c r="J4" s="3"/>
      <c r="K4" s="3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0"/>
      <c r="AX4" s="20"/>
      <c r="AY4" s="20"/>
      <c r="AZ4" s="20"/>
      <c r="BA4" s="20"/>
      <c r="BB4" s="20"/>
      <c r="BC4" s="20"/>
      <c r="BD4" s="20"/>
      <c r="BE4" s="20"/>
      <c r="BF4" s="20"/>
      <c r="BG4" s="20"/>
    </row>
    <row r="5" spans="1:59" ht="15.75" thickBot="1" x14ac:dyDescent="0.3"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</row>
    <row r="6" spans="1:59" ht="16.5" thickBot="1" x14ac:dyDescent="0.3">
      <c r="M6" s="40" t="s">
        <v>1</v>
      </c>
      <c r="N6" s="41"/>
      <c r="O6" s="42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</row>
    <row r="7" spans="1:59" ht="15.75" thickBot="1" x14ac:dyDescent="0.3"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</row>
    <row r="8" spans="1:59" ht="15.75" thickBot="1" x14ac:dyDescent="0.3">
      <c r="A8" s="28"/>
      <c r="B8" s="23">
        <f>--(COLUMN()-1&amp;LOOKUP(,-CODE($M$5:$M7),$M$5:$M7)&amp;$A$1)</f>
        <v>41275</v>
      </c>
      <c r="C8" s="23">
        <f>--(COLUMN()-1&amp;LOOKUP(,-CODE($M$5:$M7),$M$5:$M7)&amp;$A$1)</f>
        <v>41276</v>
      </c>
      <c r="D8" s="23">
        <f>--(COLUMN()-1&amp;LOOKUP(,-CODE($M$5:$M7),$M$5:$M7)&amp;$A$1)</f>
        <v>41277</v>
      </c>
      <c r="E8" s="23">
        <f>--(COLUMN()-1&amp;LOOKUP(,-CODE($M$5:$M7),$M$5:$M7)&amp;$A$1)</f>
        <v>41278</v>
      </c>
      <c r="F8" s="23">
        <f>--(COLUMN()-1&amp;LOOKUP(,-CODE($M$5:$M7),$M$5:$M7)&amp;$A$1)</f>
        <v>41279</v>
      </c>
      <c r="G8" s="23">
        <f>--(COLUMN()-1&amp;LOOKUP(,-CODE($M$5:$M7),$M$5:$M7)&amp;$A$1)</f>
        <v>41280</v>
      </c>
      <c r="H8" s="23">
        <f>--(COLUMN()-1&amp;LOOKUP(,-CODE($M$5:$M7),$M$5:$M7)&amp;$A$1)</f>
        <v>41281</v>
      </c>
      <c r="I8" s="23">
        <f>--(COLUMN()-1&amp;LOOKUP(,-CODE($M$5:$M7),$M$5:$M7)&amp;$A$1)</f>
        <v>41282</v>
      </c>
      <c r="J8" s="23">
        <f>--(COLUMN()-1&amp;LOOKUP(,-CODE($M$5:$M7),$M$5:$M7)&amp;$A$1)</f>
        <v>41283</v>
      </c>
      <c r="K8" s="23">
        <f>--(COLUMN()-1&amp;LOOKUP(,-CODE($M$5:$M7),$M$5:$M7)&amp;$A$1)</f>
        <v>41284</v>
      </c>
      <c r="L8" s="23">
        <f>--(COLUMN()-1&amp;LOOKUP(,-CODE($M$5:$M7),$M$5:$M7)&amp;$A$1)</f>
        <v>41285</v>
      </c>
      <c r="M8" s="23">
        <f>--(COLUMN()-1&amp;LOOKUP(,-CODE($M$5:$M7),$M$5:$M7)&amp;$A$1)</f>
        <v>41286</v>
      </c>
      <c r="N8" s="23">
        <f>--(COLUMN()-1&amp;LOOKUP(,-CODE($M$5:$M7),$M$5:$M7)&amp;$A$1)</f>
        <v>41287</v>
      </c>
      <c r="O8" s="23">
        <f>--(COLUMN()-1&amp;LOOKUP(,-CODE($M$5:$M7),$M$5:$M7)&amp;$A$1)</f>
        <v>41288</v>
      </c>
      <c r="P8" s="23">
        <f>--(COLUMN()-1&amp;LOOKUP(,-CODE($M$5:$M7),$M$5:$M7)&amp;$A$1)</f>
        <v>41289</v>
      </c>
      <c r="Q8" s="23">
        <f>--(COLUMN()-1&amp;LOOKUP(,-CODE($M$5:$M7),$M$5:$M7)&amp;$A$1)</f>
        <v>41290</v>
      </c>
      <c r="R8" s="23">
        <f>--(COLUMN()-1&amp;LOOKUP(,-CODE($M$5:$M7),$M$5:$M7)&amp;$A$1)</f>
        <v>41291</v>
      </c>
      <c r="S8" s="23">
        <f>--(COLUMN()-1&amp;LOOKUP(,-CODE($M$5:$M7),$M$5:$M7)&amp;$A$1)</f>
        <v>41292</v>
      </c>
      <c r="T8" s="23">
        <f>--(COLUMN()-1&amp;LOOKUP(,-CODE($M$5:$M7),$M$5:$M7)&amp;$A$1)</f>
        <v>41293</v>
      </c>
      <c r="U8" s="23">
        <f>--(COLUMN()-1&amp;LOOKUP(,-CODE($M$5:$M7),$M$5:$M7)&amp;$A$1)</f>
        <v>41294</v>
      </c>
      <c r="V8" s="23">
        <f>--(COLUMN()-1&amp;LOOKUP(,-CODE($M$5:$M7),$M$5:$M7)&amp;$A$1)</f>
        <v>41295</v>
      </c>
      <c r="W8" s="23">
        <f>--(COLUMN()-1&amp;LOOKUP(,-CODE($M$5:$M7),$M$5:$M7)&amp;$A$1)</f>
        <v>41296</v>
      </c>
      <c r="X8" s="23">
        <f>--(COLUMN()-1&amp;LOOKUP(,-CODE($M$5:$M7),$M$5:$M7)&amp;$A$1)</f>
        <v>41297</v>
      </c>
      <c r="Y8" s="23">
        <f>--(COLUMN()-1&amp;LOOKUP(,-CODE($M$5:$M7),$M$5:$M7)&amp;$A$1)</f>
        <v>41298</v>
      </c>
      <c r="Z8" s="23">
        <f>--(COLUMN()-1&amp;LOOKUP(,-CODE($M$5:$M7),$M$5:$M7)&amp;$A$1)</f>
        <v>41299</v>
      </c>
      <c r="AA8" s="23">
        <f>--(COLUMN()-1&amp;LOOKUP(,-CODE($M$5:$M7),$M$5:$M7)&amp;$A$1)</f>
        <v>41300</v>
      </c>
      <c r="AB8" s="23">
        <f>--(COLUMN()-1&amp;LOOKUP(,-CODE($M$5:$M7),$M$5:$M7)&amp;$A$1)</f>
        <v>41301</v>
      </c>
      <c r="AC8" s="23">
        <f>--(COLUMN()-1&amp;LOOKUP(,-CODE($M$5:$M7),$M$5:$M7)&amp;$A$1)</f>
        <v>41302</v>
      </c>
      <c r="AD8" s="23">
        <f>--(COLUMN()-1&amp;LOOKUP(,-CODE($M$5:$M7),$M$5:$M7)&amp;$A$1)</f>
        <v>41303</v>
      </c>
      <c r="AE8" s="23">
        <f>--(COLUMN()-1&amp;LOOKUP(,-CODE($M$5:$M7),$M$5:$M7)&amp;$A$1)</f>
        <v>41304</v>
      </c>
      <c r="AF8" s="23">
        <f>--(COLUMN()-1&amp;LOOKUP(,-CODE($M$5:$M7),$M$5:$M7)&amp;$A$1)</f>
        <v>41305</v>
      </c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</row>
    <row r="9" spans="1:59" x14ac:dyDescent="0.25">
      <c r="A9" s="29"/>
      <c r="B9" s="35"/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  <c r="AF9" s="36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</row>
    <row r="10" spans="1:59" x14ac:dyDescent="0.25">
      <c r="A10" s="30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10"/>
      <c r="AG10" s="4">
        <f>COUNTIF($B10:$AF10,"о")</f>
        <v>0</v>
      </c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</row>
    <row r="11" spans="1:59" x14ac:dyDescent="0.25">
      <c r="A11" s="30"/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2"/>
      <c r="AG11" s="4"/>
      <c r="AH11" s="4">
        <f>COUNTIF($B11:$AF11,"о")</f>
        <v>0</v>
      </c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</row>
    <row r="12" spans="1:59" x14ac:dyDescent="0.25">
      <c r="A12" s="30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10"/>
      <c r="AG12" s="4"/>
      <c r="AH12" s="4"/>
      <c r="AI12" s="4">
        <f>COUNTIF($B12:$AF12,"о")</f>
        <v>0</v>
      </c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</row>
    <row r="13" spans="1:59" x14ac:dyDescent="0.25">
      <c r="A13" s="30"/>
      <c r="B13" s="21"/>
      <c r="C13" s="21"/>
      <c r="D13" s="21"/>
      <c r="E13" s="21"/>
      <c r="F13" s="21"/>
      <c r="G13" s="21"/>
      <c r="H13" s="21"/>
      <c r="I13" s="21"/>
      <c r="J13" s="21"/>
      <c r="K13" s="21" t="s">
        <v>0</v>
      </c>
      <c r="L13" s="21" t="s">
        <v>0</v>
      </c>
      <c r="M13" s="21" t="s">
        <v>0</v>
      </c>
      <c r="N13" s="21" t="s">
        <v>0</v>
      </c>
      <c r="O13" s="21" t="s">
        <v>0</v>
      </c>
      <c r="P13" s="21" t="s">
        <v>0</v>
      </c>
      <c r="Q13" s="21" t="s">
        <v>0</v>
      </c>
      <c r="R13" s="21" t="s">
        <v>0</v>
      </c>
      <c r="S13" s="21" t="s">
        <v>0</v>
      </c>
      <c r="T13" s="21" t="s">
        <v>0</v>
      </c>
      <c r="U13" s="21" t="s">
        <v>0</v>
      </c>
      <c r="V13" s="21" t="s">
        <v>0</v>
      </c>
      <c r="W13" s="21" t="s">
        <v>0</v>
      </c>
      <c r="X13" s="21" t="s">
        <v>0</v>
      </c>
      <c r="Y13" s="21"/>
      <c r="Z13" s="21"/>
      <c r="AA13" s="21"/>
      <c r="AB13" s="21"/>
      <c r="AC13" s="21"/>
      <c r="AD13" s="21"/>
      <c r="AE13" s="21"/>
      <c r="AF13" s="22"/>
      <c r="AG13" s="4"/>
      <c r="AH13" s="4"/>
      <c r="AI13" s="4"/>
      <c r="AJ13" s="4">
        <f>COUNTIF($B13:$AF13,"о")</f>
        <v>14</v>
      </c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</row>
    <row r="14" spans="1:59" x14ac:dyDescent="0.25">
      <c r="A14" s="30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10"/>
      <c r="AG14" s="4"/>
      <c r="AH14" s="4"/>
      <c r="AI14" s="4"/>
      <c r="AJ14" s="4"/>
      <c r="AK14" s="4">
        <f>COUNTIF($B14:$AF14,"о")</f>
        <v>0</v>
      </c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</row>
    <row r="15" spans="1:59" x14ac:dyDescent="0.25">
      <c r="A15" s="30"/>
      <c r="B15" s="21"/>
      <c r="C15" s="21"/>
      <c r="D15" s="21"/>
      <c r="E15" s="21"/>
      <c r="F15" s="21"/>
      <c r="G15" s="21"/>
      <c r="H15" s="21"/>
      <c r="I15" s="21"/>
      <c r="J15" s="21" t="s">
        <v>0</v>
      </c>
      <c r="K15" s="21" t="s">
        <v>0</v>
      </c>
      <c r="L15" s="21" t="s">
        <v>0</v>
      </c>
      <c r="M15" s="21" t="s">
        <v>0</v>
      </c>
      <c r="N15" s="21" t="s">
        <v>0</v>
      </c>
      <c r="O15" s="21" t="s">
        <v>0</v>
      </c>
      <c r="P15" s="21" t="s">
        <v>0</v>
      </c>
      <c r="Q15" s="21" t="s">
        <v>0</v>
      </c>
      <c r="R15" s="21" t="s">
        <v>0</v>
      </c>
      <c r="S15" s="21" t="s">
        <v>0</v>
      </c>
      <c r="T15" s="21" t="s">
        <v>0</v>
      </c>
      <c r="U15" s="21" t="s">
        <v>0</v>
      </c>
      <c r="V15" s="21" t="s">
        <v>0</v>
      </c>
      <c r="W15" s="21" t="s">
        <v>0</v>
      </c>
      <c r="X15" s="21"/>
      <c r="Y15" s="21"/>
      <c r="Z15" s="21"/>
      <c r="AA15" s="21"/>
      <c r="AB15" s="21"/>
      <c r="AC15" s="21"/>
      <c r="AD15" s="21"/>
      <c r="AE15" s="21"/>
      <c r="AF15" s="22"/>
      <c r="AG15" s="4"/>
      <c r="AH15" s="4"/>
      <c r="AI15" s="4"/>
      <c r="AJ15" s="4"/>
      <c r="AK15" s="4"/>
      <c r="AL15" s="4">
        <f>COUNTIF($B15:$AF15,"о")</f>
        <v>14</v>
      </c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</row>
    <row r="16" spans="1:59" x14ac:dyDescent="0.25">
      <c r="A16" s="30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10"/>
      <c r="AG16" s="4"/>
      <c r="AH16" s="4"/>
      <c r="AI16" s="4"/>
      <c r="AJ16" s="4"/>
      <c r="AK16" s="4"/>
      <c r="AL16" s="4"/>
      <c r="AM16" s="4">
        <f>COUNTIF($B16:$AF16,"о")</f>
        <v>0</v>
      </c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</row>
    <row r="17" spans="1:59" x14ac:dyDescent="0.25">
      <c r="A17" s="30"/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2"/>
      <c r="AG17" s="4"/>
      <c r="AH17" s="4"/>
      <c r="AI17" s="4"/>
      <c r="AJ17" s="4"/>
      <c r="AK17" s="4"/>
      <c r="AL17" s="4"/>
      <c r="AM17" s="4"/>
      <c r="AN17" s="4">
        <f>COUNTIF($B17:$AF17,"о")</f>
        <v>0</v>
      </c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</row>
    <row r="18" spans="1:59" x14ac:dyDescent="0.25">
      <c r="A18" s="30"/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 t="s">
        <v>0</v>
      </c>
      <c r="AB18" s="18" t="s">
        <v>0</v>
      </c>
      <c r="AC18" s="18" t="s">
        <v>0</v>
      </c>
      <c r="AD18" s="18" t="s">
        <v>0</v>
      </c>
      <c r="AE18" s="18" t="s">
        <v>0</v>
      </c>
      <c r="AF18" s="11" t="s">
        <v>0</v>
      </c>
      <c r="AG18" s="4"/>
      <c r="AH18" s="4"/>
      <c r="AI18" s="4"/>
      <c r="AJ18" s="4"/>
      <c r="AK18" s="4"/>
      <c r="AL18" s="4"/>
      <c r="AM18" s="4"/>
      <c r="AN18" s="4"/>
      <c r="AO18" s="4">
        <f>COUNTIF($B18:$AF18,"о")</f>
        <v>6</v>
      </c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</row>
    <row r="19" spans="1:59" x14ac:dyDescent="0.25">
      <c r="A19" s="29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3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</row>
    <row r="20" spans="1:59" x14ac:dyDescent="0.25">
      <c r="A20" s="30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10"/>
      <c r="AG20" s="4"/>
      <c r="AH20" s="4"/>
      <c r="AI20" s="4"/>
      <c r="AJ20" s="4"/>
      <c r="AK20" s="4"/>
      <c r="AL20" s="4"/>
      <c r="AM20" s="4"/>
      <c r="AN20" s="4"/>
      <c r="AO20" s="4"/>
      <c r="AP20" s="4">
        <f>COUNTIF($B20:$AF20,"о")</f>
        <v>0</v>
      </c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</row>
    <row r="21" spans="1:59" x14ac:dyDescent="0.25">
      <c r="A21" s="30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10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>
        <f>COUNTIF($B21:$AF21,"о")</f>
        <v>0</v>
      </c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</row>
    <row r="22" spans="1:59" x14ac:dyDescent="0.25">
      <c r="A22" s="29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3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</row>
    <row r="23" spans="1:59" x14ac:dyDescent="0.25">
      <c r="A23" s="30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10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>
        <f>COUNTIF($B23:$AF23,"о")</f>
        <v>0</v>
      </c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</row>
    <row r="24" spans="1:59" x14ac:dyDescent="0.25">
      <c r="A24" s="31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10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>
        <f>COUNTIF($B24:$AF24,"о")</f>
        <v>0</v>
      </c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</row>
    <row r="25" spans="1:59" x14ac:dyDescent="0.25">
      <c r="A25" s="29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3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</row>
    <row r="26" spans="1:59" x14ac:dyDescent="0.25">
      <c r="A26" s="30"/>
      <c r="B26" s="9"/>
      <c r="C26" s="9"/>
      <c r="D26" s="9"/>
      <c r="E26" s="9"/>
      <c r="F26" s="9"/>
      <c r="G26" s="9"/>
      <c r="H26" s="9"/>
      <c r="I26" s="9"/>
      <c r="J26" s="9" t="s">
        <v>0</v>
      </c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10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>
        <f>COUNTIF($B26:$AF26,"о")</f>
        <v>1</v>
      </c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</row>
    <row r="27" spans="1:59" x14ac:dyDescent="0.25">
      <c r="A27" s="30"/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2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>
        <f>COUNTIF($B27:$AF27,"о")</f>
        <v>0</v>
      </c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</row>
    <row r="28" spans="1:59" x14ac:dyDescent="0.25">
      <c r="A28" s="30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10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>
        <f>COUNTIF($B28:$AF28,"о")</f>
        <v>0</v>
      </c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</row>
    <row r="29" spans="1:59" x14ac:dyDescent="0.25">
      <c r="A29" s="29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3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</row>
    <row r="30" spans="1:59" x14ac:dyDescent="0.25">
      <c r="A30" s="30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10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>
        <f>COUNTIF($B30:$AF30,"о")</f>
        <v>0</v>
      </c>
      <c r="AX30" s="4"/>
      <c r="AY30" s="4"/>
      <c r="AZ30" s="4"/>
      <c r="BA30" s="4"/>
      <c r="BB30" s="4"/>
      <c r="BC30" s="4"/>
      <c r="BD30" s="4"/>
      <c r="BE30" s="4"/>
      <c r="BF30" s="4"/>
      <c r="BG30" s="4"/>
    </row>
    <row r="31" spans="1:59" x14ac:dyDescent="0.25">
      <c r="A31" s="29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3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</row>
    <row r="32" spans="1:59" x14ac:dyDescent="0.25">
      <c r="A32" s="32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10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>
        <f>COUNTIF($B32:$AF32,"о")</f>
        <v>0</v>
      </c>
      <c r="AY32" s="4"/>
      <c r="AZ32" s="4"/>
      <c r="BA32" s="4"/>
      <c r="BB32" s="4"/>
      <c r="BC32" s="4"/>
      <c r="BD32" s="4"/>
      <c r="BE32" s="4"/>
      <c r="BF32" s="4"/>
      <c r="BG32" s="4"/>
    </row>
    <row r="33" spans="1:59" x14ac:dyDescent="0.25">
      <c r="A33" s="30"/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2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>
        <f>COUNTIF($B33:$AF33,"о")</f>
        <v>0</v>
      </c>
      <c r="AZ33" s="4"/>
      <c r="BA33" s="4"/>
      <c r="BB33" s="4"/>
      <c r="BC33" s="4"/>
      <c r="BD33" s="4"/>
      <c r="BE33" s="4"/>
      <c r="BF33" s="4"/>
      <c r="BG33" s="4"/>
    </row>
    <row r="34" spans="1:59" x14ac:dyDescent="0.25">
      <c r="A34" s="30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10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>
        <f>COUNTIF($B34:$AF34,"о")</f>
        <v>0</v>
      </c>
      <c r="BA34" s="4"/>
      <c r="BB34" s="4"/>
      <c r="BC34" s="4"/>
      <c r="BD34" s="4"/>
      <c r="BE34" s="4"/>
      <c r="BF34" s="4"/>
      <c r="BG34" s="4"/>
    </row>
    <row r="35" spans="1:59" x14ac:dyDescent="0.25">
      <c r="A35" s="29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3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</row>
    <row r="36" spans="1:59" x14ac:dyDescent="0.25">
      <c r="A36" s="30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10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>
        <f>COUNTIF($B36:$AF36,"о")</f>
        <v>0</v>
      </c>
      <c r="BB36" s="4"/>
      <c r="BC36" s="4"/>
      <c r="BD36" s="4"/>
      <c r="BE36" s="4"/>
      <c r="BF36" s="4"/>
      <c r="BG36" s="4"/>
    </row>
    <row r="37" spans="1:59" x14ac:dyDescent="0.25">
      <c r="A37" s="30"/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2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>
        <f>COUNTIF($B37:$AF37,"о")</f>
        <v>0</v>
      </c>
      <c r="BC37" s="4"/>
      <c r="BD37" s="4"/>
      <c r="BE37" s="4"/>
      <c r="BF37" s="4"/>
      <c r="BG37" s="4"/>
    </row>
    <row r="38" spans="1:59" x14ac:dyDescent="0.25">
      <c r="A38" s="30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10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>
        <f>COUNTIF($B38:$AF38,"о")</f>
        <v>0</v>
      </c>
      <c r="BD38" s="4"/>
      <c r="BE38" s="4"/>
      <c r="BF38" s="4"/>
      <c r="BG38" s="4"/>
    </row>
    <row r="39" spans="1:59" x14ac:dyDescent="0.25">
      <c r="A39" s="29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3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</row>
    <row r="40" spans="1:59" x14ac:dyDescent="0.25">
      <c r="A40" s="30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10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>
        <f>COUNTIF($B40:$AF40,"о")</f>
        <v>0</v>
      </c>
      <c r="BE40" s="4"/>
      <c r="BF40" s="4"/>
      <c r="BG40" s="4"/>
    </row>
    <row r="41" spans="1:59" x14ac:dyDescent="0.25">
      <c r="A41" s="30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10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>
        <f>COUNTIF($B41:$AF41,"о")</f>
        <v>0</v>
      </c>
      <c r="BF41" s="4"/>
      <c r="BG41" s="4"/>
    </row>
    <row r="42" spans="1:59" x14ac:dyDescent="0.25">
      <c r="A42" s="29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3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</row>
    <row r="43" spans="1:59" x14ac:dyDescent="0.25">
      <c r="A43" s="30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10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>
        <f>COUNTIF($B43:$AF43,"о")</f>
        <v>0</v>
      </c>
      <c r="BG43" s="4"/>
    </row>
    <row r="44" spans="1:59" ht="15.75" thickBot="1" x14ac:dyDescent="0.3">
      <c r="A44" s="31"/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5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>
        <f>COUNTIF($B44:$AF44,"о")</f>
        <v>0</v>
      </c>
    </row>
    <row r="45" spans="1:59" ht="15.75" thickBot="1" x14ac:dyDescent="0.3">
      <c r="A45" s="33" t="s">
        <v>3</v>
      </c>
      <c r="B45" s="16">
        <f t="shared" ref="B45:AF45" si="0">COUNTIF(B10:B44,"О") + COUNTIF(B10:B44,"д") + COUNTIF(B10:B44,"б")</f>
        <v>0</v>
      </c>
      <c r="C45" s="16">
        <f t="shared" si="0"/>
        <v>0</v>
      </c>
      <c r="D45" s="16">
        <f t="shared" si="0"/>
        <v>0</v>
      </c>
      <c r="E45" s="16">
        <f t="shared" si="0"/>
        <v>0</v>
      </c>
      <c r="F45" s="16">
        <f t="shared" si="0"/>
        <v>0</v>
      </c>
      <c r="G45" s="16">
        <f t="shared" si="0"/>
        <v>0</v>
      </c>
      <c r="H45" s="16">
        <f t="shared" si="0"/>
        <v>0</v>
      </c>
      <c r="I45" s="16">
        <f t="shared" si="0"/>
        <v>0</v>
      </c>
      <c r="J45" s="16">
        <f t="shared" si="0"/>
        <v>2</v>
      </c>
      <c r="K45" s="16">
        <f t="shared" si="0"/>
        <v>2</v>
      </c>
      <c r="L45" s="16">
        <f t="shared" si="0"/>
        <v>2</v>
      </c>
      <c r="M45" s="16">
        <f t="shared" si="0"/>
        <v>2</v>
      </c>
      <c r="N45" s="16">
        <f t="shared" si="0"/>
        <v>2</v>
      </c>
      <c r="O45" s="16">
        <f t="shared" si="0"/>
        <v>2</v>
      </c>
      <c r="P45" s="16">
        <f t="shared" si="0"/>
        <v>2</v>
      </c>
      <c r="Q45" s="16">
        <f t="shared" si="0"/>
        <v>2</v>
      </c>
      <c r="R45" s="16">
        <f t="shared" si="0"/>
        <v>2</v>
      </c>
      <c r="S45" s="16">
        <f t="shared" si="0"/>
        <v>2</v>
      </c>
      <c r="T45" s="16">
        <f t="shared" si="0"/>
        <v>2</v>
      </c>
      <c r="U45" s="16">
        <f t="shared" si="0"/>
        <v>2</v>
      </c>
      <c r="V45" s="16">
        <f t="shared" si="0"/>
        <v>2</v>
      </c>
      <c r="W45" s="16">
        <f t="shared" si="0"/>
        <v>2</v>
      </c>
      <c r="X45" s="16">
        <f t="shared" si="0"/>
        <v>1</v>
      </c>
      <c r="Y45" s="16">
        <f t="shared" si="0"/>
        <v>0</v>
      </c>
      <c r="Z45" s="16">
        <f t="shared" si="0"/>
        <v>0</v>
      </c>
      <c r="AA45" s="16">
        <f t="shared" si="0"/>
        <v>1</v>
      </c>
      <c r="AB45" s="16">
        <f t="shared" si="0"/>
        <v>1</v>
      </c>
      <c r="AC45" s="16">
        <f t="shared" si="0"/>
        <v>1</v>
      </c>
      <c r="AD45" s="16">
        <f t="shared" si="0"/>
        <v>1</v>
      </c>
      <c r="AE45" s="16">
        <f t="shared" si="0"/>
        <v>1</v>
      </c>
      <c r="AF45" s="16">
        <f t="shared" si="0"/>
        <v>1</v>
      </c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</row>
    <row r="46" spans="1:59" ht="15.75" thickBot="1" x14ac:dyDescent="0.3"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</row>
    <row r="47" spans="1:59" s="2" customFormat="1" ht="16.5" thickBot="1" x14ac:dyDescent="0.3">
      <c r="A47" s="2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43" t="s">
        <v>2</v>
      </c>
      <c r="N47" s="44"/>
      <c r="O47" s="45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</row>
    <row r="48" spans="1:59" s="2" customFormat="1" ht="15.75" thickBot="1" x14ac:dyDescent="0.3">
      <c r="A48" s="27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</row>
    <row r="49" spans="1:59" s="2" customFormat="1" ht="15.75" thickBot="1" x14ac:dyDescent="0.3">
      <c r="A49" s="28"/>
      <c r="B49" s="23">
        <f>--(COLUMN()-1&amp;LOOKUP(,-CODE($M$5:$M48),$M$5:$M48)&amp;$A$1)</f>
        <v>41306</v>
      </c>
      <c r="C49" s="23">
        <f>--(COLUMN()-1&amp;LOOKUP(,-CODE($M$5:$M48),$M$5:$M48)&amp;$A$1)</f>
        <v>41307</v>
      </c>
      <c r="D49" s="23">
        <f>--(COLUMN()-1&amp;LOOKUP(,-CODE($M$5:$M48),$M$5:$M48)&amp;$A$1)</f>
        <v>41308</v>
      </c>
      <c r="E49" s="23">
        <f>--(COLUMN()-1&amp;LOOKUP(,-CODE($M$5:$M48),$M$5:$M48)&amp;$A$1)</f>
        <v>41309</v>
      </c>
      <c r="F49" s="23">
        <f>--(COLUMN()-1&amp;LOOKUP(,-CODE($M$5:$M48),$M$5:$M48)&amp;$A$1)</f>
        <v>41310</v>
      </c>
      <c r="G49" s="23">
        <f>--(COLUMN()-1&amp;LOOKUP(,-CODE($M$5:$M48),$M$5:$M48)&amp;$A$1)</f>
        <v>41311</v>
      </c>
      <c r="H49" s="23">
        <f>--(COLUMN()-1&amp;LOOKUP(,-CODE($M$5:$M48),$M$5:$M48)&amp;$A$1)</f>
        <v>41312</v>
      </c>
      <c r="I49" s="23">
        <f>--(COLUMN()-1&amp;LOOKUP(,-CODE($M$5:$M48),$M$5:$M48)&amp;$A$1)</f>
        <v>41313</v>
      </c>
      <c r="J49" s="23">
        <f>--(COLUMN()-1&amp;LOOKUP(,-CODE($M$5:$M48),$M$5:$M48)&amp;$A$1)</f>
        <v>41314</v>
      </c>
      <c r="K49" s="23">
        <f>--(COLUMN()-1&amp;LOOKUP(,-CODE($M$5:$M48),$M$5:$M48)&amp;$A$1)</f>
        <v>41315</v>
      </c>
      <c r="L49" s="23">
        <f>--(COLUMN()-1&amp;LOOKUP(,-CODE($M$5:$M48),$M$5:$M48)&amp;$A$1)</f>
        <v>41316</v>
      </c>
      <c r="M49" s="23">
        <f>--(COLUMN()-1&amp;LOOKUP(,-CODE($M$5:$M48),$M$5:$M48)&amp;$A$1)</f>
        <v>41317</v>
      </c>
      <c r="N49" s="23">
        <f>--(COLUMN()-1&amp;LOOKUP(,-CODE($M$5:$M48),$M$5:$M48)&amp;$A$1)</f>
        <v>41318</v>
      </c>
      <c r="O49" s="23">
        <f>--(COLUMN()-1&amp;LOOKUP(,-CODE($M$5:$M48),$M$5:$M48)&amp;$A$1)</f>
        <v>41319</v>
      </c>
      <c r="P49" s="23">
        <f>--(COLUMN()-1&amp;LOOKUP(,-CODE($M$5:$M48),$M$5:$M48)&amp;$A$1)</f>
        <v>41320</v>
      </c>
      <c r="Q49" s="23">
        <f>--(COLUMN()-1&amp;LOOKUP(,-CODE($M$5:$M48),$M$5:$M48)&amp;$A$1)</f>
        <v>41321</v>
      </c>
      <c r="R49" s="23">
        <f>--(COLUMN()-1&amp;LOOKUP(,-CODE($M$5:$M48),$M$5:$M48)&amp;$A$1)</f>
        <v>41322</v>
      </c>
      <c r="S49" s="23">
        <f>--(COLUMN()-1&amp;LOOKUP(,-CODE($M$5:$M48),$M$5:$M48)&amp;$A$1)</f>
        <v>41323</v>
      </c>
      <c r="T49" s="23">
        <f>--(COLUMN()-1&amp;LOOKUP(,-CODE($M$5:$M48),$M$5:$M48)&amp;$A$1)</f>
        <v>41324</v>
      </c>
      <c r="U49" s="23">
        <f>--(COLUMN()-1&amp;LOOKUP(,-CODE($M$5:$M48),$M$5:$M48)&amp;$A$1)</f>
        <v>41325</v>
      </c>
      <c r="V49" s="23">
        <f>--(COLUMN()-1&amp;LOOKUP(,-CODE($M$5:$M48),$M$5:$M48)&amp;$A$1)</f>
        <v>41326</v>
      </c>
      <c r="W49" s="23">
        <f>--(COLUMN()-1&amp;LOOKUP(,-CODE($M$5:$M48),$M$5:$M48)&amp;$A$1)</f>
        <v>41327</v>
      </c>
      <c r="X49" s="23">
        <f>--(COLUMN()-1&amp;LOOKUP(,-CODE($M$5:$M48),$M$5:$M48)&amp;$A$1)</f>
        <v>41328</v>
      </c>
      <c r="Y49" s="23">
        <f>--(COLUMN()-1&amp;LOOKUP(,-CODE($M$5:$M48),$M$5:$M48)&amp;$A$1)</f>
        <v>41329</v>
      </c>
      <c r="Z49" s="23">
        <f>--(COLUMN()-1&amp;LOOKUP(,-CODE($M$5:$M48),$M$5:$M48)&amp;$A$1)</f>
        <v>41330</v>
      </c>
      <c r="AA49" s="23">
        <f>--(COLUMN()-1&amp;LOOKUP(,-CODE($M$5:$M48),$M$5:$M48)&amp;$A$1)</f>
        <v>41331</v>
      </c>
      <c r="AB49" s="23">
        <f>--(COLUMN()-1&amp;LOOKUP(,-CODE($M$5:$M48),$M$5:$M48)&amp;$A$1)</f>
        <v>41332</v>
      </c>
      <c r="AC49" s="23">
        <f>--(COLUMN()-1&amp;LOOKUP(,-CODE($M$5:$M48),$M$5:$M48)&amp;$A$1)</f>
        <v>41333</v>
      </c>
      <c r="AD49" s="23" t="e">
        <f>--(COLUMN()-1&amp;LOOKUP(,-CODE($M$5:$M48),$M$5:$M48)&amp;$A$1)</f>
        <v>#VALUE!</v>
      </c>
      <c r="AE49" s="23" t="e">
        <f>--(COLUMN()-1&amp;LOOKUP(,-CODE($M$5:$M48),$M$5:$M48)&amp;$A$1)</f>
        <v>#VALUE!</v>
      </c>
      <c r="AF49" s="23" t="e">
        <f>--(COLUMN()-1&amp;LOOKUP(,-CODE($M$5:$M48),$M$5:$M48)&amp;$A$1)</f>
        <v>#VALUE!</v>
      </c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</row>
    <row r="50" spans="1:59" s="2" customFormat="1" x14ac:dyDescent="0.25">
      <c r="A50" s="29"/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6"/>
      <c r="AD50" s="37"/>
      <c r="AE50" s="37"/>
      <c r="AF50" s="37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</row>
    <row r="51" spans="1:59" s="2" customFormat="1" x14ac:dyDescent="0.25">
      <c r="A51" s="30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10"/>
      <c r="AD51" s="19"/>
      <c r="AE51" s="19"/>
      <c r="AF51" s="19"/>
      <c r="AG51" s="4">
        <f>COUNTIF($B51:$AF51,"о")</f>
        <v>0</v>
      </c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</row>
    <row r="52" spans="1:59" s="2" customFormat="1" x14ac:dyDescent="0.25">
      <c r="A52" s="30"/>
      <c r="B52" s="21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2"/>
      <c r="AD52" s="19"/>
      <c r="AE52" s="19"/>
      <c r="AF52" s="19"/>
      <c r="AG52" s="4"/>
      <c r="AH52" s="4">
        <f>COUNTIF($B52:$AF52,"о")</f>
        <v>0</v>
      </c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</row>
    <row r="53" spans="1:59" s="2" customFormat="1" x14ac:dyDescent="0.25">
      <c r="A53" s="30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10"/>
      <c r="AD53" s="19"/>
      <c r="AE53" s="19"/>
      <c r="AF53" s="19"/>
      <c r="AG53" s="4"/>
      <c r="AH53" s="4"/>
      <c r="AI53" s="4">
        <f>COUNTIF($B53:$AF53,"о")</f>
        <v>0</v>
      </c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</row>
    <row r="54" spans="1:59" s="2" customFormat="1" x14ac:dyDescent="0.25">
      <c r="A54" s="30"/>
      <c r="B54" s="21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2"/>
      <c r="AD54" s="19"/>
      <c r="AE54" s="19"/>
      <c r="AF54" s="19"/>
      <c r="AG54" s="4"/>
      <c r="AH54" s="4"/>
      <c r="AI54" s="4"/>
      <c r="AJ54" s="4">
        <f>COUNTIF($B54:$AF54,"о")</f>
        <v>0</v>
      </c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</row>
    <row r="55" spans="1:59" s="2" customFormat="1" x14ac:dyDescent="0.25">
      <c r="A55" s="30"/>
      <c r="B55" s="9"/>
      <c r="C55" s="9" t="s">
        <v>0</v>
      </c>
      <c r="D55" s="9" t="s">
        <v>0</v>
      </c>
      <c r="E55" s="9" t="s">
        <v>0</v>
      </c>
      <c r="F55" s="9" t="s">
        <v>0</v>
      </c>
      <c r="G55" s="9" t="s">
        <v>0</v>
      </c>
      <c r="H55" s="9" t="s">
        <v>0</v>
      </c>
      <c r="I55" s="9" t="s">
        <v>0</v>
      </c>
      <c r="J55" s="9" t="s">
        <v>0</v>
      </c>
      <c r="K55" s="9" t="s">
        <v>0</v>
      </c>
      <c r="L55" s="9" t="s">
        <v>0</v>
      </c>
      <c r="M55" s="9" t="s">
        <v>0</v>
      </c>
      <c r="N55" s="9" t="s">
        <v>0</v>
      </c>
      <c r="O55" s="9" t="s">
        <v>0</v>
      </c>
      <c r="P55" s="9" t="s">
        <v>0</v>
      </c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10"/>
      <c r="AD55" s="19"/>
      <c r="AE55" s="19"/>
      <c r="AF55" s="19"/>
      <c r="AG55" s="4"/>
      <c r="AH55" s="4"/>
      <c r="AI55" s="4"/>
      <c r="AJ55" s="4"/>
      <c r="AK55" s="4">
        <f>COUNTIF($B55:$AF55,"о")</f>
        <v>14</v>
      </c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</row>
    <row r="56" spans="1:59" s="2" customFormat="1" x14ac:dyDescent="0.25">
      <c r="A56" s="30"/>
      <c r="B56" s="21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2"/>
      <c r="AD56" s="19"/>
      <c r="AE56" s="19"/>
      <c r="AF56" s="19"/>
      <c r="AG56" s="4"/>
      <c r="AH56" s="4"/>
      <c r="AI56" s="4"/>
      <c r="AJ56" s="4"/>
      <c r="AK56" s="4"/>
      <c r="AL56" s="4">
        <f>COUNTIF($B56:$AF56,"о")</f>
        <v>0</v>
      </c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</row>
    <row r="57" spans="1:59" s="2" customFormat="1" x14ac:dyDescent="0.25">
      <c r="A57" s="30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10"/>
      <c r="AD57" s="19"/>
      <c r="AE57" s="19"/>
      <c r="AF57" s="19"/>
      <c r="AG57" s="4"/>
      <c r="AH57" s="4"/>
      <c r="AI57" s="4"/>
      <c r="AJ57" s="4"/>
      <c r="AK57" s="4"/>
      <c r="AL57" s="4"/>
      <c r="AM57" s="4">
        <f>COUNTIF($B57:$AF57,"о")</f>
        <v>0</v>
      </c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</row>
    <row r="58" spans="1:59" s="2" customFormat="1" x14ac:dyDescent="0.25">
      <c r="A58" s="30"/>
      <c r="B58" s="21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2"/>
      <c r="AD58" s="19"/>
      <c r="AE58" s="19"/>
      <c r="AF58" s="19"/>
      <c r="AG58" s="4"/>
      <c r="AH58" s="4"/>
      <c r="AI58" s="4"/>
      <c r="AJ58" s="4"/>
      <c r="AK58" s="4"/>
      <c r="AL58" s="4"/>
      <c r="AM58" s="4"/>
      <c r="AN58" s="4">
        <f>COUNTIF($B58:$AF58,"о")</f>
        <v>0</v>
      </c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</row>
    <row r="59" spans="1:59" s="2" customFormat="1" x14ac:dyDescent="0.25">
      <c r="A59" s="30"/>
      <c r="B59" s="18" t="s">
        <v>0</v>
      </c>
      <c r="C59" s="18" t="s">
        <v>0</v>
      </c>
      <c r="D59" s="18" t="s">
        <v>0</v>
      </c>
      <c r="E59" s="18" t="s">
        <v>0</v>
      </c>
      <c r="F59" s="18" t="s">
        <v>0</v>
      </c>
      <c r="G59" s="18" t="s">
        <v>0</v>
      </c>
      <c r="H59" s="18" t="s">
        <v>0</v>
      </c>
      <c r="I59" s="18" t="s">
        <v>0</v>
      </c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  <c r="AC59" s="11"/>
      <c r="AD59" s="19"/>
      <c r="AE59" s="19"/>
      <c r="AF59" s="19"/>
      <c r="AG59" s="4"/>
      <c r="AH59" s="4"/>
      <c r="AI59" s="4"/>
      <c r="AJ59" s="4"/>
      <c r="AK59" s="4"/>
      <c r="AL59" s="4"/>
      <c r="AM59" s="4"/>
      <c r="AN59" s="4"/>
      <c r="AO59" s="4">
        <f>COUNTIF($B59:$AF59,"о")</f>
        <v>8</v>
      </c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</row>
    <row r="60" spans="1:59" s="2" customFormat="1" x14ac:dyDescent="0.25">
      <c r="A60" s="29"/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3"/>
      <c r="AD60" s="19"/>
      <c r="AE60" s="19"/>
      <c r="AF60" s="19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</row>
    <row r="61" spans="1:59" s="2" customFormat="1" x14ac:dyDescent="0.25">
      <c r="A61" s="30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10"/>
      <c r="AD61" s="19"/>
      <c r="AE61" s="19"/>
      <c r="AF61" s="19"/>
      <c r="AG61" s="4"/>
      <c r="AH61" s="4"/>
      <c r="AI61" s="4"/>
      <c r="AJ61" s="4"/>
      <c r="AK61" s="4"/>
      <c r="AL61" s="4"/>
      <c r="AM61" s="4"/>
      <c r="AN61" s="4"/>
      <c r="AO61" s="4"/>
      <c r="AP61" s="4">
        <f>COUNTIF($B61:$AF61,"о")</f>
        <v>0</v>
      </c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</row>
    <row r="62" spans="1:59" s="2" customFormat="1" x14ac:dyDescent="0.25">
      <c r="A62" s="30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10"/>
      <c r="AD62" s="19"/>
      <c r="AE62" s="19"/>
      <c r="AF62" s="19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>
        <f>COUNTIF($B62:$AF62,"о")</f>
        <v>0</v>
      </c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</row>
    <row r="63" spans="1:59" s="2" customFormat="1" x14ac:dyDescent="0.25">
      <c r="A63" s="29"/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3"/>
      <c r="AD63" s="19"/>
      <c r="AE63" s="19"/>
      <c r="AF63" s="19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</row>
    <row r="64" spans="1:59" s="2" customFormat="1" x14ac:dyDescent="0.25">
      <c r="A64" s="30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10"/>
      <c r="AD64" s="19"/>
      <c r="AE64" s="19"/>
      <c r="AF64" s="19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>
        <f>COUNTIF($B64:$AF64,"о")</f>
        <v>0</v>
      </c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</row>
    <row r="65" spans="1:59" s="2" customFormat="1" x14ac:dyDescent="0.25">
      <c r="A65" s="31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10"/>
      <c r="AD65" s="19"/>
      <c r="AE65" s="19"/>
      <c r="AF65" s="19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>
        <f>COUNTIF($B65:$AF65,"о")</f>
        <v>0</v>
      </c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</row>
    <row r="66" spans="1:59" s="2" customFormat="1" x14ac:dyDescent="0.25">
      <c r="A66" s="29"/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3"/>
      <c r="AD66" s="19"/>
      <c r="AE66" s="19"/>
      <c r="AF66" s="19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</row>
    <row r="67" spans="1:59" s="2" customFormat="1" x14ac:dyDescent="0.25">
      <c r="A67" s="30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10"/>
      <c r="AD67" s="19"/>
      <c r="AE67" s="19"/>
      <c r="AF67" s="19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>
        <f>COUNTIF($B67:$AF67,"о")</f>
        <v>0</v>
      </c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</row>
    <row r="68" spans="1:59" s="2" customFormat="1" x14ac:dyDescent="0.25">
      <c r="A68" s="30"/>
      <c r="B68" s="21"/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2"/>
      <c r="AD68" s="19"/>
      <c r="AE68" s="19"/>
      <c r="AF68" s="19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>
        <f>COUNTIF($B68:$AF68,"о")</f>
        <v>0</v>
      </c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</row>
    <row r="69" spans="1:59" s="2" customFormat="1" x14ac:dyDescent="0.25">
      <c r="A69" s="30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10"/>
      <c r="AD69" s="19"/>
      <c r="AE69" s="19"/>
      <c r="AF69" s="19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>
        <f>COUNTIF($B69:$AF69,"о")</f>
        <v>0</v>
      </c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</row>
    <row r="70" spans="1:59" s="2" customFormat="1" x14ac:dyDescent="0.25">
      <c r="A70" s="29"/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3"/>
      <c r="AD70" s="19"/>
      <c r="AE70" s="19"/>
      <c r="AF70" s="19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</row>
    <row r="71" spans="1:59" s="2" customFormat="1" x14ac:dyDescent="0.25">
      <c r="A71" s="30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10"/>
      <c r="AD71" s="19"/>
      <c r="AE71" s="19"/>
      <c r="AF71" s="19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>
        <f>COUNTIF($B71:$AF71,"о")</f>
        <v>0</v>
      </c>
      <c r="AX71" s="4"/>
      <c r="AY71" s="4"/>
      <c r="AZ71" s="4"/>
      <c r="BA71" s="4"/>
      <c r="BB71" s="4"/>
      <c r="BC71" s="4"/>
      <c r="BD71" s="4"/>
      <c r="BE71" s="4"/>
      <c r="BF71" s="4"/>
      <c r="BG71" s="4"/>
    </row>
    <row r="72" spans="1:59" s="2" customFormat="1" x14ac:dyDescent="0.25">
      <c r="A72" s="29"/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  <c r="AB72" s="12"/>
      <c r="AC72" s="13"/>
      <c r="AD72" s="19"/>
      <c r="AE72" s="19"/>
      <c r="AF72" s="19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</row>
    <row r="73" spans="1:59" s="2" customFormat="1" x14ac:dyDescent="0.25">
      <c r="A73" s="32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10"/>
      <c r="AD73" s="19"/>
      <c r="AE73" s="19"/>
      <c r="AF73" s="19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>
        <f>COUNTIF($B73:$AF73,"о")</f>
        <v>0</v>
      </c>
      <c r="AY73" s="4"/>
      <c r="AZ73" s="4"/>
      <c r="BA73" s="4"/>
      <c r="BB73" s="4"/>
      <c r="BC73" s="4"/>
      <c r="BD73" s="4"/>
      <c r="BE73" s="4"/>
      <c r="BF73" s="4"/>
      <c r="BG73" s="4"/>
    </row>
    <row r="74" spans="1:59" s="2" customFormat="1" x14ac:dyDescent="0.25">
      <c r="A74" s="30"/>
      <c r="B74" s="21"/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2"/>
      <c r="AD74" s="19"/>
      <c r="AE74" s="19"/>
      <c r="AF74" s="19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>
        <f>COUNTIF($B74:$AF74,"о")</f>
        <v>0</v>
      </c>
      <c r="AZ74" s="4"/>
      <c r="BA74" s="4"/>
      <c r="BB74" s="4"/>
      <c r="BC74" s="4"/>
      <c r="BD74" s="4"/>
      <c r="BE74" s="4"/>
      <c r="BF74" s="4"/>
      <c r="BG74" s="4"/>
    </row>
    <row r="75" spans="1:59" s="2" customFormat="1" x14ac:dyDescent="0.25">
      <c r="A75" s="30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10"/>
      <c r="AD75" s="19"/>
      <c r="AE75" s="19"/>
      <c r="AF75" s="19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>
        <f>COUNTIF($B75:$AF75,"о")</f>
        <v>0</v>
      </c>
      <c r="BA75" s="4"/>
      <c r="BB75" s="4"/>
      <c r="BC75" s="4"/>
      <c r="BD75" s="4"/>
      <c r="BE75" s="4"/>
      <c r="BF75" s="4"/>
      <c r="BG75" s="4"/>
    </row>
    <row r="76" spans="1:59" s="2" customFormat="1" x14ac:dyDescent="0.25">
      <c r="A76" s="29"/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  <c r="AC76" s="13"/>
      <c r="AD76" s="19"/>
      <c r="AE76" s="19"/>
      <c r="AF76" s="19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</row>
    <row r="77" spans="1:59" s="2" customFormat="1" x14ac:dyDescent="0.25">
      <c r="A77" s="30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10"/>
      <c r="AD77" s="19"/>
      <c r="AE77" s="19"/>
      <c r="AF77" s="19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>
        <f>COUNTIF($B77:$AF77,"о")</f>
        <v>0</v>
      </c>
      <c r="BB77" s="4"/>
      <c r="BC77" s="4"/>
      <c r="BD77" s="4"/>
      <c r="BE77" s="4"/>
      <c r="BF77" s="4"/>
      <c r="BG77" s="4"/>
    </row>
    <row r="78" spans="1:59" s="2" customFormat="1" x14ac:dyDescent="0.25">
      <c r="A78" s="30"/>
      <c r="B78" s="21"/>
      <c r="C78" s="21"/>
      <c r="D78" s="21"/>
      <c r="E78" s="21"/>
      <c r="F78" s="21"/>
      <c r="G78" s="21"/>
      <c r="H78" s="21"/>
      <c r="I78" s="21"/>
      <c r="J78" s="21"/>
      <c r="K78" s="21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 t="s">
        <v>0</v>
      </c>
      <c r="Z78" s="21" t="s">
        <v>0</v>
      </c>
      <c r="AA78" s="21" t="s">
        <v>0</v>
      </c>
      <c r="AB78" s="21"/>
      <c r="AC78" s="22"/>
      <c r="AD78" s="19"/>
      <c r="AE78" s="19"/>
      <c r="AF78" s="19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>
        <f>COUNTIF($B78:$AF78,"о")</f>
        <v>3</v>
      </c>
      <c r="BC78" s="4"/>
      <c r="BD78" s="4"/>
      <c r="BE78" s="4"/>
      <c r="BF78" s="4"/>
      <c r="BG78" s="4"/>
    </row>
    <row r="79" spans="1:59" s="2" customFormat="1" x14ac:dyDescent="0.25">
      <c r="A79" s="30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10"/>
      <c r="AD79" s="19"/>
      <c r="AE79" s="19"/>
      <c r="AF79" s="19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>
        <f>COUNTIF($B79:$AF79,"о")</f>
        <v>0</v>
      </c>
      <c r="BD79" s="4"/>
      <c r="BE79" s="4"/>
      <c r="BF79" s="4"/>
      <c r="BG79" s="4"/>
    </row>
    <row r="80" spans="1:59" s="2" customFormat="1" x14ac:dyDescent="0.25">
      <c r="A80" s="29"/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  <c r="AC80" s="13"/>
      <c r="AD80" s="19"/>
      <c r="AE80" s="19"/>
      <c r="AF80" s="19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  <c r="BE80" s="4"/>
      <c r="BF80" s="4"/>
      <c r="BG80" s="4"/>
    </row>
    <row r="81" spans="1:59" s="2" customFormat="1" x14ac:dyDescent="0.25">
      <c r="A81" s="30"/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10"/>
      <c r="AD81" s="19"/>
      <c r="AE81" s="19"/>
      <c r="AF81" s="19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4"/>
      <c r="BD81" s="4">
        <f>COUNTIF($B81:$AF81,"о")</f>
        <v>0</v>
      </c>
      <c r="BE81" s="4"/>
      <c r="BF81" s="4"/>
      <c r="BG81" s="4"/>
    </row>
    <row r="82" spans="1:59" s="2" customFormat="1" x14ac:dyDescent="0.25">
      <c r="A82" s="30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10"/>
      <c r="AD82" s="19"/>
      <c r="AE82" s="19"/>
      <c r="AF82" s="19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>
        <f>COUNTIF($B82:$AF82,"о")</f>
        <v>0</v>
      </c>
      <c r="BF82" s="4"/>
      <c r="BG82" s="4"/>
    </row>
    <row r="83" spans="1:59" s="2" customFormat="1" x14ac:dyDescent="0.25">
      <c r="A83" s="29"/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2"/>
      <c r="AB83" s="12"/>
      <c r="AC83" s="13"/>
      <c r="AD83" s="19"/>
      <c r="AE83" s="19"/>
      <c r="AF83" s="19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</row>
    <row r="84" spans="1:59" s="2" customFormat="1" x14ac:dyDescent="0.25">
      <c r="A84" s="30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 t="s">
        <v>0</v>
      </c>
      <c r="R84" s="9" t="s">
        <v>0</v>
      </c>
      <c r="S84" s="9" t="s">
        <v>0</v>
      </c>
      <c r="T84" s="9" t="s">
        <v>0</v>
      </c>
      <c r="U84" s="9" t="s">
        <v>0</v>
      </c>
      <c r="V84" s="9" t="s">
        <v>0</v>
      </c>
      <c r="W84" s="9" t="s">
        <v>0</v>
      </c>
      <c r="X84" s="9" t="s">
        <v>0</v>
      </c>
      <c r="Y84" s="9" t="s">
        <v>0</v>
      </c>
      <c r="Z84" s="9" t="s">
        <v>0</v>
      </c>
      <c r="AA84" s="9" t="s">
        <v>0</v>
      </c>
      <c r="AB84" s="9" t="s">
        <v>0</v>
      </c>
      <c r="AC84" s="10" t="s">
        <v>0</v>
      </c>
      <c r="AD84" s="19"/>
      <c r="AE84" s="19"/>
      <c r="AF84" s="19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4"/>
      <c r="BF84" s="4">
        <f>COUNTIF($B84:$AF84,"о")</f>
        <v>13</v>
      </c>
      <c r="BG84" s="4"/>
    </row>
    <row r="85" spans="1:59" s="2" customFormat="1" ht="15.75" thickBot="1" x14ac:dyDescent="0.3">
      <c r="A85" s="31"/>
      <c r="B85" s="14"/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  <c r="AA85" s="14"/>
      <c r="AB85" s="14"/>
      <c r="AC85" s="15"/>
      <c r="AD85" s="19"/>
      <c r="AE85" s="19"/>
      <c r="AF85" s="19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4"/>
      <c r="BE85" s="4"/>
      <c r="BF85" s="4"/>
      <c r="BG85" s="4">
        <f>COUNTIF($B85:$AF85,"о")</f>
        <v>0</v>
      </c>
    </row>
    <row r="86" spans="1:59" s="2" customFormat="1" ht="15.75" thickBot="1" x14ac:dyDescent="0.3">
      <c r="A86" s="33" t="s">
        <v>3</v>
      </c>
      <c r="B86" s="16">
        <f t="shared" ref="B86:AC86" si="1">COUNTIF(B51:B85,"О") + COUNTIF(B51:B85,"д") + COUNTIF(B51:B85,"б")</f>
        <v>1</v>
      </c>
      <c r="C86" s="16">
        <f t="shared" si="1"/>
        <v>2</v>
      </c>
      <c r="D86" s="16">
        <f t="shared" si="1"/>
        <v>2</v>
      </c>
      <c r="E86" s="16">
        <f t="shared" si="1"/>
        <v>2</v>
      </c>
      <c r="F86" s="16">
        <f t="shared" si="1"/>
        <v>2</v>
      </c>
      <c r="G86" s="16">
        <f t="shared" si="1"/>
        <v>2</v>
      </c>
      <c r="H86" s="16">
        <f t="shared" si="1"/>
        <v>2</v>
      </c>
      <c r="I86" s="16">
        <f t="shared" si="1"/>
        <v>2</v>
      </c>
      <c r="J86" s="16">
        <f t="shared" si="1"/>
        <v>1</v>
      </c>
      <c r="K86" s="16">
        <f t="shared" si="1"/>
        <v>1</v>
      </c>
      <c r="L86" s="16">
        <f t="shared" si="1"/>
        <v>1</v>
      </c>
      <c r="M86" s="16">
        <f t="shared" si="1"/>
        <v>1</v>
      </c>
      <c r="N86" s="16">
        <f t="shared" si="1"/>
        <v>1</v>
      </c>
      <c r="O86" s="16">
        <f t="shared" si="1"/>
        <v>1</v>
      </c>
      <c r="P86" s="16">
        <f t="shared" si="1"/>
        <v>1</v>
      </c>
      <c r="Q86" s="16">
        <f t="shared" si="1"/>
        <v>1</v>
      </c>
      <c r="R86" s="16">
        <f t="shared" si="1"/>
        <v>1</v>
      </c>
      <c r="S86" s="16">
        <f t="shared" si="1"/>
        <v>1</v>
      </c>
      <c r="T86" s="16">
        <f t="shared" si="1"/>
        <v>1</v>
      </c>
      <c r="U86" s="16">
        <f t="shared" si="1"/>
        <v>1</v>
      </c>
      <c r="V86" s="16">
        <f t="shared" si="1"/>
        <v>1</v>
      </c>
      <c r="W86" s="16">
        <f t="shared" si="1"/>
        <v>1</v>
      </c>
      <c r="X86" s="16">
        <f t="shared" si="1"/>
        <v>1</v>
      </c>
      <c r="Y86" s="16">
        <f t="shared" si="1"/>
        <v>2</v>
      </c>
      <c r="Z86" s="16">
        <f t="shared" si="1"/>
        <v>2</v>
      </c>
      <c r="AA86" s="16">
        <f t="shared" si="1"/>
        <v>2</v>
      </c>
      <c r="AB86" s="16">
        <f t="shared" si="1"/>
        <v>1</v>
      </c>
      <c r="AC86" s="16">
        <f t="shared" si="1"/>
        <v>1</v>
      </c>
      <c r="AD86" s="19"/>
      <c r="AE86" s="19"/>
      <c r="AF86" s="19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5"/>
      <c r="BD86" s="5"/>
      <c r="BE86" s="5"/>
      <c r="BF86" s="5"/>
      <c r="BG86" s="5"/>
    </row>
    <row r="87" spans="1:59" s="2" customFormat="1" ht="15.75" thickBot="1" x14ac:dyDescent="0.3">
      <c r="A87" s="34"/>
      <c r="B87" s="19"/>
      <c r="C87" s="19"/>
      <c r="D87" s="19"/>
      <c r="E87" s="19"/>
      <c r="F87" s="19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  <c r="AA87" s="19"/>
      <c r="AB87" s="19"/>
      <c r="AC87" s="19"/>
      <c r="AD87" s="19"/>
      <c r="AE87" s="19"/>
      <c r="AF87" s="19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5"/>
      <c r="BE87" s="5"/>
      <c r="BF87" s="5"/>
      <c r="BG87" s="5"/>
    </row>
    <row r="88" spans="1:59" s="2" customFormat="1" ht="16.5" thickBot="1" x14ac:dyDescent="0.3">
      <c r="A88" s="27"/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43" t="s">
        <v>6</v>
      </c>
      <c r="N88" s="44"/>
      <c r="O88" s="45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  <c r="AA88" s="17"/>
      <c r="AB88" s="17"/>
      <c r="AC88" s="17"/>
      <c r="AD88" s="17"/>
      <c r="AE88" s="17"/>
      <c r="AF88" s="17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  <c r="BB88" s="5"/>
      <c r="BC88" s="5"/>
      <c r="BD88" s="5"/>
      <c r="BE88" s="5"/>
      <c r="BF88" s="5"/>
      <c r="BG88" s="5"/>
    </row>
    <row r="89" spans="1:59" s="2" customFormat="1" ht="15.75" thickBot="1" x14ac:dyDescent="0.3">
      <c r="A89" s="27"/>
      <c r="B89" s="17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  <c r="AA89" s="17"/>
      <c r="AB89" s="17"/>
      <c r="AC89" s="17"/>
      <c r="AD89" s="17"/>
      <c r="AE89" s="17"/>
      <c r="AF89" s="17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BF89" s="5"/>
      <c r="BG89" s="5"/>
    </row>
    <row r="90" spans="1:59" s="2" customFormat="1" ht="15.75" thickBot="1" x14ac:dyDescent="0.3">
      <c r="A90" s="28"/>
      <c r="B90" s="23">
        <f>--(COLUMN()-1&amp;LOOKUP(,-CODE($M$5:$M89),$M$5:$M89)&amp;$A$1)</f>
        <v>41334</v>
      </c>
      <c r="C90" s="23">
        <f>--(COLUMN()-1&amp;LOOKUP(,-CODE($M$5:$M89),$M$5:$M89)&amp;$A$1)</f>
        <v>41335</v>
      </c>
      <c r="D90" s="23">
        <f>--(COLUMN()-1&amp;LOOKUP(,-CODE($M$5:$M89),$M$5:$M89)&amp;$A$1)</f>
        <v>41336</v>
      </c>
      <c r="E90" s="23">
        <f>--(COLUMN()-1&amp;LOOKUP(,-CODE($M$5:$M89),$M$5:$M89)&amp;$A$1)</f>
        <v>41337</v>
      </c>
      <c r="F90" s="23">
        <f>--(COLUMN()-1&amp;LOOKUP(,-CODE($M$5:$M89),$M$5:$M89)&amp;$A$1)</f>
        <v>41338</v>
      </c>
      <c r="G90" s="23">
        <f>--(COLUMN()-1&amp;LOOKUP(,-CODE($M$5:$M89),$M$5:$M89)&amp;$A$1)</f>
        <v>41339</v>
      </c>
      <c r="H90" s="23">
        <f>--(COLUMN()-1&amp;LOOKUP(,-CODE($M$5:$M89),$M$5:$M89)&amp;$A$1)</f>
        <v>41340</v>
      </c>
      <c r="I90" s="23">
        <f>--(COLUMN()-1&amp;LOOKUP(,-CODE($M$5:$M89),$M$5:$M89)&amp;$A$1)</f>
        <v>41341</v>
      </c>
      <c r="J90" s="23">
        <f>--(COLUMN()-1&amp;LOOKUP(,-CODE($M$5:$M89),$M$5:$M89)&amp;$A$1)</f>
        <v>41342</v>
      </c>
      <c r="K90" s="23">
        <f>--(COLUMN()-1&amp;LOOKUP(,-CODE($M$5:$M89),$M$5:$M89)&amp;$A$1)</f>
        <v>41343</v>
      </c>
      <c r="L90" s="23">
        <f>--(COLUMN()-1&amp;LOOKUP(,-CODE($M$5:$M89),$M$5:$M89)&amp;$A$1)</f>
        <v>41344</v>
      </c>
      <c r="M90" s="23">
        <f>--(COLUMN()-1&amp;LOOKUP(,-CODE($M$5:$M89),$M$5:$M89)&amp;$A$1)</f>
        <v>41345</v>
      </c>
      <c r="N90" s="23">
        <f>--(COLUMN()-1&amp;LOOKUP(,-CODE($M$5:$M89),$M$5:$M89)&amp;$A$1)</f>
        <v>41346</v>
      </c>
      <c r="O90" s="23">
        <f>--(COLUMN()-1&amp;LOOKUP(,-CODE($M$5:$M89),$M$5:$M89)&amp;$A$1)</f>
        <v>41347</v>
      </c>
      <c r="P90" s="23">
        <f>--(COLUMN()-1&amp;LOOKUP(,-CODE($M$5:$M89),$M$5:$M89)&amp;$A$1)</f>
        <v>41348</v>
      </c>
      <c r="Q90" s="23">
        <f>--(COLUMN()-1&amp;LOOKUP(,-CODE($M$5:$M89),$M$5:$M89)&amp;$A$1)</f>
        <v>41349</v>
      </c>
      <c r="R90" s="23">
        <f>--(COLUMN()-1&amp;LOOKUP(,-CODE($M$5:$M89),$M$5:$M89)&amp;$A$1)</f>
        <v>41350</v>
      </c>
      <c r="S90" s="23">
        <f>--(COLUMN()-1&amp;LOOKUP(,-CODE($M$5:$M89),$M$5:$M89)&amp;$A$1)</f>
        <v>41351</v>
      </c>
      <c r="T90" s="23">
        <f>--(COLUMN()-1&amp;LOOKUP(,-CODE($M$5:$M89),$M$5:$M89)&amp;$A$1)</f>
        <v>41352</v>
      </c>
      <c r="U90" s="23">
        <f>--(COLUMN()-1&amp;LOOKUP(,-CODE($M$5:$M89),$M$5:$M89)&amp;$A$1)</f>
        <v>41353</v>
      </c>
      <c r="V90" s="23">
        <f>--(COLUMN()-1&amp;LOOKUP(,-CODE($M$5:$M89),$M$5:$M89)&amp;$A$1)</f>
        <v>41354</v>
      </c>
      <c r="W90" s="23">
        <f>--(COLUMN()-1&amp;LOOKUP(,-CODE($M$5:$M89),$M$5:$M89)&amp;$A$1)</f>
        <v>41355</v>
      </c>
      <c r="X90" s="23">
        <f>--(COLUMN()-1&amp;LOOKUP(,-CODE($M$5:$M89),$M$5:$M89)&amp;$A$1)</f>
        <v>41356</v>
      </c>
      <c r="Y90" s="23">
        <f>--(COLUMN()-1&amp;LOOKUP(,-CODE($M$5:$M89),$M$5:$M89)&amp;$A$1)</f>
        <v>41357</v>
      </c>
      <c r="Z90" s="23">
        <f>--(COLUMN()-1&amp;LOOKUP(,-CODE($M$5:$M89),$M$5:$M89)&amp;$A$1)</f>
        <v>41358</v>
      </c>
      <c r="AA90" s="23">
        <f>--(COLUMN()-1&amp;LOOKUP(,-CODE($M$5:$M89),$M$5:$M89)&amp;$A$1)</f>
        <v>41359</v>
      </c>
      <c r="AB90" s="23">
        <f>--(COLUMN()-1&amp;LOOKUP(,-CODE($M$5:$M89),$M$5:$M89)&amp;$A$1)</f>
        <v>41360</v>
      </c>
      <c r="AC90" s="23">
        <f>--(COLUMN()-1&amp;LOOKUP(,-CODE($M$5:$M89),$M$5:$M89)&amp;$A$1)</f>
        <v>41361</v>
      </c>
      <c r="AD90" s="23">
        <f>--(COLUMN()-1&amp;LOOKUP(,-CODE($M$5:$M89),$M$5:$M89)&amp;$A$1)</f>
        <v>41362</v>
      </c>
      <c r="AE90" s="23">
        <f>--(COLUMN()-1&amp;LOOKUP(,-CODE($M$5:$M89),$M$5:$M89)&amp;$A$1)</f>
        <v>41363</v>
      </c>
      <c r="AF90" s="23">
        <f>--(COLUMN()-1&amp;LOOKUP(,-CODE($M$5:$M89),$M$5:$M89)&amp;$A$1)</f>
        <v>41364</v>
      </c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4"/>
      <c r="BF90" s="4"/>
      <c r="BG90" s="4"/>
    </row>
    <row r="91" spans="1:59" s="2" customFormat="1" x14ac:dyDescent="0.25">
      <c r="A91" s="29"/>
      <c r="B91" s="35"/>
      <c r="C91" s="35"/>
      <c r="D91" s="35"/>
      <c r="E91" s="35"/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  <c r="AF91" s="36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</row>
    <row r="92" spans="1:59" s="2" customFormat="1" x14ac:dyDescent="0.25">
      <c r="A92" s="30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  <c r="AE92" s="9"/>
      <c r="AF92" s="10"/>
      <c r="AG92" s="4">
        <f>COUNTIF($B92:$AF92,"о")</f>
        <v>0</v>
      </c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4"/>
      <c r="BF92" s="4"/>
      <c r="BG92" s="4"/>
    </row>
    <row r="93" spans="1:59" s="2" customFormat="1" x14ac:dyDescent="0.25">
      <c r="A93" s="30"/>
      <c r="B93" s="21"/>
      <c r="C93" s="21"/>
      <c r="D93" s="21"/>
      <c r="E93" s="21"/>
      <c r="F93" s="21"/>
      <c r="G93" s="21"/>
      <c r="H93" s="21"/>
      <c r="I93" s="21"/>
      <c r="J93" s="21"/>
      <c r="K93" s="21"/>
      <c r="L93" s="21"/>
      <c r="M93" s="21"/>
      <c r="N93" s="21"/>
      <c r="O93" s="21"/>
      <c r="P93" s="21"/>
      <c r="Q93" s="21"/>
      <c r="R93" s="21"/>
      <c r="S93" s="21"/>
      <c r="T93" s="21"/>
      <c r="U93" s="21"/>
      <c r="V93" s="21"/>
      <c r="W93" s="21"/>
      <c r="X93" s="21"/>
      <c r="Y93" s="21"/>
      <c r="Z93" s="21"/>
      <c r="AA93" s="21"/>
      <c r="AB93" s="21"/>
      <c r="AC93" s="21"/>
      <c r="AD93" s="21"/>
      <c r="AE93" s="21"/>
      <c r="AF93" s="22"/>
      <c r="AG93" s="4"/>
      <c r="AH93" s="4">
        <f>COUNTIF($B93:$AF93,"о")</f>
        <v>0</v>
      </c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  <c r="BD93" s="4"/>
      <c r="BE93" s="4"/>
      <c r="BF93" s="4"/>
      <c r="BG93" s="4"/>
    </row>
    <row r="94" spans="1:59" s="2" customFormat="1" x14ac:dyDescent="0.25">
      <c r="A94" s="30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 t="s">
        <v>8</v>
      </c>
      <c r="AA94" s="9"/>
      <c r="AB94" s="9"/>
      <c r="AC94" s="9"/>
      <c r="AD94" s="9"/>
      <c r="AE94" s="9"/>
      <c r="AF94" s="10"/>
      <c r="AG94" s="4"/>
      <c r="AH94" s="4"/>
      <c r="AI94" s="4">
        <f>COUNTIF($B94:$AF94,"о")</f>
        <v>0</v>
      </c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  <c r="BF94" s="4"/>
      <c r="BG94" s="4"/>
    </row>
    <row r="95" spans="1:59" s="2" customFormat="1" x14ac:dyDescent="0.25">
      <c r="A95" s="30"/>
      <c r="B95" s="21"/>
      <c r="C95" s="21"/>
      <c r="D95" s="21"/>
      <c r="E95" s="21"/>
      <c r="F95" s="21"/>
      <c r="G95" s="21"/>
      <c r="H95" s="21"/>
      <c r="I95" s="21"/>
      <c r="J95" s="21"/>
      <c r="K95" s="21"/>
      <c r="L95" s="21"/>
      <c r="M95" s="21"/>
      <c r="N95" s="21"/>
      <c r="O95" s="21"/>
      <c r="P95" s="21"/>
      <c r="Q95" s="21"/>
      <c r="R95" s="21"/>
      <c r="S95" s="21"/>
      <c r="T95" s="21"/>
      <c r="U95" s="21"/>
      <c r="V95" s="21"/>
      <c r="W95" s="21"/>
      <c r="X95" s="21" t="s">
        <v>8</v>
      </c>
      <c r="Y95" s="21"/>
      <c r="Z95" s="21"/>
      <c r="AA95" s="21"/>
      <c r="AB95" s="21"/>
      <c r="AC95" s="21"/>
      <c r="AD95" s="21"/>
      <c r="AE95" s="21"/>
      <c r="AF95" s="22"/>
      <c r="AG95" s="4"/>
      <c r="AH95" s="4"/>
      <c r="AI95" s="4"/>
      <c r="AJ95" s="4">
        <f>COUNTIF($B95:$AF95,"о")</f>
        <v>0</v>
      </c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4"/>
      <c r="BD95" s="4"/>
      <c r="BE95" s="4"/>
      <c r="BF95" s="4"/>
      <c r="BG95" s="4"/>
    </row>
    <row r="96" spans="1:59" s="2" customFormat="1" x14ac:dyDescent="0.25">
      <c r="A96" s="30"/>
      <c r="B96" s="9"/>
      <c r="C96" s="9" t="s">
        <v>0</v>
      </c>
      <c r="D96" s="9" t="s">
        <v>0</v>
      </c>
      <c r="E96" s="9" t="s">
        <v>0</v>
      </c>
      <c r="F96" s="9" t="s">
        <v>0</v>
      </c>
      <c r="G96" s="9" t="s">
        <v>0</v>
      </c>
      <c r="H96" s="9" t="s">
        <v>0</v>
      </c>
      <c r="I96" s="9" t="s">
        <v>0</v>
      </c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 t="s">
        <v>9</v>
      </c>
      <c r="AC96" s="9"/>
      <c r="AD96" s="9"/>
      <c r="AE96" s="9" t="s">
        <v>9</v>
      </c>
      <c r="AF96" s="10" t="s">
        <v>9</v>
      </c>
      <c r="AG96" s="4"/>
      <c r="AH96" s="4"/>
      <c r="AI96" s="4"/>
      <c r="AJ96" s="4"/>
      <c r="AK96" s="4">
        <f>COUNTIF($B96:$AF96,"о")</f>
        <v>7</v>
      </c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  <c r="BC96" s="4"/>
      <c r="BD96" s="4"/>
      <c r="BE96" s="4"/>
      <c r="BF96" s="4"/>
      <c r="BG96" s="4"/>
    </row>
    <row r="97" spans="1:59" s="2" customFormat="1" x14ac:dyDescent="0.25">
      <c r="A97" s="30"/>
      <c r="B97" s="21"/>
      <c r="C97" s="21"/>
      <c r="D97" s="21"/>
      <c r="E97" s="21"/>
      <c r="F97" s="21"/>
      <c r="G97" s="21"/>
      <c r="H97" s="21"/>
      <c r="I97" s="21"/>
      <c r="J97" s="21"/>
      <c r="K97" s="21"/>
      <c r="L97" s="21"/>
      <c r="M97" s="21"/>
      <c r="N97" s="21"/>
      <c r="O97" s="21"/>
      <c r="P97" s="21"/>
      <c r="Q97" s="21"/>
      <c r="R97" s="21"/>
      <c r="S97" s="21"/>
      <c r="T97" s="21"/>
      <c r="U97" s="21"/>
      <c r="V97" s="21"/>
      <c r="W97" s="21"/>
      <c r="X97" s="21"/>
      <c r="Y97" s="21"/>
      <c r="Z97" s="21"/>
      <c r="AA97" s="21"/>
      <c r="AB97" s="21"/>
      <c r="AC97" s="21"/>
      <c r="AD97" s="21"/>
      <c r="AE97" s="21"/>
      <c r="AF97" s="22"/>
      <c r="AG97" s="4"/>
      <c r="AH97" s="4"/>
      <c r="AI97" s="4"/>
      <c r="AJ97" s="4"/>
      <c r="AK97" s="4"/>
      <c r="AL97" s="4">
        <f>COUNTIF($B97:$AF97,"о")</f>
        <v>0</v>
      </c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  <c r="BC97" s="4"/>
      <c r="BD97" s="4"/>
      <c r="BE97" s="4"/>
      <c r="BF97" s="4"/>
      <c r="BG97" s="4"/>
    </row>
    <row r="98" spans="1:59" s="2" customFormat="1" x14ac:dyDescent="0.25">
      <c r="A98" s="30"/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 t="s">
        <v>0</v>
      </c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 t="s">
        <v>8</v>
      </c>
      <c r="AB98" s="9"/>
      <c r="AC98" s="9"/>
      <c r="AD98" s="9"/>
      <c r="AE98" s="9"/>
      <c r="AF98" s="10"/>
      <c r="AG98" s="4"/>
      <c r="AH98" s="4"/>
      <c r="AI98" s="4"/>
      <c r="AJ98" s="4"/>
      <c r="AK98" s="4"/>
      <c r="AL98" s="4"/>
      <c r="AM98" s="4">
        <f>COUNTIF($B98:$AF98,"о")</f>
        <v>1</v>
      </c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4"/>
      <c r="BD98" s="4"/>
      <c r="BE98" s="4"/>
      <c r="BF98" s="4"/>
      <c r="BG98" s="4"/>
    </row>
    <row r="99" spans="1:59" s="2" customFormat="1" x14ac:dyDescent="0.25">
      <c r="A99" s="30"/>
      <c r="B99" s="21"/>
      <c r="C99" s="21"/>
      <c r="D99" s="21"/>
      <c r="E99" s="21"/>
      <c r="F99" s="21"/>
      <c r="G99" s="21"/>
      <c r="H99" s="21"/>
      <c r="I99" s="21"/>
      <c r="J99" s="21"/>
      <c r="K99" s="21"/>
      <c r="L99" s="21"/>
      <c r="M99" s="21"/>
      <c r="N99" s="21"/>
      <c r="O99" s="21"/>
      <c r="P99" s="21"/>
      <c r="Q99" s="21"/>
      <c r="R99" s="21"/>
      <c r="S99" s="21"/>
      <c r="T99" s="21"/>
      <c r="U99" s="21"/>
      <c r="V99" s="21"/>
      <c r="W99" s="21"/>
      <c r="X99" s="21"/>
      <c r="Y99" s="21" t="s">
        <v>8</v>
      </c>
      <c r="Z99" s="21"/>
      <c r="AA99" s="21"/>
      <c r="AB99" s="21"/>
      <c r="AC99" s="21"/>
      <c r="AD99" s="21"/>
      <c r="AE99" s="21"/>
      <c r="AF99" s="22"/>
      <c r="AG99" s="4"/>
      <c r="AH99" s="4"/>
      <c r="AI99" s="4"/>
      <c r="AJ99" s="4"/>
      <c r="AK99" s="4"/>
      <c r="AL99" s="4"/>
      <c r="AM99" s="4"/>
      <c r="AN99" s="4">
        <f>COUNTIF($B99:$AF99,"о")</f>
        <v>0</v>
      </c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  <c r="BC99" s="4"/>
      <c r="BD99" s="4"/>
      <c r="BE99" s="4"/>
      <c r="BF99" s="4"/>
      <c r="BG99" s="4"/>
    </row>
    <row r="100" spans="1:59" s="2" customFormat="1" x14ac:dyDescent="0.25">
      <c r="A100" s="30"/>
      <c r="B100" s="18"/>
      <c r="C100" s="18"/>
      <c r="D100" s="18"/>
      <c r="E100" s="18"/>
      <c r="F100" s="18"/>
      <c r="G100" s="18"/>
      <c r="H100" s="18"/>
      <c r="I100" s="18"/>
      <c r="J100" s="18"/>
      <c r="K100" s="18"/>
      <c r="L100" s="18"/>
      <c r="M100" s="18"/>
      <c r="N100" s="18"/>
      <c r="O100" s="18"/>
      <c r="P100" s="18"/>
      <c r="Q100" s="18"/>
      <c r="R100" s="18"/>
      <c r="S100" s="18"/>
      <c r="T100" s="18"/>
      <c r="U100" s="18"/>
      <c r="V100" s="18"/>
      <c r="W100" s="18"/>
      <c r="X100" s="18"/>
      <c r="Y100" s="18"/>
      <c r="Z100" s="18"/>
      <c r="AA100" s="18"/>
      <c r="AB100" s="18"/>
      <c r="AC100" s="18"/>
      <c r="AD100" s="18"/>
      <c r="AE100" s="18"/>
      <c r="AF100" s="11"/>
      <c r="AG100" s="4"/>
      <c r="AH100" s="4"/>
      <c r="AI100" s="4"/>
      <c r="AJ100" s="4"/>
      <c r="AK100" s="4"/>
      <c r="AL100" s="4"/>
      <c r="AM100" s="4"/>
      <c r="AN100" s="4"/>
      <c r="AO100" s="4">
        <f>COUNTIF($B100:$AF100,"о")</f>
        <v>0</v>
      </c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4"/>
      <c r="BD100" s="4"/>
      <c r="BE100" s="4"/>
      <c r="BF100" s="4"/>
      <c r="BG100" s="4"/>
    </row>
    <row r="101" spans="1:59" s="2" customFormat="1" x14ac:dyDescent="0.25">
      <c r="A101" s="29"/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  <c r="AA101" s="12"/>
      <c r="AB101" s="12"/>
      <c r="AC101" s="12"/>
      <c r="AD101" s="12"/>
      <c r="AE101" s="12"/>
      <c r="AF101" s="13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  <c r="BC101" s="4"/>
      <c r="BD101" s="4"/>
      <c r="BE101" s="4"/>
      <c r="BF101" s="4"/>
      <c r="BG101" s="4"/>
    </row>
    <row r="102" spans="1:59" s="2" customFormat="1" x14ac:dyDescent="0.25">
      <c r="A102" s="30"/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 t="s">
        <v>9</v>
      </c>
      <c r="U102" s="9" t="s">
        <v>9</v>
      </c>
      <c r="V102" s="9" t="s">
        <v>9</v>
      </c>
      <c r="W102" s="9" t="s">
        <v>9</v>
      </c>
      <c r="X102" s="9" t="s">
        <v>9</v>
      </c>
      <c r="Y102" s="9" t="s">
        <v>9</v>
      </c>
      <c r="Z102" s="9" t="s">
        <v>9</v>
      </c>
      <c r="AA102" s="9" t="s">
        <v>9</v>
      </c>
      <c r="AB102" s="9" t="s">
        <v>9</v>
      </c>
      <c r="AC102" s="9"/>
      <c r="AD102" s="9"/>
      <c r="AE102" s="9"/>
      <c r="AF102" s="10"/>
      <c r="AG102" s="4"/>
      <c r="AH102" s="4"/>
      <c r="AI102" s="4"/>
      <c r="AJ102" s="4"/>
      <c r="AK102" s="4"/>
      <c r="AL102" s="4"/>
      <c r="AM102" s="4"/>
      <c r="AN102" s="4"/>
      <c r="AO102" s="4"/>
      <c r="AP102" s="4">
        <f>COUNTIF($B102:$AF102,"о")</f>
        <v>0</v>
      </c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B102" s="4"/>
      <c r="BC102" s="4"/>
      <c r="BD102" s="4"/>
      <c r="BE102" s="4"/>
      <c r="BF102" s="4"/>
      <c r="BG102" s="4"/>
    </row>
    <row r="103" spans="1:59" s="2" customFormat="1" x14ac:dyDescent="0.25">
      <c r="A103" s="30"/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  <c r="AF103" s="10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>
        <f>COUNTIF($B103:$AF103,"о")</f>
        <v>0</v>
      </c>
      <c r="AR103" s="4"/>
      <c r="AS103" s="4"/>
      <c r="AT103" s="4"/>
      <c r="AU103" s="4"/>
      <c r="AV103" s="4"/>
      <c r="AW103" s="4"/>
      <c r="AX103" s="4"/>
      <c r="AY103" s="4"/>
      <c r="AZ103" s="4"/>
      <c r="BA103" s="4"/>
      <c r="BB103" s="4"/>
      <c r="BC103" s="4"/>
      <c r="BD103" s="4"/>
      <c r="BE103" s="4"/>
      <c r="BF103" s="4"/>
      <c r="BG103" s="4"/>
    </row>
    <row r="104" spans="1:59" s="2" customFormat="1" x14ac:dyDescent="0.25">
      <c r="A104" s="29"/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  <c r="AA104" s="12"/>
      <c r="AB104" s="12"/>
      <c r="AC104" s="12"/>
      <c r="AD104" s="12"/>
      <c r="AE104" s="12"/>
      <c r="AF104" s="13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  <c r="AY104" s="4"/>
      <c r="AZ104" s="4"/>
      <c r="BA104" s="4"/>
      <c r="BB104" s="4"/>
      <c r="BC104" s="4"/>
      <c r="BD104" s="4"/>
      <c r="BE104" s="4"/>
      <c r="BF104" s="4"/>
      <c r="BG104" s="4"/>
    </row>
    <row r="105" spans="1:59" s="2" customFormat="1" x14ac:dyDescent="0.25">
      <c r="A105" s="30"/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 t="s">
        <v>0</v>
      </c>
      <c r="AD105" s="9" t="s">
        <v>0</v>
      </c>
      <c r="AE105" s="9" t="s">
        <v>0</v>
      </c>
      <c r="AF105" s="10" t="s">
        <v>0</v>
      </c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>
        <f>COUNTIF($B105:$AF105,"о")</f>
        <v>4</v>
      </c>
      <c r="AS105" s="4"/>
      <c r="AT105" s="4"/>
      <c r="AU105" s="4"/>
      <c r="AV105" s="4"/>
      <c r="AW105" s="4"/>
      <c r="AX105" s="4"/>
      <c r="AY105" s="4"/>
      <c r="AZ105" s="4"/>
      <c r="BA105" s="4"/>
      <c r="BB105" s="4"/>
      <c r="BC105" s="4"/>
      <c r="BD105" s="4"/>
      <c r="BE105" s="4"/>
      <c r="BF105" s="4"/>
      <c r="BG105" s="4"/>
    </row>
    <row r="106" spans="1:59" s="2" customFormat="1" x14ac:dyDescent="0.25">
      <c r="A106" s="31"/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  <c r="AF106" s="10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>
        <f>COUNTIF($B106:$AF106,"о")</f>
        <v>0</v>
      </c>
      <c r="AT106" s="4"/>
      <c r="AU106" s="4"/>
      <c r="AV106" s="4"/>
      <c r="AW106" s="4"/>
      <c r="AX106" s="4"/>
      <c r="AY106" s="4"/>
      <c r="AZ106" s="4"/>
      <c r="BA106" s="4"/>
      <c r="BB106" s="4"/>
      <c r="BC106" s="4"/>
      <c r="BD106" s="4"/>
      <c r="BE106" s="4"/>
      <c r="BF106" s="4"/>
      <c r="BG106" s="4"/>
    </row>
    <row r="107" spans="1:59" s="2" customFormat="1" x14ac:dyDescent="0.25">
      <c r="A107" s="29"/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  <c r="AA107" s="12"/>
      <c r="AB107" s="12"/>
      <c r="AC107" s="12"/>
      <c r="AD107" s="12"/>
      <c r="AE107" s="12"/>
      <c r="AF107" s="13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  <c r="AY107" s="4"/>
      <c r="AZ107" s="4"/>
      <c r="BA107" s="4"/>
      <c r="BB107" s="4"/>
      <c r="BC107" s="4"/>
      <c r="BD107" s="4"/>
      <c r="BE107" s="4"/>
      <c r="BF107" s="4"/>
      <c r="BG107" s="4"/>
    </row>
    <row r="108" spans="1:59" s="2" customFormat="1" x14ac:dyDescent="0.25">
      <c r="A108" s="30"/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  <c r="AF108" s="10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>
        <f>COUNTIF($B108:$AF108,"о")</f>
        <v>0</v>
      </c>
      <c r="AU108" s="4"/>
      <c r="AV108" s="4"/>
      <c r="AW108" s="4"/>
      <c r="AX108" s="4"/>
      <c r="AY108" s="4"/>
      <c r="AZ108" s="4"/>
      <c r="BA108" s="4"/>
      <c r="BB108" s="4"/>
      <c r="BC108" s="4"/>
      <c r="BD108" s="4"/>
      <c r="BE108" s="4"/>
      <c r="BF108" s="4"/>
      <c r="BG108" s="4"/>
    </row>
    <row r="109" spans="1:59" s="2" customFormat="1" x14ac:dyDescent="0.25">
      <c r="A109" s="30"/>
      <c r="B109" s="21"/>
      <c r="C109" s="21"/>
      <c r="D109" s="21"/>
      <c r="E109" s="21"/>
      <c r="F109" s="21"/>
      <c r="G109" s="21"/>
      <c r="H109" s="21"/>
      <c r="I109" s="21"/>
      <c r="J109" s="21"/>
      <c r="K109" s="21"/>
      <c r="L109" s="21"/>
      <c r="M109" s="21"/>
      <c r="N109" s="21"/>
      <c r="O109" s="21"/>
      <c r="P109" s="21"/>
      <c r="Q109" s="21"/>
      <c r="R109" s="21"/>
      <c r="S109" s="21"/>
      <c r="T109" s="21"/>
      <c r="U109" s="21"/>
      <c r="V109" s="21"/>
      <c r="W109" s="21"/>
      <c r="X109" s="21"/>
      <c r="Y109" s="21"/>
      <c r="Z109" s="21"/>
      <c r="AA109" s="21"/>
      <c r="AB109" s="21"/>
      <c r="AC109" s="21"/>
      <c r="AD109" s="21"/>
      <c r="AE109" s="21"/>
      <c r="AF109" s="22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>
        <f>COUNTIF($B109:$AF109,"о")</f>
        <v>0</v>
      </c>
      <c r="AV109" s="4"/>
      <c r="AW109" s="4"/>
      <c r="AX109" s="4"/>
      <c r="AY109" s="4"/>
      <c r="AZ109" s="4"/>
      <c r="BA109" s="4"/>
      <c r="BB109" s="4"/>
      <c r="BC109" s="4"/>
      <c r="BD109" s="4"/>
      <c r="BE109" s="4"/>
      <c r="BF109" s="4"/>
      <c r="BG109" s="4"/>
    </row>
    <row r="110" spans="1:59" s="2" customFormat="1" x14ac:dyDescent="0.25">
      <c r="A110" s="30"/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9"/>
      <c r="AE110" s="9"/>
      <c r="AF110" s="10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>
        <f>COUNTIF($B110:$AF110,"о")</f>
        <v>0</v>
      </c>
      <c r="AW110" s="4"/>
      <c r="AX110" s="4"/>
      <c r="AY110" s="4"/>
      <c r="AZ110" s="4"/>
      <c r="BA110" s="4"/>
      <c r="BB110" s="4"/>
      <c r="BC110" s="4"/>
      <c r="BD110" s="4"/>
      <c r="BE110" s="4"/>
      <c r="BF110" s="4"/>
      <c r="BG110" s="4"/>
    </row>
    <row r="111" spans="1:59" s="2" customFormat="1" x14ac:dyDescent="0.25">
      <c r="A111" s="29"/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  <c r="AA111" s="12"/>
      <c r="AB111" s="12"/>
      <c r="AC111" s="12"/>
      <c r="AD111" s="12"/>
      <c r="AE111" s="12"/>
      <c r="AF111" s="13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  <c r="AY111" s="4"/>
      <c r="AZ111" s="4"/>
      <c r="BA111" s="4"/>
      <c r="BB111" s="4"/>
      <c r="BC111" s="4"/>
      <c r="BD111" s="4"/>
      <c r="BE111" s="4"/>
      <c r="BF111" s="4"/>
      <c r="BG111" s="4"/>
    </row>
    <row r="112" spans="1:59" s="2" customFormat="1" x14ac:dyDescent="0.25">
      <c r="A112" s="30"/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 s="9"/>
      <c r="AB112" s="9"/>
      <c r="AC112" s="9"/>
      <c r="AD112" s="9"/>
      <c r="AE112" s="9"/>
      <c r="AF112" s="10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  <c r="AV112" s="4"/>
      <c r="AW112" s="4">
        <f>COUNTIF($B112:$AF112,"о")</f>
        <v>0</v>
      </c>
      <c r="AX112" s="4"/>
      <c r="AY112" s="4"/>
      <c r="AZ112" s="4"/>
      <c r="BA112" s="4"/>
      <c r="BB112" s="4"/>
      <c r="BC112" s="4"/>
      <c r="BD112" s="4"/>
      <c r="BE112" s="4"/>
      <c r="BF112" s="4"/>
      <c r="BG112" s="4"/>
    </row>
    <row r="113" spans="1:59" s="2" customFormat="1" x14ac:dyDescent="0.25">
      <c r="A113" s="29"/>
      <c r="B113" s="12"/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  <c r="AA113" s="12"/>
      <c r="AB113" s="12"/>
      <c r="AC113" s="12"/>
      <c r="AD113" s="12"/>
      <c r="AE113" s="12"/>
      <c r="AF113" s="13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  <c r="AV113" s="4"/>
      <c r="AW113" s="4"/>
      <c r="AX113" s="4"/>
      <c r="AY113" s="4"/>
      <c r="AZ113" s="4"/>
      <c r="BA113" s="4"/>
      <c r="BB113" s="4"/>
      <c r="BC113" s="4"/>
      <c r="BD113" s="4"/>
      <c r="BE113" s="4"/>
      <c r="BF113" s="4"/>
      <c r="BG113" s="4"/>
    </row>
    <row r="114" spans="1:59" s="2" customFormat="1" x14ac:dyDescent="0.25">
      <c r="A114" s="32"/>
      <c r="B114" s="9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 s="9"/>
      <c r="AB114" s="9"/>
      <c r="AC114" s="9"/>
      <c r="AD114" s="9"/>
      <c r="AE114" s="9"/>
      <c r="AF114" s="10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4">
        <f>COUNTIF($B114:$AF114,"о")</f>
        <v>0</v>
      </c>
      <c r="AY114" s="4"/>
      <c r="AZ114" s="4"/>
      <c r="BA114" s="4"/>
      <c r="BB114" s="4"/>
      <c r="BC114" s="4"/>
      <c r="BD114" s="4"/>
      <c r="BE114" s="4"/>
      <c r="BF114" s="4"/>
      <c r="BG114" s="4"/>
    </row>
    <row r="115" spans="1:59" s="2" customFormat="1" x14ac:dyDescent="0.25">
      <c r="A115" s="30"/>
      <c r="B115" s="21"/>
      <c r="C115" s="21"/>
      <c r="D115" s="21"/>
      <c r="E115" s="21"/>
      <c r="F115" s="21"/>
      <c r="G115" s="21"/>
      <c r="H115" s="21"/>
      <c r="I115" s="21"/>
      <c r="J115" s="21"/>
      <c r="K115" s="21"/>
      <c r="L115" s="21"/>
      <c r="M115" s="21"/>
      <c r="N115" s="21"/>
      <c r="O115" s="21"/>
      <c r="P115" s="21"/>
      <c r="Q115" s="21"/>
      <c r="R115" s="21"/>
      <c r="S115" s="21"/>
      <c r="T115" s="21"/>
      <c r="U115" s="21"/>
      <c r="V115" s="21"/>
      <c r="W115" s="21"/>
      <c r="X115" s="21"/>
      <c r="Y115" s="21"/>
      <c r="Z115" s="21"/>
      <c r="AA115" s="21"/>
      <c r="AB115" s="21"/>
      <c r="AC115" s="21"/>
      <c r="AD115" s="21"/>
      <c r="AE115" s="21"/>
      <c r="AF115" s="22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  <c r="AY115" s="4">
        <f>COUNTIF($B115:$AF115,"о")</f>
        <v>0</v>
      </c>
      <c r="AZ115" s="4"/>
      <c r="BA115" s="4"/>
      <c r="BB115" s="4"/>
      <c r="BC115" s="4"/>
      <c r="BD115" s="4"/>
      <c r="BE115" s="4"/>
      <c r="BF115" s="4"/>
      <c r="BG115" s="4"/>
    </row>
    <row r="116" spans="1:59" s="2" customFormat="1" x14ac:dyDescent="0.25">
      <c r="A116" s="30"/>
      <c r="B116" s="9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  <c r="AA116" s="9"/>
      <c r="AB116" s="9"/>
      <c r="AC116" s="9"/>
      <c r="AD116" s="9"/>
      <c r="AE116" s="9"/>
      <c r="AF116" s="10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/>
      <c r="AY116" s="4"/>
      <c r="AZ116" s="4">
        <f>COUNTIF($B116:$AF116,"о")</f>
        <v>0</v>
      </c>
      <c r="BA116" s="4"/>
      <c r="BB116" s="4"/>
      <c r="BC116" s="4"/>
      <c r="BD116" s="4"/>
      <c r="BE116" s="4"/>
      <c r="BF116" s="4"/>
      <c r="BG116" s="4"/>
    </row>
    <row r="117" spans="1:59" s="2" customFormat="1" x14ac:dyDescent="0.25">
      <c r="A117" s="29"/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  <c r="AA117" s="12"/>
      <c r="AB117" s="12"/>
      <c r="AC117" s="12"/>
      <c r="AD117" s="12"/>
      <c r="AE117" s="12"/>
      <c r="AF117" s="13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4"/>
      <c r="AY117" s="4"/>
      <c r="AZ117" s="4"/>
      <c r="BA117" s="4"/>
      <c r="BB117" s="4"/>
      <c r="BC117" s="4"/>
      <c r="BD117" s="4"/>
      <c r="BE117" s="4"/>
      <c r="BF117" s="4"/>
      <c r="BG117" s="4"/>
    </row>
    <row r="118" spans="1:59" s="2" customFormat="1" x14ac:dyDescent="0.25">
      <c r="A118" s="30"/>
      <c r="B118" s="9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  <c r="AD118" s="9"/>
      <c r="AE118" s="9"/>
      <c r="AF118" s="10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4"/>
      <c r="AZ118" s="4"/>
      <c r="BA118" s="4">
        <f>COUNTIF($B118:$AF118,"о")</f>
        <v>0</v>
      </c>
      <c r="BB118" s="4"/>
      <c r="BC118" s="4"/>
      <c r="BD118" s="4"/>
      <c r="BE118" s="4"/>
      <c r="BF118" s="4"/>
      <c r="BG118" s="4"/>
    </row>
    <row r="119" spans="1:59" s="2" customFormat="1" x14ac:dyDescent="0.25">
      <c r="A119" s="30"/>
      <c r="B119" s="21"/>
      <c r="C119" s="21"/>
      <c r="D119" s="21"/>
      <c r="E119" s="21"/>
      <c r="F119" s="21"/>
      <c r="G119" s="21"/>
      <c r="H119" s="21"/>
      <c r="I119" s="21"/>
      <c r="J119" s="21"/>
      <c r="K119" s="21"/>
      <c r="L119" s="21"/>
      <c r="M119" s="21"/>
      <c r="N119" s="21"/>
      <c r="O119" s="21"/>
      <c r="P119" s="21"/>
      <c r="Q119" s="21"/>
      <c r="R119" s="21"/>
      <c r="S119" s="21"/>
      <c r="T119" s="21"/>
      <c r="U119" s="21"/>
      <c r="V119" s="21"/>
      <c r="W119" s="21"/>
      <c r="X119" s="21"/>
      <c r="Y119" s="21"/>
      <c r="Z119" s="21"/>
      <c r="AA119" s="21"/>
      <c r="AB119" s="21"/>
      <c r="AC119" s="21"/>
      <c r="AD119" s="21"/>
      <c r="AE119" s="21"/>
      <c r="AF119" s="22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  <c r="AY119" s="4"/>
      <c r="AZ119" s="4"/>
      <c r="BA119" s="4"/>
      <c r="BB119" s="4">
        <f>COUNTIF($B119:$AF119,"о")</f>
        <v>0</v>
      </c>
      <c r="BC119" s="4"/>
      <c r="BD119" s="4"/>
      <c r="BE119" s="4"/>
      <c r="BF119" s="4"/>
      <c r="BG119" s="4"/>
    </row>
    <row r="120" spans="1:59" s="2" customFormat="1" x14ac:dyDescent="0.25">
      <c r="A120" s="30"/>
      <c r="B120" s="9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9"/>
      <c r="AB120" s="9"/>
      <c r="AC120" s="9"/>
      <c r="AD120" s="9"/>
      <c r="AE120" s="9"/>
      <c r="AF120" s="10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4"/>
      <c r="AZ120" s="4"/>
      <c r="BA120" s="4"/>
      <c r="BB120" s="4"/>
      <c r="BC120" s="4">
        <f>COUNTIF($B120:$AF120,"о")</f>
        <v>0</v>
      </c>
      <c r="BD120" s="4"/>
      <c r="BE120" s="4"/>
      <c r="BF120" s="4"/>
      <c r="BG120" s="4"/>
    </row>
    <row r="121" spans="1:59" s="2" customFormat="1" x14ac:dyDescent="0.25">
      <c r="A121" s="29"/>
      <c r="B121" s="12"/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  <c r="AA121" s="12"/>
      <c r="AB121" s="12"/>
      <c r="AC121" s="12"/>
      <c r="AD121" s="12"/>
      <c r="AE121" s="12"/>
      <c r="AF121" s="13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  <c r="AY121" s="4"/>
      <c r="AZ121" s="4"/>
      <c r="BA121" s="4"/>
      <c r="BB121" s="4"/>
      <c r="BC121" s="4"/>
      <c r="BD121" s="4"/>
      <c r="BE121" s="4"/>
      <c r="BF121" s="4"/>
      <c r="BG121" s="4"/>
    </row>
    <row r="122" spans="1:59" s="2" customFormat="1" x14ac:dyDescent="0.25">
      <c r="A122" s="30"/>
      <c r="B122" s="9"/>
      <c r="C122" s="9"/>
      <c r="D122" s="9"/>
      <c r="E122" s="9"/>
      <c r="F122" s="9"/>
      <c r="G122" s="9"/>
      <c r="H122" s="9"/>
      <c r="I122" s="9"/>
      <c r="J122" s="9"/>
      <c r="K122" s="9" t="s">
        <v>0</v>
      </c>
      <c r="L122" s="9" t="s">
        <v>0</v>
      </c>
      <c r="M122" s="18" t="s">
        <v>0</v>
      </c>
      <c r="N122" s="18" t="s">
        <v>0</v>
      </c>
      <c r="O122" s="18" t="s">
        <v>0</v>
      </c>
      <c r="P122" s="18" t="s">
        <v>0</v>
      </c>
      <c r="Q122" s="18" t="s">
        <v>0</v>
      </c>
      <c r="R122" s="9"/>
      <c r="S122" s="9"/>
      <c r="T122" s="9"/>
      <c r="U122" s="9"/>
      <c r="V122" s="9"/>
      <c r="W122" s="9"/>
      <c r="X122" s="9"/>
      <c r="Y122" s="9"/>
      <c r="Z122" s="9"/>
      <c r="AA122" s="9"/>
      <c r="AB122" s="9"/>
      <c r="AC122" s="9"/>
      <c r="AD122" s="9"/>
      <c r="AE122" s="9"/>
      <c r="AF122" s="10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  <c r="AY122" s="4"/>
      <c r="AZ122" s="4"/>
      <c r="BA122" s="4"/>
      <c r="BB122" s="4"/>
      <c r="BC122" s="4"/>
      <c r="BD122" s="4">
        <f>COUNTIF($B122:$AF122,"о")</f>
        <v>7</v>
      </c>
      <c r="BE122" s="4"/>
      <c r="BF122" s="4"/>
      <c r="BG122" s="4"/>
    </row>
    <row r="123" spans="1:59" s="2" customFormat="1" x14ac:dyDescent="0.25">
      <c r="A123" s="30"/>
      <c r="B123" s="9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9"/>
      <c r="AB123" s="9"/>
      <c r="AC123" s="9"/>
      <c r="AD123" s="9"/>
      <c r="AE123" s="9"/>
      <c r="AF123" s="10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  <c r="AY123" s="4"/>
      <c r="AZ123" s="4"/>
      <c r="BA123" s="4"/>
      <c r="BB123" s="4"/>
      <c r="BC123" s="4"/>
      <c r="BD123" s="4"/>
      <c r="BE123" s="4">
        <f>COUNTIF($B123:$AF123,"о")</f>
        <v>0</v>
      </c>
      <c r="BF123" s="4"/>
      <c r="BG123" s="4"/>
    </row>
    <row r="124" spans="1:59" s="2" customFormat="1" x14ac:dyDescent="0.25">
      <c r="A124" s="29"/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F124" s="13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  <c r="AY124" s="4"/>
      <c r="AZ124" s="4"/>
      <c r="BA124" s="4"/>
      <c r="BB124" s="4"/>
      <c r="BC124" s="4"/>
      <c r="BD124" s="4"/>
      <c r="BE124" s="4"/>
      <c r="BF124" s="4"/>
      <c r="BG124" s="4"/>
    </row>
    <row r="125" spans="1:59" s="2" customFormat="1" x14ac:dyDescent="0.25">
      <c r="A125" s="30"/>
      <c r="B125" s="9"/>
      <c r="C125" s="9" t="s">
        <v>0</v>
      </c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  <c r="AA125" s="9"/>
      <c r="AB125" s="9"/>
      <c r="AC125" s="9"/>
      <c r="AD125" s="9"/>
      <c r="AE125" s="9"/>
      <c r="AF125" s="10" t="s">
        <v>9</v>
      </c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  <c r="AY125" s="4"/>
      <c r="AZ125" s="4"/>
      <c r="BA125" s="4"/>
      <c r="BB125" s="4"/>
      <c r="BC125" s="4"/>
      <c r="BD125" s="4"/>
      <c r="BE125" s="4"/>
      <c r="BF125" s="4">
        <f>COUNTIF($B125:$AF125,"о")</f>
        <v>1</v>
      </c>
      <c r="BG125" s="4"/>
    </row>
    <row r="126" spans="1:59" s="2" customFormat="1" ht="15.75" thickBot="1" x14ac:dyDescent="0.3">
      <c r="A126" s="31"/>
      <c r="B126" s="14"/>
      <c r="C126" s="14"/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4"/>
      <c r="Y126" s="14"/>
      <c r="Z126" s="14"/>
      <c r="AA126" s="14"/>
      <c r="AB126" s="14"/>
      <c r="AC126" s="14"/>
      <c r="AD126" s="14"/>
      <c r="AE126" s="14"/>
      <c r="AF126" s="15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  <c r="AY126" s="4"/>
      <c r="AZ126" s="4"/>
      <c r="BA126" s="4"/>
      <c r="BB126" s="4"/>
      <c r="BC126" s="4"/>
      <c r="BD126" s="4"/>
      <c r="BE126" s="4"/>
      <c r="BF126" s="4"/>
      <c r="BG126" s="4">
        <f>COUNTIF($B126:$AF126,"о")</f>
        <v>0</v>
      </c>
    </row>
    <row r="127" spans="1:59" s="2" customFormat="1" ht="15.75" thickBot="1" x14ac:dyDescent="0.3">
      <c r="A127" s="33" t="s">
        <v>3</v>
      </c>
      <c r="B127" s="16">
        <f t="shared" ref="B127:X127" si="2">COUNTIF(B92:B126,"О") + COUNTIF(B92:B126,"д") + COUNTIF(B92:B126,"б")</f>
        <v>0</v>
      </c>
      <c r="C127" s="16">
        <f t="shared" si="2"/>
        <v>2</v>
      </c>
      <c r="D127" s="16">
        <f t="shared" si="2"/>
        <v>1</v>
      </c>
      <c r="E127" s="16">
        <f t="shared" si="2"/>
        <v>1</v>
      </c>
      <c r="F127" s="16">
        <f t="shared" si="2"/>
        <v>1</v>
      </c>
      <c r="G127" s="16">
        <f t="shared" si="2"/>
        <v>1</v>
      </c>
      <c r="H127" s="16">
        <f t="shared" si="2"/>
        <v>1</v>
      </c>
      <c r="I127" s="16">
        <f t="shared" si="2"/>
        <v>1</v>
      </c>
      <c r="J127" s="16">
        <f t="shared" si="2"/>
        <v>0</v>
      </c>
      <c r="K127" s="16">
        <f t="shared" si="2"/>
        <v>1</v>
      </c>
      <c r="L127" s="16">
        <f t="shared" si="2"/>
        <v>1</v>
      </c>
      <c r="M127" s="16">
        <f t="shared" si="2"/>
        <v>2</v>
      </c>
      <c r="N127" s="16">
        <f t="shared" si="2"/>
        <v>1</v>
      </c>
      <c r="O127" s="16">
        <f t="shared" si="2"/>
        <v>1</v>
      </c>
      <c r="P127" s="16">
        <f t="shared" si="2"/>
        <v>1</v>
      </c>
      <c r="Q127" s="16">
        <f t="shared" si="2"/>
        <v>1</v>
      </c>
      <c r="R127" s="16">
        <f t="shared" si="2"/>
        <v>0</v>
      </c>
      <c r="S127" s="16">
        <f t="shared" si="2"/>
        <v>0</v>
      </c>
      <c r="T127" s="16">
        <f t="shared" si="2"/>
        <v>1</v>
      </c>
      <c r="U127" s="16">
        <f t="shared" si="2"/>
        <v>1</v>
      </c>
      <c r="V127" s="16">
        <f t="shared" si="2"/>
        <v>1</v>
      </c>
      <c r="W127" s="16">
        <f t="shared" si="2"/>
        <v>1</v>
      </c>
      <c r="X127" s="16">
        <f t="shared" si="2"/>
        <v>2</v>
      </c>
      <c r="Y127" s="16">
        <f>COUNTIF(Y92:Y126,"О") + COUNTIF(Y92:Y126,"д") + COUNTIF(Y92:Y126,"б")</f>
        <v>2</v>
      </c>
      <c r="Z127" s="16">
        <f t="shared" ref="Z127:AF127" si="3">COUNTIF(Z92:Z126,"О") + COUNTIF(Z92:Z126,"д") + COUNTIF(Z92:Z126,"б")</f>
        <v>2</v>
      </c>
      <c r="AA127" s="16">
        <f t="shared" si="3"/>
        <v>2</v>
      </c>
      <c r="AB127" s="16">
        <f t="shared" si="3"/>
        <v>2</v>
      </c>
      <c r="AC127" s="16">
        <f t="shared" si="3"/>
        <v>1</v>
      </c>
      <c r="AD127" s="16">
        <f t="shared" si="3"/>
        <v>1</v>
      </c>
      <c r="AE127" s="16">
        <f t="shared" si="3"/>
        <v>2</v>
      </c>
      <c r="AF127" s="16">
        <f t="shared" si="3"/>
        <v>3</v>
      </c>
      <c r="AG127" s="5"/>
      <c r="AH127" s="5"/>
      <c r="AI127" s="5"/>
      <c r="AJ127" s="5"/>
      <c r="AK127" s="5"/>
      <c r="AL127" s="5"/>
      <c r="AM127" s="5"/>
      <c r="AN127" s="5"/>
      <c r="AO127" s="5"/>
      <c r="AP127" s="5"/>
      <c r="AQ127" s="5"/>
      <c r="AR127" s="5"/>
      <c r="AS127" s="5"/>
      <c r="AT127" s="5"/>
      <c r="AU127" s="5"/>
      <c r="AV127" s="5"/>
      <c r="AW127" s="5"/>
      <c r="AX127" s="5"/>
      <c r="AY127" s="5"/>
      <c r="AZ127" s="5"/>
      <c r="BA127" s="5"/>
      <c r="BB127" s="5"/>
      <c r="BC127" s="5"/>
      <c r="BD127" s="5"/>
      <c r="BE127" s="5"/>
      <c r="BF127" s="5"/>
      <c r="BG127" s="5"/>
    </row>
    <row r="128" spans="1:59" x14ac:dyDescent="0.25">
      <c r="A128" s="34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</row>
    <row r="129" spans="1:32" x14ac:dyDescent="0.25">
      <c r="A129" s="34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</row>
    <row r="130" spans="1:32" x14ac:dyDescent="0.25">
      <c r="A130" s="34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</row>
    <row r="131" spans="1:32" x14ac:dyDescent="0.25">
      <c r="A131" s="34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</row>
    <row r="132" spans="1:32" x14ac:dyDescent="0.25">
      <c r="A132" s="34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</row>
    <row r="133" spans="1:32" x14ac:dyDescent="0.25">
      <c r="A133" s="34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</row>
    <row r="134" spans="1:32" x14ac:dyDescent="0.25">
      <c r="A134" s="34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</row>
    <row r="135" spans="1:32" x14ac:dyDescent="0.25">
      <c r="A135" s="34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</row>
    <row r="136" spans="1:32" x14ac:dyDescent="0.25">
      <c r="A136" s="34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</row>
    <row r="137" spans="1:32" x14ac:dyDescent="0.25">
      <c r="A137" s="34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</row>
    <row r="138" spans="1:32" x14ac:dyDescent="0.25">
      <c r="A138" s="34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</row>
    <row r="139" spans="1:32" x14ac:dyDescent="0.25">
      <c r="A139" s="34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</row>
    <row r="140" spans="1:32" x14ac:dyDescent="0.25">
      <c r="A140" s="34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</row>
    <row r="141" spans="1:32" x14ac:dyDescent="0.25">
      <c r="A141" s="34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</row>
    <row r="142" spans="1:32" x14ac:dyDescent="0.25">
      <c r="A142" s="34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</row>
    <row r="143" spans="1:32" x14ac:dyDescent="0.25">
      <c r="A143" s="34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</row>
    <row r="144" spans="1:32" x14ac:dyDescent="0.25">
      <c r="A144" s="34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</row>
    <row r="145" spans="1:32" x14ac:dyDescent="0.25">
      <c r="A145" s="34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</row>
    <row r="146" spans="1:32" x14ac:dyDescent="0.25">
      <c r="A146" s="34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</row>
    <row r="147" spans="1:32" x14ac:dyDescent="0.25">
      <c r="A147" s="34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</row>
    <row r="148" spans="1:32" x14ac:dyDescent="0.25">
      <c r="A148" s="34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</row>
    <row r="149" spans="1:32" x14ac:dyDescent="0.25">
      <c r="A149" s="34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</row>
    <row r="150" spans="1:32" x14ac:dyDescent="0.25">
      <c r="A150" s="34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</row>
    <row r="151" spans="1:32" x14ac:dyDescent="0.25">
      <c r="A151" s="34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</row>
    <row r="152" spans="1:32" x14ac:dyDescent="0.25">
      <c r="A152" s="34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</row>
    <row r="153" spans="1:32" x14ac:dyDescent="0.25">
      <c r="A153" s="34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</row>
    <row r="154" spans="1:32" x14ac:dyDescent="0.25">
      <c r="A154" s="34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</row>
    <row r="155" spans="1:32" x14ac:dyDescent="0.25">
      <c r="A155" s="34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</row>
    <row r="156" spans="1:32" x14ac:dyDescent="0.25">
      <c r="A156" s="34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</row>
    <row r="157" spans="1:32" x14ac:dyDescent="0.25">
      <c r="A157" s="34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</row>
    <row r="158" spans="1:32" x14ac:dyDescent="0.25">
      <c r="A158" s="34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</row>
    <row r="159" spans="1:32" x14ac:dyDescent="0.25">
      <c r="A159" s="34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</row>
    <row r="160" spans="1:32" x14ac:dyDescent="0.25">
      <c r="A160" s="34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</row>
    <row r="161" spans="1:32" x14ac:dyDescent="0.25">
      <c r="A161" s="34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</row>
    <row r="162" spans="1:32" x14ac:dyDescent="0.25">
      <c r="A162" s="34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</row>
    <row r="163" spans="1:32" x14ac:dyDescent="0.25">
      <c r="A163" s="34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</row>
    <row r="164" spans="1:32" x14ac:dyDescent="0.25">
      <c r="A164" s="34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5"/>
    </row>
    <row r="165" spans="1:32" x14ac:dyDescent="0.25">
      <c r="A165" s="34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</row>
    <row r="166" spans="1:32" x14ac:dyDescent="0.25">
      <c r="A166" s="34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  <c r="AD166" s="5"/>
      <c r="AE166" s="5"/>
      <c r="AF166" s="5"/>
    </row>
    <row r="167" spans="1:32" x14ac:dyDescent="0.25">
      <c r="A167" s="34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  <c r="AF167" s="5"/>
    </row>
    <row r="168" spans="1:32" x14ac:dyDescent="0.25">
      <c r="A168" s="34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</row>
    <row r="169" spans="1:32" x14ac:dyDescent="0.25">
      <c r="A169" s="34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5"/>
      <c r="AE169" s="5"/>
      <c r="AF169" s="5"/>
    </row>
    <row r="170" spans="1:32" x14ac:dyDescent="0.25">
      <c r="A170" s="34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  <c r="AD170" s="5"/>
      <c r="AE170" s="5"/>
      <c r="AF170" s="5"/>
    </row>
    <row r="171" spans="1:32" x14ac:dyDescent="0.25">
      <c r="A171" s="34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</row>
    <row r="172" spans="1:32" x14ac:dyDescent="0.25">
      <c r="A172" s="34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5"/>
      <c r="AE172" s="5"/>
      <c r="AF172" s="5"/>
    </row>
    <row r="173" spans="1:32" x14ac:dyDescent="0.25">
      <c r="A173" s="34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  <c r="AF173" s="5"/>
    </row>
    <row r="174" spans="1:32" x14ac:dyDescent="0.25">
      <c r="A174" s="34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</row>
    <row r="175" spans="1:32" x14ac:dyDescent="0.25">
      <c r="A175" s="34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5"/>
      <c r="AF175" s="5"/>
    </row>
    <row r="176" spans="1:32" x14ac:dyDescent="0.25">
      <c r="A176" s="34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5"/>
      <c r="AF176" s="5"/>
    </row>
    <row r="177" spans="1:32" x14ac:dyDescent="0.25">
      <c r="A177" s="34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</row>
    <row r="178" spans="1:32" x14ac:dyDescent="0.25">
      <c r="A178" s="34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</row>
    <row r="179" spans="1:32" x14ac:dyDescent="0.25">
      <c r="A179" s="34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</row>
    <row r="180" spans="1:32" x14ac:dyDescent="0.25">
      <c r="A180" s="34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</row>
    <row r="181" spans="1:32" x14ac:dyDescent="0.25">
      <c r="A181" s="34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5"/>
      <c r="AF181" s="5"/>
    </row>
    <row r="182" spans="1:32" x14ac:dyDescent="0.25">
      <c r="A182" s="34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</row>
    <row r="183" spans="1:32" x14ac:dyDescent="0.25">
      <c r="A183" s="34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</row>
    <row r="184" spans="1:32" x14ac:dyDescent="0.25">
      <c r="A184" s="34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</row>
    <row r="185" spans="1:32" x14ac:dyDescent="0.25">
      <c r="A185" s="34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</row>
    <row r="186" spans="1:32" x14ac:dyDescent="0.25">
      <c r="A186" s="34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</row>
    <row r="187" spans="1:32" x14ac:dyDescent="0.25">
      <c r="A187" s="34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</row>
    <row r="188" spans="1:32" x14ac:dyDescent="0.25">
      <c r="A188" s="34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</row>
    <row r="189" spans="1:32" x14ac:dyDescent="0.25">
      <c r="A189" s="34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</row>
    <row r="190" spans="1:32" x14ac:dyDescent="0.25">
      <c r="A190" s="34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</row>
    <row r="191" spans="1:32" x14ac:dyDescent="0.25">
      <c r="A191" s="34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</row>
    <row r="192" spans="1:32" x14ac:dyDescent="0.25">
      <c r="A192" s="34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</row>
    <row r="193" spans="1:32" x14ac:dyDescent="0.25">
      <c r="A193" s="34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5"/>
    </row>
    <row r="194" spans="1:32" x14ac:dyDescent="0.25">
      <c r="A194" s="34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</row>
    <row r="195" spans="1:32" x14ac:dyDescent="0.25">
      <c r="A195" s="34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</row>
    <row r="196" spans="1:32" x14ac:dyDescent="0.25">
      <c r="A196" s="34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</row>
    <row r="197" spans="1:32" x14ac:dyDescent="0.25">
      <c r="A197" s="34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</row>
    <row r="198" spans="1:32" x14ac:dyDescent="0.25">
      <c r="A198" s="34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</row>
    <row r="199" spans="1:32" x14ac:dyDescent="0.25">
      <c r="A199" s="34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  <c r="AF199" s="5"/>
    </row>
    <row r="200" spans="1:32" x14ac:dyDescent="0.25">
      <c r="A200" s="34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  <c r="AD200" s="5"/>
      <c r="AE200" s="5"/>
      <c r="AF200" s="5"/>
    </row>
    <row r="201" spans="1:32" x14ac:dyDescent="0.25">
      <c r="A201" s="34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</row>
    <row r="202" spans="1:32" x14ac:dyDescent="0.25">
      <c r="A202" s="34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  <c r="AD202" s="5"/>
      <c r="AE202" s="5"/>
      <c r="AF202" s="5"/>
    </row>
    <row r="203" spans="1:32" x14ac:dyDescent="0.25">
      <c r="A203" s="34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  <c r="AD203" s="5"/>
      <c r="AE203" s="5"/>
      <c r="AF203" s="5"/>
    </row>
    <row r="204" spans="1:32" x14ac:dyDescent="0.25">
      <c r="A204" s="34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/>
    </row>
    <row r="205" spans="1:32" x14ac:dyDescent="0.25">
      <c r="A205" s="34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  <c r="AD205" s="5"/>
      <c r="AE205" s="5"/>
      <c r="AF205" s="5"/>
    </row>
    <row r="206" spans="1:32" x14ac:dyDescent="0.25">
      <c r="A206" s="34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5"/>
      <c r="AD206" s="5"/>
      <c r="AE206" s="5"/>
      <c r="AF206" s="5"/>
    </row>
    <row r="207" spans="1:32" x14ac:dyDescent="0.25">
      <c r="A207" s="34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</row>
    <row r="208" spans="1:32" x14ac:dyDescent="0.25">
      <c r="A208" s="34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5"/>
      <c r="AD208" s="5"/>
      <c r="AE208" s="5"/>
      <c r="AF208" s="5"/>
    </row>
    <row r="209" spans="1:32" x14ac:dyDescent="0.25">
      <c r="A209" s="34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5"/>
      <c r="AD209" s="5"/>
      <c r="AE209" s="5"/>
      <c r="AF209" s="5"/>
    </row>
    <row r="210" spans="1:32" x14ac:dyDescent="0.25">
      <c r="A210" s="34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</row>
    <row r="211" spans="1:32" x14ac:dyDescent="0.25">
      <c r="A211" s="34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  <c r="AC211" s="5"/>
      <c r="AD211" s="5"/>
      <c r="AE211" s="5"/>
      <c r="AF211" s="5"/>
    </row>
    <row r="212" spans="1:32" x14ac:dyDescent="0.25">
      <c r="A212" s="34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  <c r="AC212" s="5"/>
      <c r="AD212" s="5"/>
      <c r="AE212" s="5"/>
      <c r="AF212" s="5"/>
    </row>
    <row r="213" spans="1:32" x14ac:dyDescent="0.25">
      <c r="A213" s="34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5"/>
    </row>
    <row r="214" spans="1:32" x14ac:dyDescent="0.25">
      <c r="A214" s="34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  <c r="AD214" s="5"/>
      <c r="AE214" s="5"/>
      <c r="AF214" s="5"/>
    </row>
    <row r="215" spans="1:32" x14ac:dyDescent="0.25">
      <c r="A215" s="34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5"/>
      <c r="AD215" s="5"/>
      <c r="AE215" s="5"/>
      <c r="AF215" s="5"/>
    </row>
    <row r="216" spans="1:32" x14ac:dyDescent="0.25">
      <c r="A216" s="34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</row>
    <row r="217" spans="1:32" x14ac:dyDescent="0.25">
      <c r="A217" s="34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5"/>
      <c r="AD217" s="5"/>
      <c r="AE217" s="5"/>
      <c r="AF217" s="5"/>
    </row>
    <row r="218" spans="1:32" x14ac:dyDescent="0.25">
      <c r="A218" s="34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  <c r="AD218" s="5"/>
      <c r="AE218" s="5"/>
      <c r="AF218" s="5"/>
    </row>
    <row r="219" spans="1:32" x14ac:dyDescent="0.25">
      <c r="A219" s="34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</row>
    <row r="220" spans="1:32" x14ac:dyDescent="0.25">
      <c r="A220" s="34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5"/>
      <c r="AD220" s="5"/>
      <c r="AE220" s="5"/>
      <c r="AF220" s="5"/>
    </row>
    <row r="221" spans="1:32" x14ac:dyDescent="0.25">
      <c r="A221" s="34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5"/>
      <c r="AD221" s="5"/>
      <c r="AE221" s="5"/>
      <c r="AF221" s="5"/>
    </row>
    <row r="222" spans="1:32" x14ac:dyDescent="0.25">
      <c r="A222" s="34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  <c r="AD222" s="5"/>
      <c r="AE222" s="5"/>
      <c r="AF222" s="5"/>
    </row>
    <row r="223" spans="1:32" x14ac:dyDescent="0.25">
      <c r="A223" s="34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5"/>
      <c r="AD223" s="5"/>
      <c r="AE223" s="5"/>
      <c r="AF223" s="5"/>
    </row>
    <row r="224" spans="1:32" x14ac:dyDescent="0.25">
      <c r="A224" s="34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  <c r="AC224" s="5"/>
      <c r="AD224" s="5"/>
      <c r="AE224" s="5"/>
      <c r="AF224" s="5"/>
    </row>
    <row r="225" spans="1:32" x14ac:dyDescent="0.25">
      <c r="A225" s="34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5"/>
      <c r="AD225" s="5"/>
      <c r="AE225" s="5"/>
      <c r="AF225" s="5"/>
    </row>
    <row r="226" spans="1:32" x14ac:dyDescent="0.25">
      <c r="A226" s="34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5"/>
      <c r="AC226" s="5"/>
      <c r="AD226" s="5"/>
      <c r="AE226" s="5"/>
      <c r="AF226" s="5"/>
    </row>
    <row r="227" spans="1:32" x14ac:dyDescent="0.25">
      <c r="A227" s="34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  <c r="AB227" s="5"/>
      <c r="AC227" s="5"/>
      <c r="AD227" s="5"/>
      <c r="AE227" s="5"/>
      <c r="AF227" s="5"/>
    </row>
    <row r="228" spans="1:32" x14ac:dyDescent="0.25">
      <c r="A228" s="34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  <c r="AB228" s="5"/>
      <c r="AC228" s="5"/>
      <c r="AD228" s="5"/>
      <c r="AE228" s="5"/>
      <c r="AF228" s="5"/>
    </row>
    <row r="229" spans="1:32" x14ac:dyDescent="0.25">
      <c r="A229" s="34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  <c r="AB229" s="5"/>
      <c r="AC229" s="5"/>
      <c r="AD229" s="5"/>
      <c r="AE229" s="5"/>
      <c r="AF229" s="5"/>
    </row>
    <row r="230" spans="1:32" x14ac:dyDescent="0.25">
      <c r="A230" s="34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  <c r="AB230" s="5"/>
      <c r="AC230" s="5"/>
      <c r="AD230" s="5"/>
      <c r="AE230" s="5"/>
      <c r="AF230" s="5"/>
    </row>
    <row r="231" spans="1:32" x14ac:dyDescent="0.25">
      <c r="A231" s="34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  <c r="AB231" s="5"/>
      <c r="AC231" s="5"/>
      <c r="AD231" s="5"/>
      <c r="AE231" s="5"/>
      <c r="AF231" s="5"/>
    </row>
    <row r="232" spans="1:32" x14ac:dyDescent="0.25">
      <c r="A232" s="34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  <c r="AB232" s="5"/>
      <c r="AC232" s="5"/>
      <c r="AD232" s="5"/>
      <c r="AE232" s="5"/>
      <c r="AF232" s="5"/>
    </row>
    <row r="233" spans="1:32" x14ac:dyDescent="0.25">
      <c r="A233" s="34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  <c r="AB233" s="5"/>
      <c r="AC233" s="5"/>
      <c r="AD233" s="5"/>
      <c r="AE233" s="5"/>
      <c r="AF233" s="5"/>
    </row>
    <row r="234" spans="1:32" x14ac:dyDescent="0.25">
      <c r="A234" s="34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  <c r="AB234" s="5"/>
      <c r="AC234" s="5"/>
      <c r="AD234" s="5"/>
      <c r="AE234" s="5"/>
      <c r="AF234" s="5"/>
    </row>
    <row r="235" spans="1:32" x14ac:dyDescent="0.25">
      <c r="A235" s="34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  <c r="AB235" s="5"/>
      <c r="AC235" s="5"/>
      <c r="AD235" s="5"/>
      <c r="AE235" s="5"/>
      <c r="AF235" s="5"/>
    </row>
    <row r="236" spans="1:32" x14ac:dyDescent="0.25">
      <c r="A236" s="34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  <c r="AB236" s="5"/>
      <c r="AC236" s="5"/>
      <c r="AD236" s="5"/>
      <c r="AE236" s="5"/>
      <c r="AF236" s="5"/>
    </row>
    <row r="237" spans="1:32" x14ac:dyDescent="0.25">
      <c r="A237" s="34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  <c r="AB237" s="5"/>
      <c r="AC237" s="5"/>
      <c r="AD237" s="5"/>
      <c r="AE237" s="5"/>
      <c r="AF237" s="5"/>
    </row>
    <row r="238" spans="1:32" x14ac:dyDescent="0.25">
      <c r="A238" s="34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  <c r="AB238" s="5"/>
      <c r="AC238" s="5"/>
      <c r="AD238" s="5"/>
      <c r="AE238" s="5"/>
      <c r="AF238" s="5"/>
    </row>
    <row r="239" spans="1:32" x14ac:dyDescent="0.25">
      <c r="A239" s="34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  <c r="AB239" s="5"/>
      <c r="AC239" s="5"/>
      <c r="AD239" s="5"/>
      <c r="AE239" s="5"/>
      <c r="AF239" s="5"/>
    </row>
    <row r="240" spans="1:32" x14ac:dyDescent="0.25">
      <c r="A240" s="34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  <c r="AB240" s="5"/>
      <c r="AC240" s="5"/>
      <c r="AD240" s="5"/>
      <c r="AE240" s="5"/>
      <c r="AF240" s="5"/>
    </row>
    <row r="241" spans="1:32" x14ac:dyDescent="0.25">
      <c r="A241" s="34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  <c r="AB241" s="5"/>
      <c r="AC241" s="5"/>
      <c r="AD241" s="5"/>
      <c r="AE241" s="5"/>
      <c r="AF241" s="5"/>
    </row>
    <row r="242" spans="1:32" x14ac:dyDescent="0.25">
      <c r="A242" s="34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  <c r="AB242" s="5"/>
      <c r="AC242" s="5"/>
      <c r="AD242" s="5"/>
      <c r="AE242" s="5"/>
      <c r="AF242" s="5"/>
    </row>
    <row r="243" spans="1:32" x14ac:dyDescent="0.25">
      <c r="A243" s="34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  <c r="AB243" s="5"/>
      <c r="AC243" s="5"/>
      <c r="AD243" s="5"/>
      <c r="AE243" s="5"/>
      <c r="AF243" s="5"/>
    </row>
    <row r="244" spans="1:32" x14ac:dyDescent="0.25">
      <c r="A244" s="34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  <c r="AB244" s="5"/>
      <c r="AC244" s="5"/>
      <c r="AD244" s="5"/>
      <c r="AE244" s="5"/>
      <c r="AF244" s="5"/>
    </row>
    <row r="245" spans="1:32" x14ac:dyDescent="0.25">
      <c r="A245" s="34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  <c r="AB245" s="5"/>
      <c r="AC245" s="5"/>
      <c r="AD245" s="5"/>
      <c r="AE245" s="5"/>
      <c r="AF245" s="5"/>
    </row>
    <row r="246" spans="1:32" x14ac:dyDescent="0.25">
      <c r="A246" s="34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  <c r="AB246" s="5"/>
      <c r="AC246" s="5"/>
      <c r="AD246" s="5"/>
      <c r="AE246" s="5"/>
      <c r="AF246" s="5"/>
    </row>
    <row r="247" spans="1:32" x14ac:dyDescent="0.25">
      <c r="A247" s="34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  <c r="AB247" s="5"/>
      <c r="AC247" s="5"/>
      <c r="AD247" s="5"/>
      <c r="AE247" s="5"/>
      <c r="AF247" s="5"/>
    </row>
    <row r="248" spans="1:32" x14ac:dyDescent="0.25">
      <c r="A248" s="34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  <c r="AB248" s="5"/>
      <c r="AC248" s="5"/>
      <c r="AD248" s="5"/>
      <c r="AE248" s="5"/>
      <c r="AF248" s="5"/>
    </row>
    <row r="249" spans="1:32" x14ac:dyDescent="0.25">
      <c r="A249" s="34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  <c r="AB249" s="5"/>
      <c r="AC249" s="5"/>
      <c r="AD249" s="5"/>
      <c r="AE249" s="5"/>
      <c r="AF249" s="5"/>
    </row>
    <row r="250" spans="1:32" x14ac:dyDescent="0.25">
      <c r="A250" s="34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  <c r="AB250" s="5"/>
      <c r="AC250" s="5"/>
      <c r="AD250" s="5"/>
      <c r="AE250" s="5"/>
      <c r="AF250" s="5"/>
    </row>
    <row r="251" spans="1:32" x14ac:dyDescent="0.25">
      <c r="A251" s="34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  <c r="AB251" s="5"/>
      <c r="AC251" s="5"/>
      <c r="AD251" s="5"/>
      <c r="AE251" s="5"/>
      <c r="AF251" s="5"/>
    </row>
    <row r="252" spans="1:32" x14ac:dyDescent="0.25">
      <c r="A252" s="34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  <c r="AB252" s="5"/>
      <c r="AC252" s="5"/>
      <c r="AD252" s="5"/>
      <c r="AE252" s="5"/>
      <c r="AF252" s="5"/>
    </row>
    <row r="253" spans="1:32" x14ac:dyDescent="0.25">
      <c r="A253" s="34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  <c r="AB253" s="5"/>
      <c r="AC253" s="5"/>
      <c r="AD253" s="5"/>
      <c r="AE253" s="5"/>
      <c r="AF253" s="5"/>
    </row>
    <row r="254" spans="1:32" x14ac:dyDescent="0.25">
      <c r="A254" s="34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  <c r="AB254" s="5"/>
      <c r="AC254" s="5"/>
      <c r="AD254" s="5"/>
      <c r="AE254" s="5"/>
      <c r="AF254" s="5"/>
    </row>
    <row r="255" spans="1:32" x14ac:dyDescent="0.25">
      <c r="A255" s="34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  <c r="AB255" s="5"/>
      <c r="AC255" s="5"/>
      <c r="AD255" s="5"/>
      <c r="AE255" s="5"/>
      <c r="AF255" s="5"/>
    </row>
    <row r="256" spans="1:32" x14ac:dyDescent="0.25">
      <c r="A256" s="34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  <c r="AB256" s="5"/>
      <c r="AC256" s="5"/>
      <c r="AD256" s="5"/>
      <c r="AE256" s="5"/>
      <c r="AF256" s="5"/>
    </row>
    <row r="257" spans="1:32" x14ac:dyDescent="0.25">
      <c r="A257" s="34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  <c r="AB257" s="5"/>
      <c r="AC257" s="5"/>
      <c r="AD257" s="5"/>
      <c r="AE257" s="5"/>
      <c r="AF257" s="5"/>
    </row>
    <row r="258" spans="1:32" x14ac:dyDescent="0.25">
      <c r="A258" s="34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  <c r="AB258" s="5"/>
      <c r="AC258" s="5"/>
      <c r="AD258" s="5"/>
      <c r="AE258" s="5"/>
      <c r="AF258" s="5"/>
    </row>
    <row r="259" spans="1:32" x14ac:dyDescent="0.25">
      <c r="A259" s="34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  <c r="AB259" s="5"/>
      <c r="AC259" s="5"/>
      <c r="AD259" s="5"/>
      <c r="AE259" s="5"/>
      <c r="AF259" s="5"/>
    </row>
    <row r="260" spans="1:32" x14ac:dyDescent="0.25">
      <c r="A260" s="34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  <c r="AB260" s="5"/>
      <c r="AC260" s="5"/>
      <c r="AD260" s="5"/>
      <c r="AE260" s="5"/>
      <c r="AF260" s="5"/>
    </row>
    <row r="261" spans="1:32" x14ac:dyDescent="0.25">
      <c r="A261" s="34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  <c r="AB261" s="5"/>
      <c r="AC261" s="5"/>
      <c r="AD261" s="5"/>
      <c r="AE261" s="5"/>
      <c r="AF261" s="5"/>
    </row>
    <row r="262" spans="1:32" x14ac:dyDescent="0.25">
      <c r="A262" s="34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  <c r="AB262" s="5"/>
      <c r="AC262" s="5"/>
      <c r="AD262" s="5"/>
      <c r="AE262" s="5"/>
      <c r="AF262" s="5"/>
    </row>
    <row r="263" spans="1:32" x14ac:dyDescent="0.25">
      <c r="A263" s="34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  <c r="AB263" s="5"/>
      <c r="AC263" s="5"/>
      <c r="AD263" s="5"/>
      <c r="AE263" s="5"/>
      <c r="AF263" s="5"/>
    </row>
    <row r="264" spans="1:32" x14ac:dyDescent="0.25">
      <c r="A264" s="34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  <c r="AB264" s="5"/>
      <c r="AC264" s="5"/>
      <c r="AD264" s="5"/>
      <c r="AE264" s="5"/>
      <c r="AF264" s="5"/>
    </row>
    <row r="265" spans="1:32" x14ac:dyDescent="0.25">
      <c r="A265" s="34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  <c r="AB265" s="5"/>
      <c r="AC265" s="5"/>
      <c r="AD265" s="5"/>
      <c r="AE265" s="5"/>
      <c r="AF265" s="5"/>
    </row>
    <row r="266" spans="1:32" x14ac:dyDescent="0.25">
      <c r="A266" s="34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  <c r="AB266" s="5"/>
      <c r="AC266" s="5"/>
      <c r="AD266" s="5"/>
      <c r="AE266" s="5"/>
      <c r="AF266" s="5"/>
    </row>
    <row r="267" spans="1:32" x14ac:dyDescent="0.25">
      <c r="A267" s="34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  <c r="AB267" s="5"/>
      <c r="AC267" s="5"/>
      <c r="AD267" s="5"/>
      <c r="AE267" s="5"/>
      <c r="AF267" s="5"/>
    </row>
    <row r="268" spans="1:32" x14ac:dyDescent="0.25">
      <c r="A268" s="34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  <c r="AB268" s="5"/>
      <c r="AC268" s="5"/>
      <c r="AD268" s="5"/>
      <c r="AE268" s="5"/>
      <c r="AF268" s="5"/>
    </row>
    <row r="269" spans="1:32" x14ac:dyDescent="0.25">
      <c r="A269" s="34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  <c r="AB269" s="5"/>
      <c r="AC269" s="5"/>
      <c r="AD269" s="5"/>
      <c r="AE269" s="5"/>
      <c r="AF269" s="5"/>
    </row>
    <row r="270" spans="1:32" x14ac:dyDescent="0.25">
      <c r="A270" s="34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  <c r="AB270" s="5"/>
      <c r="AC270" s="5"/>
      <c r="AD270" s="5"/>
      <c r="AE270" s="5"/>
      <c r="AF270" s="5"/>
    </row>
    <row r="271" spans="1:32" x14ac:dyDescent="0.25">
      <c r="A271" s="34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  <c r="AB271" s="5"/>
      <c r="AC271" s="5"/>
      <c r="AD271" s="5"/>
      <c r="AE271" s="5"/>
      <c r="AF271" s="5"/>
    </row>
    <row r="272" spans="1:32" x14ac:dyDescent="0.25">
      <c r="A272" s="34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  <c r="AB272" s="5"/>
      <c r="AC272" s="5"/>
      <c r="AD272" s="5"/>
      <c r="AE272" s="5"/>
      <c r="AF272" s="5"/>
    </row>
    <row r="273" spans="1:32" x14ac:dyDescent="0.25">
      <c r="A273" s="34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/>
      <c r="AB273" s="5"/>
      <c r="AC273" s="5"/>
      <c r="AD273" s="5"/>
      <c r="AE273" s="5"/>
      <c r="AF273" s="5"/>
    </row>
    <row r="274" spans="1:32" x14ac:dyDescent="0.25">
      <c r="A274" s="34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  <c r="AB274" s="5"/>
      <c r="AC274" s="5"/>
      <c r="AD274" s="5"/>
      <c r="AE274" s="5"/>
      <c r="AF274" s="5"/>
    </row>
    <row r="275" spans="1:32" x14ac:dyDescent="0.25">
      <c r="A275" s="34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  <c r="AB275" s="5"/>
      <c r="AC275" s="5"/>
      <c r="AD275" s="5"/>
      <c r="AE275" s="5"/>
      <c r="AF275" s="5"/>
    </row>
    <row r="276" spans="1:32" x14ac:dyDescent="0.25">
      <c r="A276" s="34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  <c r="AB276" s="5"/>
      <c r="AC276" s="5"/>
      <c r="AD276" s="5"/>
      <c r="AE276" s="5"/>
      <c r="AF276" s="5"/>
    </row>
    <row r="277" spans="1:32" x14ac:dyDescent="0.25">
      <c r="A277" s="34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  <c r="AB277" s="5"/>
      <c r="AC277" s="5"/>
      <c r="AD277" s="5"/>
      <c r="AE277" s="5"/>
      <c r="AF277" s="5"/>
    </row>
    <row r="278" spans="1:32" x14ac:dyDescent="0.25">
      <c r="A278" s="34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  <c r="AB278" s="5"/>
      <c r="AC278" s="5"/>
      <c r="AD278" s="5"/>
      <c r="AE278" s="5"/>
      <c r="AF278" s="5"/>
    </row>
    <row r="279" spans="1:32" x14ac:dyDescent="0.25">
      <c r="A279" s="34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  <c r="AB279" s="5"/>
      <c r="AC279" s="5"/>
      <c r="AD279" s="5"/>
      <c r="AE279" s="5"/>
      <c r="AF279" s="5"/>
    </row>
    <row r="280" spans="1:32" x14ac:dyDescent="0.25">
      <c r="A280" s="34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  <c r="AB280" s="5"/>
      <c r="AC280" s="5"/>
      <c r="AD280" s="5"/>
      <c r="AE280" s="5"/>
      <c r="AF280" s="5"/>
    </row>
    <row r="281" spans="1:32" x14ac:dyDescent="0.25">
      <c r="A281" s="34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  <c r="AB281" s="5"/>
      <c r="AC281" s="5"/>
      <c r="AD281" s="5"/>
      <c r="AE281" s="5"/>
      <c r="AF281" s="5"/>
    </row>
    <row r="282" spans="1:32" x14ac:dyDescent="0.25">
      <c r="A282" s="34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  <c r="AB282" s="5"/>
      <c r="AC282" s="5"/>
      <c r="AD282" s="5"/>
      <c r="AE282" s="5"/>
      <c r="AF282" s="5"/>
    </row>
    <row r="283" spans="1:32" x14ac:dyDescent="0.25">
      <c r="A283" s="34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  <c r="AA283" s="5"/>
      <c r="AB283" s="5"/>
      <c r="AC283" s="5"/>
      <c r="AD283" s="5"/>
      <c r="AE283" s="5"/>
      <c r="AF283" s="5"/>
    </row>
    <row r="284" spans="1:32" x14ac:dyDescent="0.25">
      <c r="A284" s="34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5"/>
      <c r="AB284" s="5"/>
      <c r="AC284" s="5"/>
      <c r="AD284" s="5"/>
      <c r="AE284" s="5"/>
      <c r="AF284" s="5"/>
    </row>
    <row r="285" spans="1:32" x14ac:dyDescent="0.25">
      <c r="A285" s="34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5"/>
      <c r="AB285" s="5"/>
      <c r="AC285" s="5"/>
      <c r="AD285" s="5"/>
      <c r="AE285" s="5"/>
      <c r="AF285" s="5"/>
    </row>
    <row r="286" spans="1:32" x14ac:dyDescent="0.25">
      <c r="A286" s="34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5"/>
      <c r="AB286" s="5"/>
      <c r="AC286" s="5"/>
      <c r="AD286" s="5"/>
      <c r="AE286" s="5"/>
      <c r="AF286" s="5"/>
    </row>
    <row r="287" spans="1:32" x14ac:dyDescent="0.25">
      <c r="A287" s="34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  <c r="AA287" s="5"/>
      <c r="AB287" s="5"/>
      <c r="AC287" s="5"/>
      <c r="AD287" s="5"/>
      <c r="AE287" s="5"/>
      <c r="AF287" s="5"/>
    </row>
    <row r="288" spans="1:32" x14ac:dyDescent="0.25">
      <c r="A288" s="34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  <c r="AA288" s="5"/>
      <c r="AB288" s="5"/>
      <c r="AC288" s="5"/>
      <c r="AD288" s="5"/>
      <c r="AE288" s="5"/>
      <c r="AF288" s="5"/>
    </row>
    <row r="289" spans="1:32" x14ac:dyDescent="0.25">
      <c r="A289" s="34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  <c r="AA289" s="5"/>
      <c r="AB289" s="5"/>
      <c r="AC289" s="5"/>
      <c r="AD289" s="5"/>
      <c r="AE289" s="5"/>
      <c r="AF289" s="5"/>
    </row>
    <row r="290" spans="1:32" x14ac:dyDescent="0.25">
      <c r="A290" s="34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  <c r="AA290" s="5"/>
      <c r="AB290" s="5"/>
      <c r="AC290" s="5"/>
      <c r="AD290" s="5"/>
      <c r="AE290" s="5"/>
      <c r="AF290" s="5"/>
    </row>
    <row r="291" spans="1:32" x14ac:dyDescent="0.25">
      <c r="A291" s="34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  <c r="AA291" s="5"/>
      <c r="AB291" s="5"/>
      <c r="AC291" s="5"/>
      <c r="AD291" s="5"/>
      <c r="AE291" s="5"/>
      <c r="AF291" s="5"/>
    </row>
    <row r="292" spans="1:32" x14ac:dyDescent="0.25">
      <c r="A292" s="34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  <c r="AA292" s="5"/>
      <c r="AB292" s="5"/>
      <c r="AC292" s="5"/>
      <c r="AD292" s="5"/>
      <c r="AE292" s="5"/>
      <c r="AF292" s="5"/>
    </row>
    <row r="293" spans="1:32" x14ac:dyDescent="0.25">
      <c r="A293" s="34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  <c r="AA293" s="5"/>
      <c r="AB293" s="5"/>
      <c r="AC293" s="5"/>
      <c r="AD293" s="5"/>
      <c r="AE293" s="5"/>
      <c r="AF293" s="5"/>
    </row>
    <row r="294" spans="1:32" x14ac:dyDescent="0.25">
      <c r="A294" s="34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  <c r="AA294" s="5"/>
      <c r="AB294" s="5"/>
      <c r="AC294" s="5"/>
      <c r="AD294" s="5"/>
      <c r="AE294" s="5"/>
      <c r="AF294" s="5"/>
    </row>
    <row r="295" spans="1:32" x14ac:dyDescent="0.25">
      <c r="A295" s="34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  <c r="AA295" s="5"/>
      <c r="AB295" s="5"/>
      <c r="AC295" s="5"/>
      <c r="AD295" s="5"/>
      <c r="AE295" s="5"/>
      <c r="AF295" s="5"/>
    </row>
    <row r="296" spans="1:32" x14ac:dyDescent="0.25">
      <c r="A296" s="34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  <c r="AA296" s="5"/>
      <c r="AB296" s="5"/>
      <c r="AC296" s="5"/>
      <c r="AD296" s="5"/>
      <c r="AE296" s="5"/>
      <c r="AF296" s="5"/>
    </row>
    <row r="297" spans="1:32" x14ac:dyDescent="0.25">
      <c r="A297" s="34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  <c r="AA297" s="5"/>
      <c r="AB297" s="5"/>
      <c r="AC297" s="5"/>
      <c r="AD297" s="5"/>
      <c r="AE297" s="5"/>
      <c r="AF297" s="5"/>
    </row>
    <row r="298" spans="1:32" x14ac:dyDescent="0.25">
      <c r="A298" s="34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  <c r="AA298" s="5"/>
      <c r="AB298" s="5"/>
      <c r="AC298" s="5"/>
      <c r="AD298" s="5"/>
      <c r="AE298" s="5"/>
      <c r="AF298" s="5"/>
    </row>
    <row r="299" spans="1:32" x14ac:dyDescent="0.25">
      <c r="A299" s="34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  <c r="AA299" s="5"/>
      <c r="AB299" s="5"/>
      <c r="AC299" s="5"/>
      <c r="AD299" s="5"/>
      <c r="AE299" s="5"/>
      <c r="AF299" s="5"/>
    </row>
    <row r="300" spans="1:32" x14ac:dyDescent="0.25">
      <c r="A300" s="34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  <c r="AA300" s="5"/>
      <c r="AB300" s="5"/>
      <c r="AC300" s="5"/>
      <c r="AD300" s="5"/>
      <c r="AE300" s="5"/>
      <c r="AF300" s="5"/>
    </row>
    <row r="301" spans="1:32" x14ac:dyDescent="0.25">
      <c r="A301" s="34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  <c r="AA301" s="5"/>
      <c r="AB301" s="5"/>
      <c r="AC301" s="5"/>
      <c r="AD301" s="5"/>
      <c r="AE301" s="5"/>
      <c r="AF301" s="5"/>
    </row>
    <row r="302" spans="1:32" x14ac:dyDescent="0.25">
      <c r="A302" s="34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  <c r="AA302" s="5"/>
      <c r="AB302" s="5"/>
      <c r="AC302" s="5"/>
      <c r="AD302" s="5"/>
      <c r="AE302" s="5"/>
      <c r="AF302" s="5"/>
    </row>
    <row r="303" spans="1:32" x14ac:dyDescent="0.25">
      <c r="A303" s="34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  <c r="AA303" s="5"/>
      <c r="AB303" s="5"/>
      <c r="AC303" s="5"/>
      <c r="AD303" s="5"/>
      <c r="AE303" s="5"/>
      <c r="AF303" s="5"/>
    </row>
    <row r="304" spans="1:32" x14ac:dyDescent="0.25">
      <c r="A304" s="34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  <c r="AA304" s="5"/>
      <c r="AB304" s="5"/>
      <c r="AC304" s="5"/>
      <c r="AD304" s="5"/>
      <c r="AE304" s="5"/>
      <c r="AF304" s="5"/>
    </row>
    <row r="305" spans="1:32" x14ac:dyDescent="0.25">
      <c r="A305" s="34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  <c r="AA305" s="5"/>
      <c r="AB305" s="5"/>
      <c r="AC305" s="5"/>
      <c r="AD305" s="5"/>
      <c r="AE305" s="5"/>
      <c r="AF305" s="5"/>
    </row>
    <row r="306" spans="1:32" x14ac:dyDescent="0.25">
      <c r="A306" s="34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  <c r="AA306" s="5"/>
      <c r="AB306" s="5"/>
      <c r="AC306" s="5"/>
      <c r="AD306" s="5"/>
      <c r="AE306" s="5"/>
      <c r="AF306" s="5"/>
    </row>
    <row r="307" spans="1:32" x14ac:dyDescent="0.25">
      <c r="A307" s="34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  <c r="AA307" s="5"/>
      <c r="AB307" s="5"/>
      <c r="AC307" s="5"/>
      <c r="AD307" s="5"/>
      <c r="AE307" s="5"/>
      <c r="AF307" s="5"/>
    </row>
    <row r="308" spans="1:32" x14ac:dyDescent="0.25">
      <c r="A308" s="34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  <c r="AA308" s="5"/>
      <c r="AB308" s="5"/>
      <c r="AC308" s="5"/>
      <c r="AD308" s="5"/>
      <c r="AE308" s="5"/>
      <c r="AF308" s="5"/>
    </row>
    <row r="309" spans="1:32" x14ac:dyDescent="0.25">
      <c r="A309" s="34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  <c r="AA309" s="5"/>
      <c r="AB309" s="5"/>
      <c r="AC309" s="5"/>
      <c r="AD309" s="5"/>
      <c r="AE309" s="5"/>
      <c r="AF309" s="5"/>
    </row>
    <row r="310" spans="1:32" x14ac:dyDescent="0.25">
      <c r="A310" s="34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  <c r="AA310" s="5"/>
      <c r="AB310" s="5"/>
      <c r="AC310" s="5"/>
      <c r="AD310" s="5"/>
      <c r="AE310" s="5"/>
      <c r="AF310" s="5"/>
    </row>
    <row r="311" spans="1:32" x14ac:dyDescent="0.25">
      <c r="A311" s="34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  <c r="AA311" s="5"/>
      <c r="AB311" s="5"/>
      <c r="AC311" s="5"/>
      <c r="AD311" s="5"/>
      <c r="AE311" s="5"/>
      <c r="AF311" s="5"/>
    </row>
    <row r="312" spans="1:32" x14ac:dyDescent="0.25">
      <c r="A312" s="34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  <c r="AA312" s="5"/>
      <c r="AB312" s="5"/>
      <c r="AC312" s="5"/>
      <c r="AD312" s="5"/>
      <c r="AE312" s="5"/>
      <c r="AF312" s="5"/>
    </row>
    <row r="313" spans="1:32" x14ac:dyDescent="0.25">
      <c r="A313" s="34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  <c r="AA313" s="5"/>
      <c r="AB313" s="5"/>
      <c r="AC313" s="5"/>
      <c r="AD313" s="5"/>
      <c r="AE313" s="5"/>
      <c r="AF313" s="5"/>
    </row>
    <row r="314" spans="1:32" x14ac:dyDescent="0.25">
      <c r="A314" s="34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  <c r="AA314" s="5"/>
      <c r="AB314" s="5"/>
      <c r="AC314" s="5"/>
      <c r="AD314" s="5"/>
      <c r="AE314" s="5"/>
      <c r="AF314" s="5"/>
    </row>
    <row r="315" spans="1:32" x14ac:dyDescent="0.25">
      <c r="A315" s="34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  <c r="AA315" s="5"/>
      <c r="AB315" s="5"/>
      <c r="AC315" s="5"/>
      <c r="AD315" s="5"/>
      <c r="AE315" s="5"/>
      <c r="AF315" s="5"/>
    </row>
    <row r="316" spans="1:32" x14ac:dyDescent="0.25">
      <c r="A316" s="34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  <c r="AA316" s="5"/>
      <c r="AB316" s="5"/>
      <c r="AC316" s="5"/>
      <c r="AD316" s="5"/>
      <c r="AE316" s="5"/>
      <c r="AF316" s="5"/>
    </row>
    <row r="317" spans="1:32" x14ac:dyDescent="0.25">
      <c r="A317" s="34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  <c r="AA317" s="5"/>
      <c r="AB317" s="5"/>
      <c r="AC317" s="5"/>
      <c r="AD317" s="5"/>
      <c r="AE317" s="5"/>
      <c r="AF317" s="5"/>
    </row>
    <row r="318" spans="1:32" x14ac:dyDescent="0.25">
      <c r="A318" s="34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  <c r="AA318" s="5"/>
      <c r="AB318" s="5"/>
      <c r="AC318" s="5"/>
      <c r="AD318" s="5"/>
      <c r="AE318" s="5"/>
      <c r="AF318" s="5"/>
    </row>
    <row r="319" spans="1:32" x14ac:dyDescent="0.25">
      <c r="A319" s="34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  <c r="AA319" s="5"/>
      <c r="AB319" s="5"/>
      <c r="AC319" s="5"/>
      <c r="AD319" s="5"/>
      <c r="AE319" s="5"/>
      <c r="AF319" s="5"/>
    </row>
    <row r="320" spans="1:32" x14ac:dyDescent="0.25">
      <c r="A320" s="34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  <c r="AA320" s="5"/>
      <c r="AB320" s="5"/>
      <c r="AC320" s="5"/>
      <c r="AD320" s="5"/>
      <c r="AE320" s="5"/>
      <c r="AF320" s="5"/>
    </row>
    <row r="321" spans="1:32" x14ac:dyDescent="0.25">
      <c r="A321" s="34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  <c r="AA321" s="5"/>
      <c r="AB321" s="5"/>
      <c r="AC321" s="5"/>
      <c r="AD321" s="5"/>
      <c r="AE321" s="5"/>
      <c r="AF321" s="5"/>
    </row>
    <row r="322" spans="1:32" x14ac:dyDescent="0.25">
      <c r="A322" s="34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  <c r="AA322" s="5"/>
      <c r="AB322" s="5"/>
      <c r="AC322" s="5"/>
      <c r="AD322" s="5"/>
      <c r="AE322" s="5"/>
      <c r="AF322" s="5"/>
    </row>
    <row r="323" spans="1:32" x14ac:dyDescent="0.25">
      <c r="A323" s="34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  <c r="AA323" s="5"/>
      <c r="AB323" s="5"/>
      <c r="AC323" s="5"/>
      <c r="AD323" s="5"/>
      <c r="AE323" s="5"/>
      <c r="AF323" s="5"/>
    </row>
    <row r="324" spans="1:32" x14ac:dyDescent="0.25">
      <c r="A324" s="34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  <c r="AA324" s="5"/>
      <c r="AB324" s="5"/>
      <c r="AC324" s="5"/>
      <c r="AD324" s="5"/>
      <c r="AE324" s="5"/>
      <c r="AF324" s="5"/>
    </row>
    <row r="325" spans="1:32" x14ac:dyDescent="0.25">
      <c r="A325" s="34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  <c r="AA325" s="5"/>
      <c r="AB325" s="5"/>
      <c r="AC325" s="5"/>
      <c r="AD325" s="5"/>
      <c r="AE325" s="5"/>
      <c r="AF325" s="5"/>
    </row>
    <row r="326" spans="1:32" x14ac:dyDescent="0.25">
      <c r="A326" s="34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  <c r="AA326" s="5"/>
      <c r="AB326" s="5"/>
      <c r="AC326" s="5"/>
      <c r="AD326" s="5"/>
      <c r="AE326" s="5"/>
      <c r="AF326" s="5"/>
    </row>
    <row r="327" spans="1:32" x14ac:dyDescent="0.25">
      <c r="A327" s="34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  <c r="AA327" s="5"/>
      <c r="AB327" s="5"/>
      <c r="AC327" s="5"/>
      <c r="AD327" s="5"/>
      <c r="AE327" s="5"/>
      <c r="AF327" s="5"/>
    </row>
    <row r="328" spans="1:32" x14ac:dyDescent="0.25">
      <c r="A328" s="34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  <c r="AA328" s="5"/>
      <c r="AB328" s="5"/>
      <c r="AC328" s="5"/>
      <c r="AD328" s="5"/>
      <c r="AE328" s="5"/>
      <c r="AF328" s="5"/>
    </row>
    <row r="329" spans="1:32" x14ac:dyDescent="0.25">
      <c r="A329" s="34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  <c r="AA329" s="5"/>
      <c r="AB329" s="5"/>
      <c r="AC329" s="5"/>
      <c r="AD329" s="5"/>
      <c r="AE329" s="5"/>
      <c r="AF329" s="5"/>
    </row>
    <row r="330" spans="1:32" x14ac:dyDescent="0.25">
      <c r="A330" s="34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  <c r="AA330" s="5"/>
      <c r="AB330" s="5"/>
      <c r="AC330" s="5"/>
      <c r="AD330" s="5"/>
      <c r="AE330" s="5"/>
      <c r="AF330" s="5"/>
    </row>
    <row r="331" spans="1:32" x14ac:dyDescent="0.25">
      <c r="A331" s="34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  <c r="AA331" s="5"/>
      <c r="AB331" s="5"/>
      <c r="AC331" s="5"/>
      <c r="AD331" s="5"/>
      <c r="AE331" s="5"/>
      <c r="AF331" s="5"/>
    </row>
    <row r="332" spans="1:32" x14ac:dyDescent="0.25">
      <c r="A332" s="34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  <c r="AA332" s="5"/>
      <c r="AB332" s="5"/>
      <c r="AC332" s="5"/>
      <c r="AD332" s="5"/>
      <c r="AE332" s="5"/>
      <c r="AF332" s="5"/>
    </row>
    <row r="333" spans="1:32" x14ac:dyDescent="0.25">
      <c r="A333" s="34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  <c r="AA333" s="5"/>
      <c r="AB333" s="5"/>
      <c r="AC333" s="5"/>
      <c r="AD333" s="5"/>
      <c r="AE333" s="5"/>
      <c r="AF333" s="5"/>
    </row>
    <row r="334" spans="1:32" x14ac:dyDescent="0.25">
      <c r="A334" s="34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  <c r="AA334" s="5"/>
      <c r="AB334" s="5"/>
      <c r="AC334" s="5"/>
      <c r="AD334" s="5"/>
      <c r="AE334" s="5"/>
      <c r="AF334" s="5"/>
    </row>
    <row r="335" spans="1:32" x14ac:dyDescent="0.25">
      <c r="A335" s="34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  <c r="AA335" s="5"/>
      <c r="AB335" s="5"/>
      <c r="AC335" s="5"/>
      <c r="AD335" s="5"/>
      <c r="AE335" s="5"/>
      <c r="AF335" s="5"/>
    </row>
    <row r="336" spans="1:32" x14ac:dyDescent="0.25">
      <c r="A336" s="34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  <c r="AA336" s="5"/>
      <c r="AB336" s="5"/>
      <c r="AC336" s="5"/>
      <c r="AD336" s="5"/>
      <c r="AE336" s="5"/>
      <c r="AF336" s="5"/>
    </row>
    <row r="337" spans="1:32" x14ac:dyDescent="0.25">
      <c r="A337" s="34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  <c r="AA337" s="5"/>
      <c r="AB337" s="5"/>
      <c r="AC337" s="5"/>
      <c r="AD337" s="5"/>
      <c r="AE337" s="5"/>
      <c r="AF337" s="5"/>
    </row>
    <row r="338" spans="1:32" x14ac:dyDescent="0.25">
      <c r="A338" s="34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  <c r="AA338" s="5"/>
      <c r="AB338" s="5"/>
      <c r="AC338" s="5"/>
      <c r="AD338" s="5"/>
      <c r="AE338" s="5"/>
      <c r="AF338" s="5"/>
    </row>
    <row r="339" spans="1:32" x14ac:dyDescent="0.25">
      <c r="A339" s="34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  <c r="AA339" s="5"/>
      <c r="AB339" s="5"/>
      <c r="AC339" s="5"/>
      <c r="AD339" s="5"/>
      <c r="AE339" s="5"/>
      <c r="AF339" s="5"/>
    </row>
    <row r="340" spans="1:32" x14ac:dyDescent="0.25">
      <c r="A340" s="34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  <c r="AA340" s="5"/>
      <c r="AB340" s="5"/>
      <c r="AC340" s="5"/>
      <c r="AD340" s="5"/>
      <c r="AE340" s="5"/>
      <c r="AF340" s="5"/>
    </row>
    <row r="341" spans="1:32" x14ac:dyDescent="0.25">
      <c r="A341" s="34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  <c r="AA341" s="5"/>
      <c r="AB341" s="5"/>
      <c r="AC341" s="5"/>
      <c r="AD341" s="5"/>
      <c r="AE341" s="5"/>
      <c r="AF341" s="5"/>
    </row>
    <row r="342" spans="1:32" x14ac:dyDescent="0.25">
      <c r="A342" s="34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  <c r="AA342" s="5"/>
      <c r="AB342" s="5"/>
      <c r="AC342" s="5"/>
      <c r="AD342" s="5"/>
      <c r="AE342" s="5"/>
      <c r="AF342" s="5"/>
    </row>
    <row r="343" spans="1:32" x14ac:dyDescent="0.25">
      <c r="A343" s="34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  <c r="AA343" s="5"/>
      <c r="AB343" s="5"/>
      <c r="AC343" s="5"/>
      <c r="AD343" s="5"/>
      <c r="AE343" s="5"/>
      <c r="AF343" s="5"/>
    </row>
    <row r="344" spans="1:32" x14ac:dyDescent="0.25">
      <c r="A344" s="34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  <c r="AA344" s="5"/>
      <c r="AB344" s="5"/>
      <c r="AC344" s="5"/>
      <c r="AD344" s="5"/>
      <c r="AE344" s="5"/>
      <c r="AF344" s="5"/>
    </row>
    <row r="345" spans="1:32" x14ac:dyDescent="0.25">
      <c r="A345" s="34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  <c r="AA345" s="5"/>
      <c r="AB345" s="5"/>
      <c r="AC345" s="5"/>
      <c r="AD345" s="5"/>
      <c r="AE345" s="5"/>
      <c r="AF345" s="5"/>
    </row>
    <row r="346" spans="1:32" x14ac:dyDescent="0.25">
      <c r="A346" s="34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  <c r="AA346" s="5"/>
      <c r="AB346" s="5"/>
      <c r="AC346" s="5"/>
      <c r="AD346" s="5"/>
      <c r="AE346" s="5"/>
      <c r="AF346" s="5"/>
    </row>
    <row r="347" spans="1:32" x14ac:dyDescent="0.25">
      <c r="A347" s="34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  <c r="AA347" s="5"/>
      <c r="AB347" s="5"/>
      <c r="AC347" s="5"/>
      <c r="AD347" s="5"/>
      <c r="AE347" s="5"/>
      <c r="AF347" s="5"/>
    </row>
    <row r="348" spans="1:32" x14ac:dyDescent="0.25">
      <c r="A348" s="34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  <c r="AA348" s="5"/>
      <c r="AB348" s="5"/>
      <c r="AC348" s="5"/>
      <c r="AD348" s="5"/>
      <c r="AE348" s="5"/>
      <c r="AF348" s="5"/>
    </row>
    <row r="349" spans="1:32" x14ac:dyDescent="0.25">
      <c r="A349" s="34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  <c r="AA349" s="5"/>
      <c r="AB349" s="5"/>
      <c r="AC349" s="5"/>
      <c r="AD349" s="5"/>
      <c r="AE349" s="5"/>
      <c r="AF349" s="5"/>
    </row>
    <row r="350" spans="1:32" x14ac:dyDescent="0.25">
      <c r="A350" s="34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  <c r="AA350" s="5"/>
      <c r="AB350" s="5"/>
      <c r="AC350" s="5"/>
      <c r="AD350" s="5"/>
      <c r="AE350" s="5"/>
      <c r="AF350" s="5"/>
    </row>
    <row r="351" spans="1:32" x14ac:dyDescent="0.25">
      <c r="A351" s="34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  <c r="AA351" s="5"/>
      <c r="AB351" s="5"/>
      <c r="AC351" s="5"/>
      <c r="AD351" s="5"/>
      <c r="AE351" s="5"/>
      <c r="AF351" s="5"/>
    </row>
    <row r="352" spans="1:32" x14ac:dyDescent="0.25">
      <c r="A352" s="34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  <c r="AA352" s="5"/>
      <c r="AB352" s="5"/>
      <c r="AC352" s="5"/>
      <c r="AD352" s="5"/>
      <c r="AE352" s="5"/>
      <c r="AF352" s="5"/>
    </row>
    <row r="353" spans="1:32" x14ac:dyDescent="0.25">
      <c r="A353" s="34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  <c r="AA353" s="5"/>
      <c r="AB353" s="5"/>
      <c r="AC353" s="5"/>
      <c r="AD353" s="5"/>
      <c r="AE353" s="5"/>
      <c r="AF353" s="5"/>
    </row>
    <row r="354" spans="1:32" x14ac:dyDescent="0.25">
      <c r="A354" s="34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  <c r="AA354" s="5"/>
      <c r="AB354" s="5"/>
      <c r="AC354" s="5"/>
      <c r="AD354" s="5"/>
      <c r="AE354" s="5"/>
      <c r="AF354" s="5"/>
    </row>
    <row r="355" spans="1:32" x14ac:dyDescent="0.25">
      <c r="A355" s="34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  <c r="AA355" s="5"/>
      <c r="AB355" s="5"/>
      <c r="AC355" s="5"/>
      <c r="AD355" s="5"/>
      <c r="AE355" s="5"/>
      <c r="AF355" s="5"/>
    </row>
    <row r="356" spans="1:32" x14ac:dyDescent="0.25">
      <c r="A356" s="34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  <c r="AA356" s="5"/>
      <c r="AB356" s="5"/>
      <c r="AC356" s="5"/>
      <c r="AD356" s="5"/>
      <c r="AE356" s="5"/>
      <c r="AF356" s="5"/>
    </row>
    <row r="357" spans="1:32" x14ac:dyDescent="0.25">
      <c r="A357" s="34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  <c r="AA357" s="5"/>
      <c r="AB357" s="5"/>
      <c r="AC357" s="5"/>
      <c r="AD357" s="5"/>
      <c r="AE357" s="5"/>
      <c r="AF357" s="5"/>
    </row>
    <row r="358" spans="1:32" x14ac:dyDescent="0.25">
      <c r="A358" s="34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  <c r="AA358" s="5"/>
      <c r="AB358" s="5"/>
      <c r="AC358" s="5"/>
      <c r="AD358" s="5"/>
      <c r="AE358" s="5"/>
      <c r="AF358" s="5"/>
    </row>
    <row r="359" spans="1:32" x14ac:dyDescent="0.25">
      <c r="A359" s="34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  <c r="AA359" s="5"/>
      <c r="AB359" s="5"/>
      <c r="AC359" s="5"/>
      <c r="AD359" s="5"/>
      <c r="AE359" s="5"/>
      <c r="AF359" s="5"/>
    </row>
    <row r="360" spans="1:32" x14ac:dyDescent="0.25">
      <c r="A360" s="34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  <c r="AA360" s="5"/>
      <c r="AB360" s="5"/>
      <c r="AC360" s="5"/>
      <c r="AD360" s="5"/>
      <c r="AE360" s="5"/>
      <c r="AF360" s="5"/>
    </row>
    <row r="361" spans="1:32" x14ac:dyDescent="0.25">
      <c r="A361" s="34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  <c r="AA361" s="5"/>
      <c r="AB361" s="5"/>
      <c r="AC361" s="5"/>
      <c r="AD361" s="5"/>
      <c r="AE361" s="5"/>
      <c r="AF361" s="5"/>
    </row>
    <row r="362" spans="1:32" x14ac:dyDescent="0.25">
      <c r="A362" s="34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  <c r="AA362" s="5"/>
      <c r="AB362" s="5"/>
      <c r="AC362" s="5"/>
      <c r="AD362" s="5"/>
      <c r="AE362" s="5"/>
      <c r="AF362" s="5"/>
    </row>
    <row r="363" spans="1:32" x14ac:dyDescent="0.25">
      <c r="A363" s="34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  <c r="AA363" s="5"/>
      <c r="AB363" s="5"/>
      <c r="AC363" s="5"/>
      <c r="AD363" s="5"/>
      <c r="AE363" s="5"/>
      <c r="AF363" s="5"/>
    </row>
    <row r="364" spans="1:32" x14ac:dyDescent="0.25">
      <c r="A364" s="34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  <c r="AA364" s="5"/>
      <c r="AB364" s="5"/>
      <c r="AC364" s="5"/>
      <c r="AD364" s="5"/>
      <c r="AE364" s="5"/>
      <c r="AF364" s="5"/>
    </row>
    <row r="365" spans="1:32" x14ac:dyDescent="0.25">
      <c r="A365" s="34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  <c r="AA365" s="5"/>
      <c r="AB365" s="5"/>
      <c r="AC365" s="5"/>
      <c r="AD365" s="5"/>
      <c r="AE365" s="5"/>
      <c r="AF365" s="5"/>
    </row>
    <row r="366" spans="1:32" x14ac:dyDescent="0.25">
      <c r="A366" s="34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  <c r="AA366" s="5"/>
      <c r="AB366" s="5"/>
      <c r="AC366" s="5"/>
      <c r="AD366" s="5"/>
      <c r="AE366" s="5"/>
      <c r="AF366" s="5"/>
    </row>
    <row r="367" spans="1:32" x14ac:dyDescent="0.25">
      <c r="A367" s="34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  <c r="AA367" s="5"/>
      <c r="AB367" s="5"/>
      <c r="AC367" s="5"/>
      <c r="AD367" s="5"/>
      <c r="AE367" s="5"/>
      <c r="AF367" s="5"/>
    </row>
    <row r="368" spans="1:32" x14ac:dyDescent="0.25">
      <c r="A368" s="34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  <c r="AA368" s="5"/>
      <c r="AB368" s="5"/>
      <c r="AC368" s="5"/>
      <c r="AD368" s="5"/>
      <c r="AE368" s="5"/>
      <c r="AF368" s="5"/>
    </row>
    <row r="369" spans="1:32" x14ac:dyDescent="0.25">
      <c r="A369" s="34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  <c r="AA369" s="5"/>
      <c r="AB369" s="5"/>
      <c r="AC369" s="5"/>
      <c r="AD369" s="5"/>
      <c r="AE369" s="5"/>
      <c r="AF369" s="5"/>
    </row>
    <row r="370" spans="1:32" x14ac:dyDescent="0.25">
      <c r="A370" s="34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  <c r="AA370" s="5"/>
      <c r="AB370" s="5"/>
      <c r="AC370" s="5"/>
      <c r="AD370" s="5"/>
      <c r="AE370" s="5"/>
      <c r="AF370" s="5"/>
    </row>
    <row r="371" spans="1:32" x14ac:dyDescent="0.25">
      <c r="A371" s="34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  <c r="AA371" s="5"/>
      <c r="AB371" s="5"/>
      <c r="AC371" s="5"/>
      <c r="AD371" s="5"/>
      <c r="AE371" s="5"/>
      <c r="AF371" s="5"/>
    </row>
    <row r="372" spans="1:32" x14ac:dyDescent="0.25">
      <c r="A372" s="34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  <c r="AA372" s="5"/>
      <c r="AB372" s="5"/>
      <c r="AC372" s="5"/>
      <c r="AD372" s="5"/>
      <c r="AE372" s="5"/>
      <c r="AF372" s="5"/>
    </row>
    <row r="373" spans="1:32" x14ac:dyDescent="0.25">
      <c r="A373" s="34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  <c r="AA373" s="5"/>
      <c r="AB373" s="5"/>
      <c r="AC373" s="5"/>
      <c r="AD373" s="5"/>
      <c r="AE373" s="5"/>
      <c r="AF373" s="5"/>
    </row>
    <row r="374" spans="1:32" x14ac:dyDescent="0.25">
      <c r="A374" s="34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  <c r="AA374" s="5"/>
      <c r="AB374" s="5"/>
      <c r="AC374" s="5"/>
      <c r="AD374" s="5"/>
      <c r="AE374" s="5"/>
      <c r="AF374" s="5"/>
    </row>
  </sheetData>
  <mergeCells count="3">
    <mergeCell ref="M6:O6"/>
    <mergeCell ref="M47:O47"/>
    <mergeCell ref="M88:O88"/>
  </mergeCells>
  <phoneticPr fontId="0" type="noConversion"/>
  <conditionalFormatting sqref="AG3:BG4 AG8:BG127">
    <cfRule type="cellIs" dxfId="10" priority="4" stopIfTrue="1" operator="greaterThan">
      <formula>0</formula>
    </cfRule>
  </conditionalFormatting>
  <conditionalFormatting sqref="B9:AF44 B50:AC85 B91:AF126">
    <cfRule type="cellIs" dxfId="9" priority="5" stopIfTrue="1" operator="equal">
      <formula>"О"</formula>
    </cfRule>
    <cfRule type="cellIs" dxfId="8" priority="6" stopIfTrue="1" operator="equal">
      <formula>"д"</formula>
    </cfRule>
    <cfRule type="cellIs" dxfId="7" priority="7" stopIfTrue="1" operator="equal">
      <formula>"б"</formula>
    </cfRule>
  </conditionalFormatting>
  <conditionalFormatting sqref="B8:AF8 B90:AF90">
    <cfRule type="expression" dxfId="6" priority="8" stopIfTrue="1">
      <formula>WEEKDAY(B8)=1</formula>
    </cfRule>
    <cfRule type="expression" dxfId="5" priority="9" stopIfTrue="1">
      <formula>WEEKDAY(B8)=7</formula>
    </cfRule>
    <cfRule type="cellIs" dxfId="4" priority="10" stopIfTrue="1" operator="equal">
      <formula>TODAY()</formula>
    </cfRule>
  </conditionalFormatting>
  <conditionalFormatting sqref="B45:AF45 B86:AC86 B127:AF127">
    <cfRule type="cellIs" dxfId="3" priority="11" stopIfTrue="1" operator="greaterThanOrEqual">
      <formula>3</formula>
    </cfRule>
  </conditionalFormatting>
  <conditionalFormatting sqref="B49:AF49">
    <cfRule type="expression" dxfId="2" priority="1" stopIfTrue="1">
      <formula>WEEKDAY(B49)=1</formula>
    </cfRule>
    <cfRule type="expression" dxfId="1" priority="2" stopIfTrue="1">
      <formula>WEEKDAY(B49)=7</formula>
    </cfRule>
    <cfRule type="cellIs" dxfId="0" priority="3" stopIfTrue="1" operator="equal">
      <formula>TODAY()</formula>
    </cfRule>
  </conditionalFormatting>
  <pageMargins left="0.75" right="0.75" top="1" bottom="1" header="0.5" footer="0.5"/>
  <pageSetup paperSize="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7E49175D-DDD0-4410-AB65-A7F49DB16F5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Отпуска</vt:lpstr>
      <vt:lpstr>Отпуска!Область_печати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График отпусков на год</dc:title>
  <dc:creator>Greg</dc:creator>
  <cp:lastModifiedBy>Александр</cp:lastModifiedBy>
  <dcterms:created xsi:type="dcterms:W3CDTF">2013-09-08T10:14:52Z</dcterms:created>
  <dcterms:modified xsi:type="dcterms:W3CDTF">2013-09-08T10:30:15Z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TC300067439990</vt:lpwstr>
  </property>
</Properties>
</file>