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60" windowWidth="19320" windowHeight="8250"/>
  </bookViews>
  <sheets>
    <sheet name="Сентябрь" sheetId="1" r:id="rId1"/>
    <sheet name="Сентябрь копия" sheetId="2" r:id="rId2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2" i="1"/>
</calcChain>
</file>

<file path=xl/sharedStrings.xml><?xml version="1.0" encoding="utf-8"?>
<sst xmlns="http://schemas.openxmlformats.org/spreadsheetml/2006/main" count="154" uniqueCount="34">
  <si>
    <t>ф</t>
  </si>
  <si>
    <t>12м</t>
  </si>
  <si>
    <t>Ксенофонтов Василий Сергеевич</t>
  </si>
  <si>
    <t>Фролов Александр Геннадьевич</t>
  </si>
  <si>
    <t>C42</t>
  </si>
  <si>
    <t>D39</t>
  </si>
  <si>
    <t>2E02</t>
  </si>
  <si>
    <t>Лудникова Виктория Викторовна</t>
  </si>
  <si>
    <t>2G66</t>
  </si>
  <si>
    <t>2J42</t>
  </si>
  <si>
    <t>2м</t>
  </si>
  <si>
    <t>C46</t>
  </si>
  <si>
    <t>C47</t>
  </si>
  <si>
    <t>Костин Глеб Алексеевич</t>
  </si>
  <si>
    <t>D02</t>
  </si>
  <si>
    <t>Азимов Леонид Борисович</t>
  </si>
  <si>
    <t xml:space="preserve">Елпатьевская Екатерина Андреевна </t>
  </si>
  <si>
    <t>Лазарев Алексей Викторовичм</t>
  </si>
  <si>
    <t>2891/13 от 26.08</t>
  </si>
  <si>
    <t>1989/12 от 25.12</t>
  </si>
  <si>
    <t>1707/12 от 26.10</t>
  </si>
  <si>
    <t>1886/12 от 26.11</t>
  </si>
  <si>
    <t>05/10 от 25,10</t>
  </si>
  <si>
    <t>2622/13 от 26.05</t>
  </si>
  <si>
    <t>1419/12 от 26.08</t>
  </si>
  <si>
    <t>Жученко Артем Владимирович</t>
  </si>
  <si>
    <t>2E43</t>
  </si>
  <si>
    <t>6 м</t>
  </si>
  <si>
    <t>1 м</t>
  </si>
  <si>
    <t>а</t>
  </si>
  <si>
    <t xml:space="preserve">Костин Глеб Алексеевич </t>
  </si>
  <si>
    <t>2349/13 от 25,03,12</t>
  </si>
  <si>
    <t>1886/12 от 26,11</t>
  </si>
  <si>
    <t>2622/13 от 26,05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</si>
</sst>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/>
    <xf numFmtId="164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4">
    <cellStyle name="Нейтральный 2" xfId="3"/>
    <cellStyle name="Обычный" xfId="0" builtinId="0"/>
    <cellStyle name="Плохой 2" xfId="2"/>
    <cellStyle name="Хороши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35"/>
  <sheetViews>
    <sheetView tabSelected="1" topLeftCell="F1" workbookViewId="0">
      <selection activeCell="L2" sqref="L2:L12"/>
    </sheetView>
  </sheetViews>
  <sheetFormatPr defaultRowHeight="15" x14ac:dyDescent="0.25"/>
  <cols>
    <col min="1" max="1" width="12.85546875" style="1" customWidth="1"/>
    <col min="2" max="2" width="22.140625" customWidth="1"/>
    <col min="9" max="9" width="55.85546875" customWidth="1"/>
    <col min="10" max="10" width="14.85546875" customWidth="1"/>
    <col min="11" max="11" width="13.42578125" customWidth="1"/>
    <col min="12" max="12" width="14" customWidth="1"/>
  </cols>
  <sheetData>
    <row r="1" spans="1:19" x14ac:dyDescent="0.25">
      <c r="D1" s="1"/>
      <c r="G1" s="1"/>
      <c r="J1" s="1"/>
      <c r="M1" s="1"/>
      <c r="P1" s="1"/>
      <c r="S1" s="1"/>
    </row>
    <row r="2" spans="1:19" x14ac:dyDescent="0.25">
      <c r="A2" s="8">
        <v>6</v>
      </c>
      <c r="B2" s="6" t="s">
        <v>22</v>
      </c>
      <c r="C2" s="9">
        <v>1</v>
      </c>
      <c r="D2" s="9">
        <v>2</v>
      </c>
      <c r="E2" s="2" t="s">
        <v>29</v>
      </c>
      <c r="F2" s="9" t="s">
        <v>1</v>
      </c>
      <c r="G2" s="9">
        <v>2</v>
      </c>
      <c r="H2" s="7" t="s">
        <v>5</v>
      </c>
      <c r="I2" s="2" t="s">
        <v>17</v>
      </c>
      <c r="J2" s="9">
        <v>1</v>
      </c>
      <c r="K2" s="9">
        <v>2</v>
      </c>
      <c r="L2" s="11">
        <f>VLOOKUP(A2,'Сентябрь копия'!$A$1:$S$1000,12,0)</f>
        <v>41541</v>
      </c>
      <c r="M2" s="2">
        <v>2</v>
      </c>
      <c r="N2" s="2">
        <v>2</v>
      </c>
      <c r="O2" s="2">
        <v>4</v>
      </c>
      <c r="P2" s="2">
        <v>4</v>
      </c>
      <c r="Q2" s="2" t="s">
        <v>0</v>
      </c>
      <c r="R2" s="2" t="s">
        <v>28</v>
      </c>
      <c r="S2" s="2">
        <v>2</v>
      </c>
    </row>
    <row r="3" spans="1:19" x14ac:dyDescent="0.25">
      <c r="A3" s="8">
        <v>19</v>
      </c>
      <c r="B3" s="6" t="s">
        <v>24</v>
      </c>
      <c r="C3" s="9">
        <v>2</v>
      </c>
      <c r="D3" s="9">
        <v>4</v>
      </c>
      <c r="E3" s="2" t="s">
        <v>29</v>
      </c>
      <c r="F3" s="9" t="s">
        <v>1</v>
      </c>
      <c r="G3" s="9">
        <v>7</v>
      </c>
      <c r="H3" s="7" t="s">
        <v>8</v>
      </c>
      <c r="I3" s="2" t="s">
        <v>15</v>
      </c>
      <c r="J3" s="9">
        <v>2</v>
      </c>
      <c r="K3" s="9">
        <v>4</v>
      </c>
      <c r="L3" s="11">
        <f>VLOOKUP(A3,'Сентябрь копия'!$A$1:$S$1000,12,0)</f>
        <v>41542</v>
      </c>
      <c r="M3" s="2">
        <v>2</v>
      </c>
      <c r="N3" s="2">
        <v>2</v>
      </c>
      <c r="O3" s="2">
        <v>4</v>
      </c>
      <c r="P3" s="2">
        <v>4</v>
      </c>
      <c r="Q3" s="2" t="s">
        <v>0</v>
      </c>
      <c r="R3" s="2" t="s">
        <v>1</v>
      </c>
      <c r="S3" s="2">
        <v>2</v>
      </c>
    </row>
    <row r="4" spans="1:19" x14ac:dyDescent="0.25">
      <c r="A4" s="2">
        <v>1</v>
      </c>
      <c r="B4" s="6" t="s">
        <v>20</v>
      </c>
      <c r="C4" s="2">
        <v>2</v>
      </c>
      <c r="D4" s="2">
        <v>3</v>
      </c>
      <c r="E4" s="2" t="s">
        <v>29</v>
      </c>
      <c r="F4" s="2" t="s">
        <v>1</v>
      </c>
      <c r="G4" s="2">
        <v>2</v>
      </c>
      <c r="H4" s="7" t="s">
        <v>8</v>
      </c>
      <c r="I4" s="2" t="s">
        <v>16</v>
      </c>
      <c r="J4" s="2">
        <v>2</v>
      </c>
      <c r="K4" s="2">
        <v>3</v>
      </c>
      <c r="L4" s="11">
        <f>VLOOKUP(A4,'Сентябрь копия'!$A$1:$S$1000,12,0)</f>
        <v>41542</v>
      </c>
      <c r="M4" s="2">
        <v>2</v>
      </c>
      <c r="N4" s="2">
        <v>2</v>
      </c>
      <c r="O4" s="2">
        <v>3</v>
      </c>
      <c r="P4" s="2">
        <v>3</v>
      </c>
      <c r="Q4" s="2" t="s">
        <v>0</v>
      </c>
      <c r="R4" s="2" t="s">
        <v>1</v>
      </c>
      <c r="S4" s="2">
        <v>2</v>
      </c>
    </row>
    <row r="5" spans="1:19" x14ac:dyDescent="0.25">
      <c r="A5" s="2">
        <v>2</v>
      </c>
      <c r="B5" s="6" t="s">
        <v>21</v>
      </c>
      <c r="C5" s="2">
        <v>1</v>
      </c>
      <c r="D5" s="2">
        <v>1</v>
      </c>
      <c r="E5" s="2" t="s">
        <v>29</v>
      </c>
      <c r="F5" s="2" t="s">
        <v>10</v>
      </c>
      <c r="G5" s="2">
        <v>7</v>
      </c>
      <c r="H5" s="7" t="s">
        <v>11</v>
      </c>
      <c r="I5" s="2" t="s">
        <v>30</v>
      </c>
      <c r="J5" s="2">
        <v>1</v>
      </c>
      <c r="K5" s="2">
        <v>1</v>
      </c>
      <c r="L5" s="11">
        <f>VLOOKUP(A5,'Сентябрь копия'!$A$1:$S$1000,12,0)</f>
        <v>41542</v>
      </c>
      <c r="M5" s="2">
        <v>1</v>
      </c>
      <c r="N5" s="2">
        <v>1</v>
      </c>
      <c r="O5" s="2">
        <v>1</v>
      </c>
      <c r="P5" s="2">
        <v>1</v>
      </c>
      <c r="Q5" s="2" t="s">
        <v>0</v>
      </c>
      <c r="R5" s="2" t="s">
        <v>10</v>
      </c>
      <c r="S5" s="2">
        <v>7</v>
      </c>
    </row>
    <row r="6" spans="1:19" x14ac:dyDescent="0.25">
      <c r="A6" s="2">
        <v>2</v>
      </c>
      <c r="B6" s="6" t="s">
        <v>32</v>
      </c>
      <c r="C6" s="2">
        <v>1</v>
      </c>
      <c r="D6" s="2">
        <v>1</v>
      </c>
      <c r="E6" s="2" t="s">
        <v>29</v>
      </c>
      <c r="F6" s="2" t="s">
        <v>10</v>
      </c>
      <c r="G6" s="2">
        <v>7</v>
      </c>
      <c r="H6" s="7" t="s">
        <v>12</v>
      </c>
      <c r="I6" s="2" t="s">
        <v>13</v>
      </c>
      <c r="J6" s="2">
        <v>1</v>
      </c>
      <c r="K6" s="2">
        <v>1</v>
      </c>
      <c r="L6" s="11">
        <f>VLOOKUP(A6,'Сентябрь копия'!$A$1:$S$1000,12,0)</f>
        <v>41542</v>
      </c>
      <c r="M6" s="2">
        <v>1</v>
      </c>
      <c r="N6" s="2">
        <v>1</v>
      </c>
      <c r="O6" s="2">
        <v>1</v>
      </c>
      <c r="P6" s="2">
        <v>1</v>
      </c>
      <c r="Q6" s="2" t="s">
        <v>0</v>
      </c>
      <c r="R6" s="2" t="s">
        <v>10</v>
      </c>
      <c r="S6" s="2">
        <v>7</v>
      </c>
    </row>
    <row r="7" spans="1:19" x14ac:dyDescent="0.25">
      <c r="A7" s="2">
        <v>2</v>
      </c>
      <c r="B7" s="6" t="s">
        <v>21</v>
      </c>
      <c r="C7" s="2">
        <v>1</v>
      </c>
      <c r="D7" s="2">
        <v>2</v>
      </c>
      <c r="E7" s="2" t="s">
        <v>29</v>
      </c>
      <c r="F7" s="2" t="s">
        <v>10</v>
      </c>
      <c r="G7" s="2">
        <v>7.5</v>
      </c>
      <c r="H7" s="7" t="s">
        <v>14</v>
      </c>
      <c r="I7" s="2" t="s">
        <v>13</v>
      </c>
      <c r="J7" s="2">
        <v>1</v>
      </c>
      <c r="K7" s="2">
        <v>2</v>
      </c>
      <c r="L7" s="11">
        <f>VLOOKUP(A7,'Сентябрь копия'!$A$1:$S$1000,12,0)</f>
        <v>41542</v>
      </c>
      <c r="M7" s="2">
        <v>1</v>
      </c>
      <c r="N7" s="2">
        <v>1</v>
      </c>
      <c r="O7" s="2">
        <v>2</v>
      </c>
      <c r="P7" s="2">
        <v>2</v>
      </c>
      <c r="Q7" s="2" t="s">
        <v>0</v>
      </c>
      <c r="R7" s="2" t="s">
        <v>10</v>
      </c>
      <c r="S7" s="2">
        <v>7.5</v>
      </c>
    </row>
    <row r="8" spans="1:19" x14ac:dyDescent="0.25">
      <c r="A8" s="2">
        <v>4</v>
      </c>
      <c r="B8" s="6" t="s">
        <v>18</v>
      </c>
      <c r="C8" s="2">
        <v>2</v>
      </c>
      <c r="D8" s="2">
        <v>4</v>
      </c>
      <c r="E8" s="2" t="s">
        <v>29</v>
      </c>
      <c r="F8" s="2" t="s">
        <v>28</v>
      </c>
      <c r="G8" s="2">
        <v>2</v>
      </c>
      <c r="H8" s="7" t="s">
        <v>9</v>
      </c>
      <c r="I8" s="2" t="s">
        <v>25</v>
      </c>
      <c r="J8" s="2">
        <v>2</v>
      </c>
      <c r="K8" s="2">
        <v>4</v>
      </c>
      <c r="L8" s="11">
        <f>VLOOKUP(A8,'Сентябрь копия'!$A$1:$S$1000,12,0)</f>
        <v>41542</v>
      </c>
      <c r="M8" s="2">
        <v>2</v>
      </c>
      <c r="N8" s="2">
        <v>2</v>
      </c>
      <c r="O8" s="2">
        <v>4</v>
      </c>
      <c r="P8" s="2">
        <v>4</v>
      </c>
      <c r="Q8" s="2" t="s">
        <v>0</v>
      </c>
      <c r="R8" s="2" t="s">
        <v>28</v>
      </c>
      <c r="S8" s="2">
        <v>2</v>
      </c>
    </row>
    <row r="9" spans="1:19" x14ac:dyDescent="0.25">
      <c r="A9" s="2">
        <v>2</v>
      </c>
      <c r="B9" s="6" t="s">
        <v>23</v>
      </c>
      <c r="C9" s="2">
        <v>2</v>
      </c>
      <c r="D9" s="2">
        <v>2</v>
      </c>
      <c r="E9" s="2" t="s">
        <v>29</v>
      </c>
      <c r="F9" s="2" t="s">
        <v>27</v>
      </c>
      <c r="G9" s="2">
        <v>4</v>
      </c>
      <c r="H9" s="7" t="s">
        <v>6</v>
      </c>
      <c r="I9" s="2" t="s">
        <v>7</v>
      </c>
      <c r="J9" s="2">
        <v>2</v>
      </c>
      <c r="K9" s="2">
        <v>2</v>
      </c>
      <c r="L9" s="11">
        <f>VLOOKUP(A9,'Сентябрь копия'!$A$1:$S$1000,12,0)</f>
        <v>41542</v>
      </c>
      <c r="M9" s="2">
        <v>2</v>
      </c>
      <c r="N9" s="2">
        <v>2</v>
      </c>
      <c r="O9" s="2">
        <v>2</v>
      </c>
      <c r="P9" s="2">
        <v>2</v>
      </c>
      <c r="Q9" s="2" t="s">
        <v>0</v>
      </c>
      <c r="R9" s="2" t="s">
        <v>27</v>
      </c>
      <c r="S9" s="2">
        <v>4</v>
      </c>
    </row>
    <row r="10" spans="1:19" x14ac:dyDescent="0.25">
      <c r="A10" s="2">
        <v>1</v>
      </c>
      <c r="B10" s="6" t="s">
        <v>19</v>
      </c>
      <c r="C10" s="2">
        <v>1</v>
      </c>
      <c r="D10" s="2">
        <v>1</v>
      </c>
      <c r="E10" s="2" t="s">
        <v>29</v>
      </c>
      <c r="F10" s="2" t="s">
        <v>1</v>
      </c>
      <c r="G10" s="2">
        <v>5</v>
      </c>
      <c r="H10" s="7" t="s">
        <v>4</v>
      </c>
      <c r="I10" s="2" t="s">
        <v>3</v>
      </c>
      <c r="J10" s="2">
        <v>1</v>
      </c>
      <c r="K10" s="2">
        <v>1</v>
      </c>
      <c r="L10" s="11">
        <f>VLOOKUP(A10,'Сентябрь копия'!$A$1:$S$1000,12,0)</f>
        <v>41542</v>
      </c>
      <c r="M10" s="2">
        <v>1</v>
      </c>
      <c r="N10" s="2">
        <v>1</v>
      </c>
      <c r="O10" s="2">
        <v>1</v>
      </c>
      <c r="P10" s="2">
        <v>1</v>
      </c>
      <c r="Q10" s="2" t="s">
        <v>0</v>
      </c>
      <c r="R10" s="2" t="s">
        <v>1</v>
      </c>
      <c r="S10" s="2">
        <v>5</v>
      </c>
    </row>
    <row r="11" spans="1:19" x14ac:dyDescent="0.25">
      <c r="A11" s="2">
        <v>4</v>
      </c>
      <c r="B11" s="6" t="s">
        <v>31</v>
      </c>
      <c r="C11" s="2">
        <v>2</v>
      </c>
      <c r="D11" s="2">
        <v>4</v>
      </c>
      <c r="E11" s="2" t="s">
        <v>29</v>
      </c>
      <c r="F11" s="2" t="s">
        <v>1</v>
      </c>
      <c r="G11" s="2">
        <v>2</v>
      </c>
      <c r="H11" s="7" t="s">
        <v>4</v>
      </c>
      <c r="I11" s="2" t="s">
        <v>2</v>
      </c>
      <c r="J11" s="2">
        <v>2</v>
      </c>
      <c r="K11" s="2">
        <v>4</v>
      </c>
      <c r="L11" s="11">
        <f>VLOOKUP(A11,'Сентябрь копия'!$A$1:$S$1000,12,0)</f>
        <v>41542</v>
      </c>
      <c r="M11" s="2">
        <v>2</v>
      </c>
      <c r="N11" s="2">
        <v>2</v>
      </c>
      <c r="O11" s="2">
        <v>4</v>
      </c>
      <c r="P11" s="2">
        <v>4</v>
      </c>
      <c r="Q11" s="2" t="s">
        <v>0</v>
      </c>
      <c r="R11" s="2" t="s">
        <v>1</v>
      </c>
      <c r="S11" s="2">
        <v>2</v>
      </c>
    </row>
    <row r="12" spans="1:19" x14ac:dyDescent="0.25">
      <c r="A12" s="2">
        <v>3</v>
      </c>
      <c r="B12" s="6" t="s">
        <v>33</v>
      </c>
      <c r="C12" s="2">
        <v>2</v>
      </c>
      <c r="D12" s="2">
        <v>3</v>
      </c>
      <c r="E12" s="2" t="s">
        <v>29</v>
      </c>
      <c r="F12" s="2" t="s">
        <v>1</v>
      </c>
      <c r="G12" s="2">
        <v>2</v>
      </c>
      <c r="H12" s="7" t="s">
        <v>26</v>
      </c>
      <c r="I12" s="2" t="s">
        <v>7</v>
      </c>
      <c r="J12" s="2">
        <v>2</v>
      </c>
      <c r="K12" s="2">
        <v>3</v>
      </c>
      <c r="L12" s="11">
        <f>VLOOKUP(A12,'Сентябрь копия'!$A$1:$S$1000,12,0)</f>
        <v>41754</v>
      </c>
      <c r="M12" s="2">
        <v>2</v>
      </c>
      <c r="N12" s="2">
        <v>2</v>
      </c>
      <c r="O12" s="2">
        <v>3</v>
      </c>
      <c r="P12" s="2">
        <v>3</v>
      </c>
      <c r="Q12" s="2" t="s">
        <v>0</v>
      </c>
      <c r="R12" s="2" t="s">
        <v>1</v>
      </c>
      <c r="S12" s="2">
        <v>2</v>
      </c>
    </row>
    <row r="13" spans="1:19" x14ac:dyDescent="0.25">
      <c r="A13" s="3"/>
      <c r="B13" s="3"/>
    </row>
    <row r="14" spans="1:19" x14ac:dyDescent="0.25">
      <c r="A14" s="3"/>
      <c r="B14" s="3"/>
    </row>
    <row r="15" spans="1:19" x14ac:dyDescent="0.25">
      <c r="A15" s="3"/>
      <c r="B15" s="3"/>
    </row>
    <row r="16" spans="1:19" x14ac:dyDescent="0.25">
      <c r="A16" s="3"/>
      <c r="B16" s="3"/>
    </row>
    <row r="17" spans="1:14" x14ac:dyDescent="0.25">
      <c r="A17" s="3"/>
      <c r="B17" s="3"/>
    </row>
    <row r="18" spans="1:14" x14ac:dyDescent="0.25">
      <c r="A18" s="3"/>
      <c r="B18" s="3"/>
    </row>
    <row r="19" spans="1:14" x14ac:dyDescent="0.25">
      <c r="A19" s="3"/>
      <c r="B19" s="3"/>
    </row>
    <row r="20" spans="1:14" x14ac:dyDescent="0.25">
      <c r="A20" s="3"/>
      <c r="B20" s="3"/>
    </row>
    <row r="21" spans="1:14" x14ac:dyDescent="0.25">
      <c r="A21" s="3"/>
      <c r="B21" s="3"/>
    </row>
    <row r="22" spans="1:14" x14ac:dyDescent="0.25">
      <c r="A22" s="3"/>
      <c r="B22" s="3"/>
    </row>
    <row r="23" spans="1:14" x14ac:dyDescent="0.25">
      <c r="A23" s="3"/>
      <c r="B23" s="3"/>
    </row>
    <row r="24" spans="1:14" x14ac:dyDescent="0.25">
      <c r="A24" s="3"/>
      <c r="B24" s="3"/>
    </row>
    <row r="25" spans="1:14" x14ac:dyDescent="0.25">
      <c r="A25" s="3"/>
      <c r="B25" s="3"/>
    </row>
    <row r="26" spans="1:14" x14ac:dyDescent="0.25">
      <c r="A26" s="3"/>
      <c r="B26" s="3"/>
    </row>
    <row r="27" spans="1:14" x14ac:dyDescent="0.25">
      <c r="A27" s="3"/>
      <c r="B27" s="3"/>
    </row>
    <row r="28" spans="1:14" x14ac:dyDescent="0.25">
      <c r="A28" s="3"/>
      <c r="B28" s="3"/>
    </row>
    <row r="29" spans="1:14" x14ac:dyDescent="0.25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4" spans="1:1" x14ac:dyDescent="0.25">
      <c r="A34"/>
    </row>
    <row r="35" spans="1:1" x14ac:dyDescent="0.25">
      <c r="A35"/>
    </row>
  </sheetData>
  <sortState ref="A1:S34">
    <sortCondition ref="L1:L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S35"/>
  <sheetViews>
    <sheetView workbookViewId="0">
      <selection activeCell="B2" sqref="B2"/>
    </sheetView>
  </sheetViews>
  <sheetFormatPr defaultRowHeight="15" x14ac:dyDescent="0.25"/>
  <cols>
    <col min="1" max="1" width="12.85546875" style="1" customWidth="1"/>
    <col min="2" max="2" width="22.140625" customWidth="1"/>
    <col min="9" max="9" width="55.85546875" customWidth="1"/>
    <col min="10" max="10" width="14.85546875" customWidth="1"/>
    <col min="11" max="11" width="13.42578125" customWidth="1"/>
    <col min="12" max="12" width="14" customWidth="1"/>
  </cols>
  <sheetData>
    <row r="2" spans="1:19" x14ac:dyDescent="0.25">
      <c r="A2" s="8">
        <v>6</v>
      </c>
      <c r="B2" s="6" t="s">
        <v>22</v>
      </c>
      <c r="C2" s="9">
        <v>1</v>
      </c>
      <c r="D2" s="9">
        <v>2</v>
      </c>
      <c r="E2" s="2" t="s">
        <v>29</v>
      </c>
      <c r="F2" s="9" t="s">
        <v>1</v>
      </c>
      <c r="G2" s="9">
        <v>2</v>
      </c>
      <c r="H2" s="7" t="s">
        <v>5</v>
      </c>
      <c r="I2" s="2" t="s">
        <v>17</v>
      </c>
      <c r="J2" s="9">
        <v>1</v>
      </c>
      <c r="K2" s="9">
        <v>2</v>
      </c>
      <c r="L2" s="10">
        <v>41541</v>
      </c>
      <c r="M2" s="2">
        <v>2</v>
      </c>
      <c r="N2" s="2">
        <v>2</v>
      </c>
      <c r="O2" s="2">
        <v>4</v>
      </c>
      <c r="P2" s="2">
        <v>4</v>
      </c>
      <c r="Q2" s="2" t="s">
        <v>0</v>
      </c>
      <c r="R2" s="2" t="s">
        <v>28</v>
      </c>
      <c r="S2" s="2">
        <v>2</v>
      </c>
    </row>
    <row r="3" spans="1:19" x14ac:dyDescent="0.25">
      <c r="A3" s="8">
        <v>19</v>
      </c>
      <c r="B3" s="6" t="s">
        <v>24</v>
      </c>
      <c r="C3" s="9">
        <v>2</v>
      </c>
      <c r="D3" s="9">
        <v>4</v>
      </c>
      <c r="E3" s="2" t="s">
        <v>29</v>
      </c>
      <c r="F3" s="9" t="s">
        <v>1</v>
      </c>
      <c r="G3" s="9">
        <v>7</v>
      </c>
      <c r="H3" s="7" t="s">
        <v>8</v>
      </c>
      <c r="I3" s="2" t="s">
        <v>15</v>
      </c>
      <c r="J3" s="9">
        <v>2</v>
      </c>
      <c r="K3" s="9">
        <v>4</v>
      </c>
      <c r="L3" s="10">
        <v>41542</v>
      </c>
      <c r="M3" s="2">
        <v>2</v>
      </c>
      <c r="N3" s="2">
        <v>2</v>
      </c>
      <c r="O3" s="2">
        <v>4</v>
      </c>
      <c r="P3" s="2">
        <v>4</v>
      </c>
      <c r="Q3" s="2" t="s">
        <v>0</v>
      </c>
      <c r="R3" s="2" t="s">
        <v>1</v>
      </c>
      <c r="S3" s="2">
        <v>2</v>
      </c>
    </row>
    <row r="4" spans="1:19" x14ac:dyDescent="0.25">
      <c r="A4" s="2">
        <v>1</v>
      </c>
      <c r="B4" s="6" t="s">
        <v>20</v>
      </c>
      <c r="C4" s="2">
        <v>2</v>
      </c>
      <c r="D4" s="2">
        <v>3</v>
      </c>
      <c r="E4" s="2" t="s">
        <v>29</v>
      </c>
      <c r="F4" s="2" t="s">
        <v>1</v>
      </c>
      <c r="G4" s="2">
        <v>2</v>
      </c>
      <c r="H4" s="7" t="s">
        <v>8</v>
      </c>
      <c r="I4" s="2" t="s">
        <v>16</v>
      </c>
      <c r="J4" s="2">
        <v>2</v>
      </c>
      <c r="K4" s="2">
        <v>3</v>
      </c>
      <c r="L4" s="4">
        <v>41542</v>
      </c>
      <c r="M4" s="2">
        <v>2</v>
      </c>
      <c r="N4" s="2">
        <v>2</v>
      </c>
      <c r="O4" s="2">
        <v>3</v>
      </c>
      <c r="P4" s="2">
        <v>3</v>
      </c>
      <c r="Q4" s="2" t="s">
        <v>0</v>
      </c>
      <c r="R4" s="2" t="s">
        <v>1</v>
      </c>
      <c r="S4" s="2">
        <v>2</v>
      </c>
    </row>
    <row r="5" spans="1:19" x14ac:dyDescent="0.25">
      <c r="A5" s="2">
        <v>2</v>
      </c>
      <c r="B5" s="6" t="s">
        <v>21</v>
      </c>
      <c r="C5" s="2">
        <v>1</v>
      </c>
      <c r="D5" s="2">
        <v>1</v>
      </c>
      <c r="E5" s="2" t="s">
        <v>29</v>
      </c>
      <c r="F5" s="2" t="s">
        <v>10</v>
      </c>
      <c r="G5" s="2">
        <v>7</v>
      </c>
      <c r="H5" s="7" t="s">
        <v>11</v>
      </c>
      <c r="I5" s="2" t="s">
        <v>30</v>
      </c>
      <c r="J5" s="2">
        <v>1</v>
      </c>
      <c r="K5" s="2">
        <v>1</v>
      </c>
      <c r="L5" s="4">
        <v>41542</v>
      </c>
      <c r="M5" s="2">
        <v>1</v>
      </c>
      <c r="N5" s="2">
        <v>1</v>
      </c>
      <c r="O5" s="2">
        <v>1</v>
      </c>
      <c r="P5" s="2">
        <v>1</v>
      </c>
      <c r="Q5" s="2" t="s">
        <v>0</v>
      </c>
      <c r="R5" s="2" t="s">
        <v>10</v>
      </c>
      <c r="S5" s="2">
        <v>7</v>
      </c>
    </row>
    <row r="6" spans="1:19" x14ac:dyDescent="0.25">
      <c r="A6" s="2">
        <v>2</v>
      </c>
      <c r="B6" s="6" t="s">
        <v>32</v>
      </c>
      <c r="C6" s="2">
        <v>1</v>
      </c>
      <c r="D6" s="2">
        <v>1</v>
      </c>
      <c r="E6" s="2" t="s">
        <v>29</v>
      </c>
      <c r="F6" s="2" t="s">
        <v>10</v>
      </c>
      <c r="G6" s="2">
        <v>7</v>
      </c>
      <c r="H6" s="7" t="s">
        <v>12</v>
      </c>
      <c r="I6" s="2" t="s">
        <v>13</v>
      </c>
      <c r="J6" s="2">
        <v>1</v>
      </c>
      <c r="K6" s="2">
        <v>1</v>
      </c>
      <c r="L6" s="4">
        <v>41542</v>
      </c>
      <c r="M6" s="2">
        <v>1</v>
      </c>
      <c r="N6" s="2">
        <v>1</v>
      </c>
      <c r="O6" s="2">
        <v>1</v>
      </c>
      <c r="P6" s="2">
        <v>1</v>
      </c>
      <c r="Q6" s="2" t="s">
        <v>0</v>
      </c>
      <c r="R6" s="2" t="s">
        <v>10</v>
      </c>
      <c r="S6" s="2">
        <v>7</v>
      </c>
    </row>
    <row r="7" spans="1:19" x14ac:dyDescent="0.25">
      <c r="A7" s="2">
        <v>2</v>
      </c>
      <c r="B7" s="6" t="s">
        <v>21</v>
      </c>
      <c r="C7" s="2">
        <v>1</v>
      </c>
      <c r="D7" s="2">
        <v>2</v>
      </c>
      <c r="E7" s="2" t="s">
        <v>29</v>
      </c>
      <c r="F7" s="2" t="s">
        <v>10</v>
      </c>
      <c r="G7" s="2">
        <v>7.5</v>
      </c>
      <c r="H7" s="7" t="s">
        <v>14</v>
      </c>
      <c r="I7" s="2" t="s">
        <v>13</v>
      </c>
      <c r="J7" s="2">
        <v>1</v>
      </c>
      <c r="K7" s="2">
        <v>2</v>
      </c>
      <c r="L7" s="4">
        <v>41542</v>
      </c>
      <c r="M7" s="2">
        <v>1</v>
      </c>
      <c r="N7" s="2">
        <v>1</v>
      </c>
      <c r="O7" s="2">
        <v>2</v>
      </c>
      <c r="P7" s="2">
        <v>2</v>
      </c>
      <c r="Q7" s="2" t="s">
        <v>0</v>
      </c>
      <c r="R7" s="2" t="s">
        <v>10</v>
      </c>
      <c r="S7" s="2">
        <v>7.5</v>
      </c>
    </row>
    <row r="8" spans="1:19" x14ac:dyDescent="0.25">
      <c r="A8" s="2">
        <v>4</v>
      </c>
      <c r="B8" s="6" t="s">
        <v>18</v>
      </c>
      <c r="C8" s="2">
        <v>2</v>
      </c>
      <c r="D8" s="2">
        <v>4</v>
      </c>
      <c r="E8" s="2" t="s">
        <v>29</v>
      </c>
      <c r="F8" s="2" t="s">
        <v>28</v>
      </c>
      <c r="G8" s="2">
        <v>2</v>
      </c>
      <c r="H8" s="7" t="s">
        <v>9</v>
      </c>
      <c r="I8" s="2" t="s">
        <v>25</v>
      </c>
      <c r="J8" s="2">
        <v>2</v>
      </c>
      <c r="K8" s="2">
        <v>4</v>
      </c>
      <c r="L8" s="4">
        <v>41542</v>
      </c>
      <c r="M8" s="2">
        <v>2</v>
      </c>
      <c r="N8" s="2">
        <v>2</v>
      </c>
      <c r="O8" s="2">
        <v>4</v>
      </c>
      <c r="P8" s="2">
        <v>4</v>
      </c>
      <c r="Q8" s="2" t="s">
        <v>0</v>
      </c>
      <c r="R8" s="2" t="s">
        <v>28</v>
      </c>
      <c r="S8" s="2">
        <v>2</v>
      </c>
    </row>
    <row r="9" spans="1:19" x14ac:dyDescent="0.25">
      <c r="A9" s="2">
        <v>2</v>
      </c>
      <c r="B9" s="6" t="s">
        <v>23</v>
      </c>
      <c r="C9" s="2">
        <v>2</v>
      </c>
      <c r="D9" s="2">
        <v>2</v>
      </c>
      <c r="E9" s="2" t="s">
        <v>29</v>
      </c>
      <c r="F9" s="2" t="s">
        <v>27</v>
      </c>
      <c r="G9" s="2">
        <v>4</v>
      </c>
      <c r="H9" s="7" t="s">
        <v>6</v>
      </c>
      <c r="I9" s="2" t="s">
        <v>7</v>
      </c>
      <c r="J9" s="2">
        <v>2</v>
      </c>
      <c r="K9" s="2">
        <v>2</v>
      </c>
      <c r="L9" s="4">
        <v>41543</v>
      </c>
      <c r="M9" s="2">
        <v>2</v>
      </c>
      <c r="N9" s="2">
        <v>2</v>
      </c>
      <c r="O9" s="2">
        <v>2</v>
      </c>
      <c r="P9" s="2">
        <v>2</v>
      </c>
      <c r="Q9" s="2" t="s">
        <v>0</v>
      </c>
      <c r="R9" s="2" t="s">
        <v>27</v>
      </c>
      <c r="S9" s="2">
        <v>4</v>
      </c>
    </row>
    <row r="10" spans="1:19" x14ac:dyDescent="0.25">
      <c r="A10" s="2">
        <v>1</v>
      </c>
      <c r="B10" s="6" t="s">
        <v>19</v>
      </c>
      <c r="C10" s="2">
        <v>1</v>
      </c>
      <c r="D10" s="2">
        <v>1</v>
      </c>
      <c r="E10" s="2" t="s">
        <v>29</v>
      </c>
      <c r="F10" s="2" t="s">
        <v>1</v>
      </c>
      <c r="G10" s="2">
        <v>5</v>
      </c>
      <c r="H10" s="7" t="s">
        <v>4</v>
      </c>
      <c r="I10" s="2" t="s">
        <v>3</v>
      </c>
      <c r="J10" s="2">
        <v>1</v>
      </c>
      <c r="K10" s="2">
        <v>1</v>
      </c>
      <c r="L10" s="4">
        <v>41571</v>
      </c>
      <c r="M10" s="2">
        <v>1</v>
      </c>
      <c r="N10" s="2">
        <v>1</v>
      </c>
      <c r="O10" s="2">
        <v>1</v>
      </c>
      <c r="P10" s="2">
        <v>1</v>
      </c>
      <c r="Q10" s="2" t="s">
        <v>0</v>
      </c>
      <c r="R10" s="2" t="s">
        <v>1</v>
      </c>
      <c r="S10" s="2">
        <v>5</v>
      </c>
    </row>
    <row r="11" spans="1:19" x14ac:dyDescent="0.25">
      <c r="A11" s="2">
        <v>4</v>
      </c>
      <c r="B11" s="6" t="s">
        <v>31</v>
      </c>
      <c r="C11" s="2">
        <v>2</v>
      </c>
      <c r="D11" s="2">
        <v>4</v>
      </c>
      <c r="E11" s="2" t="s">
        <v>29</v>
      </c>
      <c r="F11" s="2" t="s">
        <v>1</v>
      </c>
      <c r="G11" s="2">
        <v>2</v>
      </c>
      <c r="H11" s="7" t="s">
        <v>4</v>
      </c>
      <c r="I11" s="2" t="s">
        <v>2</v>
      </c>
      <c r="J11" s="2">
        <v>2</v>
      </c>
      <c r="K11" s="2">
        <v>4</v>
      </c>
      <c r="L11" s="4">
        <v>41571</v>
      </c>
      <c r="M11" s="2">
        <v>2</v>
      </c>
      <c r="N11" s="2">
        <v>2</v>
      </c>
      <c r="O11" s="2">
        <v>4</v>
      </c>
      <c r="P11" s="2">
        <v>4</v>
      </c>
      <c r="Q11" s="2" t="s">
        <v>0</v>
      </c>
      <c r="R11" s="2" t="s">
        <v>1</v>
      </c>
      <c r="S11" s="2">
        <v>2</v>
      </c>
    </row>
    <row r="12" spans="1:19" x14ac:dyDescent="0.25">
      <c r="A12" s="2">
        <v>3</v>
      </c>
      <c r="B12" s="6" t="s">
        <v>33</v>
      </c>
      <c r="C12" s="2">
        <v>2</v>
      </c>
      <c r="D12" s="2">
        <v>3</v>
      </c>
      <c r="E12" s="2" t="s">
        <v>29</v>
      </c>
      <c r="F12" s="2" t="s">
        <v>1</v>
      </c>
      <c r="G12" s="2">
        <v>2</v>
      </c>
      <c r="H12" s="7" t="s">
        <v>26</v>
      </c>
      <c r="I12" s="2" t="s">
        <v>7</v>
      </c>
      <c r="J12" s="2">
        <v>2</v>
      </c>
      <c r="K12" s="2">
        <v>3</v>
      </c>
      <c r="L12" s="4">
        <v>41754</v>
      </c>
      <c r="M12" s="2">
        <v>2</v>
      </c>
      <c r="N12" s="2">
        <v>2</v>
      </c>
      <c r="O12" s="2">
        <v>3</v>
      </c>
      <c r="P12" s="2">
        <v>3</v>
      </c>
      <c r="Q12" s="2" t="s">
        <v>0</v>
      </c>
      <c r="R12" s="2" t="s">
        <v>1</v>
      </c>
      <c r="S12" s="2">
        <v>2</v>
      </c>
    </row>
    <row r="13" spans="1:19" x14ac:dyDescent="0.25">
      <c r="A13" s="3"/>
      <c r="B13" s="3"/>
    </row>
    <row r="14" spans="1:19" x14ac:dyDescent="0.25">
      <c r="A14" s="3"/>
      <c r="B14" s="3"/>
    </row>
    <row r="15" spans="1:19" x14ac:dyDescent="0.25">
      <c r="A15" s="3"/>
      <c r="B15" s="3"/>
    </row>
    <row r="16" spans="1:19" x14ac:dyDescent="0.25">
      <c r="A16" s="3"/>
      <c r="B16" s="3"/>
    </row>
    <row r="17" spans="1:14" x14ac:dyDescent="0.25">
      <c r="A17" s="3"/>
      <c r="B17" s="3"/>
    </row>
    <row r="18" spans="1:14" x14ac:dyDescent="0.25">
      <c r="A18" s="3"/>
      <c r="B18" s="3"/>
    </row>
    <row r="19" spans="1:14" x14ac:dyDescent="0.25">
      <c r="A19" s="3"/>
      <c r="B19" s="3"/>
    </row>
    <row r="20" spans="1:14" x14ac:dyDescent="0.25">
      <c r="A20" s="3"/>
      <c r="B20" s="3"/>
    </row>
    <row r="21" spans="1:14" x14ac:dyDescent="0.25">
      <c r="A21" s="3"/>
      <c r="B21" s="3"/>
    </row>
    <row r="22" spans="1:14" x14ac:dyDescent="0.25">
      <c r="A22" s="3"/>
      <c r="B22" s="3"/>
    </row>
    <row r="23" spans="1:14" x14ac:dyDescent="0.25">
      <c r="A23" s="3"/>
      <c r="B23" s="3"/>
    </row>
    <row r="24" spans="1:14" x14ac:dyDescent="0.25">
      <c r="A24" s="3"/>
      <c r="B24" s="3"/>
    </row>
    <row r="25" spans="1:14" x14ac:dyDescent="0.25">
      <c r="A25" s="3"/>
      <c r="B25" s="3"/>
    </row>
    <row r="26" spans="1:14" x14ac:dyDescent="0.25">
      <c r="A26" s="3"/>
      <c r="B26" s="3"/>
    </row>
    <row r="27" spans="1:14" x14ac:dyDescent="0.25">
      <c r="A27" s="3"/>
      <c r="B27" s="3"/>
    </row>
    <row r="28" spans="1:14" x14ac:dyDescent="0.25">
      <c r="A28" s="3"/>
      <c r="B28" s="3"/>
    </row>
    <row r="29" spans="1:14" x14ac:dyDescent="0.25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4" spans="1:1" x14ac:dyDescent="0.25">
      <c r="A34"/>
    </row>
    <row r="35" spans="1:1" x14ac:dyDescent="0.25">
      <c r="A35"/>
    </row>
  </sheetData>
  <sortState ref="A1:S34">
    <sortCondition ref="L1:L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Сентябрь</vt:lpstr>
      <vt:lpstr>Сентябрь копия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a.potapov</dc:creator>
  <cp:lastModifiedBy>Kravchenko Sergiy</cp:lastModifiedBy>
  <dcterms:created xsi:type="dcterms:W3CDTF">2013-09-04T13:27:58Z</dcterms:created>
  <dcterms:modified xsi:type="dcterms:W3CDTF">2013-09-13T07:53:33Z</dcterms:modified>
</cp:coreProperties>
</file>