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5200" windowHeight="11985" activeTab="1"/>
  </bookViews>
  <sheets>
    <sheet name="Существующие" sheetId="1" r:id="rId1"/>
    <sheet name="Вх. Тв" sheetId="2" r:id="rId2"/>
  </sheets>
  <calcPr calcId="152511"/>
</workbook>
</file>

<file path=xl/calcChain.xml><?xml version="1.0" encoding="utf-8"?>
<calcChain xmlns="http://schemas.openxmlformats.org/spreadsheetml/2006/main">
  <c r="B3" i="2" l="1" a="1"/>
  <c r="B3" i="2" s="1"/>
  <c r="B4" i="2" a="1"/>
  <c r="B4" i="2" s="1"/>
  <c r="B5" i="2" a="1"/>
  <c r="B5" i="2" s="1"/>
  <c r="B6" i="2" a="1"/>
  <c r="B6" i="2" s="1"/>
  <c r="B7" i="2" a="1"/>
  <c r="B7" i="2" s="1"/>
  <c r="B8" i="2" a="1"/>
  <c r="B8" i="2" s="1"/>
  <c r="B2" i="2" a="1"/>
  <c r="B2" i="2" s="1"/>
</calcChain>
</file>

<file path=xl/sharedStrings.xml><?xml version="1.0" encoding="utf-8"?>
<sst xmlns="http://schemas.openxmlformats.org/spreadsheetml/2006/main" count="39" uniqueCount="35">
  <si>
    <t>_HTML_TITLE_</t>
  </si>
  <si>
    <t>&lt;CD_DOCURL!&gt;</t>
  </si>
  <si>
    <t>Молоковарка BEKKER ВК-902 Premium нержавеющая сталь</t>
  </si>
  <si>
    <t>Молоковарка BEKKER ВК-901 нержавеющая сталь</t>
  </si>
  <si>
    <t>Кастрюля BK-1100 Bekker (1,6л)</t>
  </si>
  <si>
    <t>Кастрюля BK-1723 Bekker Deluxe (3,6л)</t>
  </si>
  <si>
    <t>Кастрюля BK-1252 Bekker Jumbo(2,8л.)</t>
  </si>
  <si>
    <t>/catalog.php?idcat=86&amp;idcat2=360&amp;idcat3=0&amp;idtvr=1800.15</t>
  </si>
  <si>
    <t>/catalog.php?idcat=86&amp;idcat2=&amp;idcat3=&amp;idtvr=1800.9</t>
  </si>
  <si>
    <t>/catalog.php?idcat=86&amp;idcat2=&amp;idcat3=&amp;idtvr=1800.7.1</t>
  </si>
  <si>
    <t>/catalog.php?idcat=86&amp;idcat2=&amp;idcat3=&amp;idtvr=1800.5.1</t>
  </si>
  <si>
    <t>/catalog.php?idcat=86&amp;idcat2=&amp;idcat3=&amp;idtvr=1800.4.1</t>
  </si>
  <si>
    <t>/catalog.php?idcat=56&amp;idcat2=207&amp;idcat3=513&amp;idtvr=7000.30</t>
  </si>
  <si>
    <t>/catalog.php?idcat=56&amp;idcat2=330&amp;idcat3=985&amp;idtvr=7700</t>
  </si>
  <si>
    <t>/catalog.php?idcat=56&amp;idcat2=330&amp;idcat3=985&amp;idtvr=7700.003</t>
  </si>
  <si>
    <t>/catalog.php?idcat=56&amp;idcat2=207&amp;idcat3=513&amp;idtvr=7000.56</t>
  </si>
  <si>
    <t>/catalog.php?idcat=56&amp;idcat2=207&amp;idcat3=513&amp;idtvr=7000.37</t>
  </si>
  <si>
    <t>Кастрюля BK-1710 Bekker Deluxe (3шт)</t>
  </si>
  <si>
    <t>Кастрюля BK-1713 Bekker Deluxe (2л)</t>
  </si>
  <si>
    <t>Кастрюля RONDELL RDA-077, скр, 20см, (3,2л) Delice</t>
  </si>
  <si>
    <t>Молоковарка Rondell RDS-378 с/кр 16см.1,5л.</t>
  </si>
  <si>
    <t>Кастрюля RONDELL RDS-380, с/кр 26 см 7,0 л Vintage (ST)</t>
  </si>
  <si>
    <t>Кастрюля RONDELL RDS-046, с/кр 18 см. (2,0 л)Verse</t>
  </si>
  <si>
    <t>Кастрюля RONDELL RDS-009, с/кр 18 см (2,9 л) Stern</t>
  </si>
  <si>
    <t>Кастрюля RONDELL RDS-034, скр 20 см,(3,1л) Creative</t>
  </si>
  <si>
    <t>Кастрюля RONDELL RDS-010, с/кр 20 см (3,9 л) Stern</t>
  </si>
  <si>
    <t>/catalog.php?idcat=56&amp;idcat2=207&amp;idcat3=513&amp;idtvr=7000.51</t>
  </si>
  <si>
    <t>/catalog.php?idcat=56&amp;idcat2=207&amp;idcat3=513&amp;idtvr=7000.52</t>
  </si>
  <si>
    <t>/catalog.php?idcat=56&amp;idcat2=207&amp;idcat3=512&amp;idtvr=7000.15</t>
  </si>
  <si>
    <t>/catalog.php?idcat=56&amp;idcat2=330&amp;idcat3=986&amp;idtvr=7710</t>
  </si>
  <si>
    <t>/catalog.php?idcat=56&amp;idcat2=207&amp;idcat3=512&amp;idtvr=7000.29.11</t>
  </si>
  <si>
    <t>/catalog.php?idcat=56&amp;idcat2=207&amp;idcat3=512&amp;idtvr=7000.11</t>
  </si>
  <si>
    <t>/catalog.php?idcat=56&amp;idcat2=207&amp;idcat3=512&amp;idtvr=7000</t>
  </si>
  <si>
    <t>/catalog.php?idcat=56&amp;idcat2=207&amp;idcat3=512&amp;idtvr=7000.8</t>
  </si>
  <si>
    <t>/catalog.php?idcat=56&amp;idcat2=207&amp;idcat3=512&amp;idtvr=7000.1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</si>
</sst>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4tex.ru/catalog.php?idcat=56&amp;idcat2=207&amp;idcat3=513&amp;idtvr=7000.51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workbookViewId="0">
      <selection activeCell="B1" sqref="B1"/>
    </sheetView>
  </sheetViews>
  <sheetFormatPr defaultRowHeight="15" x14ac:dyDescent="0.25"/>
  <cols>
    <col min="1" max="1" width="55.85546875" bestFit="1" customWidth="1"/>
    <col min="2" max="2" width="59.28515625" bestFit="1" customWidth="1"/>
  </cols>
  <sheetData>
    <row r="1" spans="1:2" x14ac:dyDescent="0.25">
      <c r="A1" t="s">
        <v>0</v>
      </c>
      <c r="B1" t="s">
        <v>1</v>
      </c>
    </row>
    <row r="2" spans="1:2" x14ac:dyDescent="0.25">
      <c r="A2" t="s">
        <v>2</v>
      </c>
      <c r="B2" t="s">
        <v>13</v>
      </c>
    </row>
    <row r="3" spans="1:2" x14ac:dyDescent="0.25">
      <c r="A3" t="s">
        <v>3</v>
      </c>
      <c r="B3" t="s">
        <v>14</v>
      </c>
    </row>
    <row r="4" spans="1:2" x14ac:dyDescent="0.25">
      <c r="A4" t="s">
        <v>4</v>
      </c>
      <c r="B4" t="s">
        <v>12</v>
      </c>
    </row>
    <row r="5" spans="1:2" x14ac:dyDescent="0.25">
      <c r="A5" t="s">
        <v>5</v>
      </c>
      <c r="B5" t="s">
        <v>15</v>
      </c>
    </row>
    <row r="6" spans="1:2" x14ac:dyDescent="0.25">
      <c r="A6" t="s">
        <v>6</v>
      </c>
      <c r="B6" t="s">
        <v>16</v>
      </c>
    </row>
    <row r="7" spans="1:2" x14ac:dyDescent="0.25">
      <c r="A7" t="s">
        <v>17</v>
      </c>
      <c r="B7" t="s">
        <v>26</v>
      </c>
    </row>
    <row r="8" spans="1:2" x14ac:dyDescent="0.25">
      <c r="A8" t="s">
        <v>18</v>
      </c>
      <c r="B8" t="s">
        <v>27</v>
      </c>
    </row>
    <row r="9" spans="1:2" x14ac:dyDescent="0.25">
      <c r="A9" t="s">
        <v>19</v>
      </c>
      <c r="B9" t="s">
        <v>28</v>
      </c>
    </row>
    <row r="10" spans="1:2" x14ac:dyDescent="0.25">
      <c r="A10" t="s">
        <v>20</v>
      </c>
      <c r="B10" t="s">
        <v>29</v>
      </c>
    </row>
    <row r="11" spans="1:2" x14ac:dyDescent="0.25">
      <c r="A11" t="s">
        <v>21</v>
      </c>
      <c r="B11" t="s">
        <v>30</v>
      </c>
    </row>
    <row r="12" spans="1:2" x14ac:dyDescent="0.25">
      <c r="A12" t="s">
        <v>22</v>
      </c>
      <c r="B12" t="s">
        <v>31</v>
      </c>
    </row>
    <row r="13" spans="1:2" x14ac:dyDescent="0.25">
      <c r="A13" t="s">
        <v>23</v>
      </c>
      <c r="B13" t="s">
        <v>32</v>
      </c>
    </row>
    <row r="14" spans="1:2" x14ac:dyDescent="0.25">
      <c r="A14" t="s">
        <v>24</v>
      </c>
      <c r="B14" t="s">
        <v>33</v>
      </c>
    </row>
    <row r="15" spans="1:2" x14ac:dyDescent="0.25">
      <c r="A15" t="s">
        <v>25</v>
      </c>
      <c r="B15" t="s">
        <v>34</v>
      </c>
    </row>
  </sheetData>
  <hyperlinks>
    <hyperlink ref="B7" r:id="rId1" display="http://4tex.ru/catalog.php?idcat=56&amp;idcat2=207&amp;idcat3=513&amp;idtvr=7000.51"/>
  </hyperlinks>
  <pageMargins left="0.7" right="0.7" top="0.75" bottom="0.75" header="0.3" footer="0.3"/>
  <pageSetup paperSize="9" orientation="portrait" horizontalDpi="180" verticalDpi="18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tabSelected="1" workbookViewId="0">
      <selection activeCell="B12" sqref="B12"/>
    </sheetView>
  </sheetViews>
  <sheetFormatPr defaultRowHeight="15" x14ac:dyDescent="0.25"/>
  <cols>
    <col min="1" max="1" width="69.28515625" bestFit="1" customWidth="1"/>
    <col min="2" max="2" width="13.42578125" bestFit="1" customWidth="1"/>
  </cols>
  <sheetData>
    <row r="1" spans="1:2" x14ac:dyDescent="0.25">
      <c r="A1" t="s">
        <v>1</v>
      </c>
      <c r="B1" t="s">
        <v>0</v>
      </c>
    </row>
    <row r="2" spans="1:2" x14ac:dyDescent="0.25">
      <c r="A2" t="s">
        <v>7</v>
      </c>
      <c r="B2" t="e">
        <f t="array" ref="B2">INDEX(Существующие!A$2:A$15,MATCH("*"&amp;MID(A2,MAX(IF(ISNUMBER(SEARCH("=",A2,ROW($1:$99))),ROW($1:$99)))+1,99),Существующие!B$2:B$15,0))</f>
        <v>#N/A</v>
      </c>
    </row>
    <row r="3" spans="1:2" x14ac:dyDescent="0.25">
      <c r="A3" t="s">
        <v>8</v>
      </c>
      <c r="B3" t="e">
        <f t="array" ref="B3">INDEX(Существующие!A$2:A$15,MATCH("*"&amp;MID(A3,MAX(IF(ISNUMBER(SEARCH("=",A3,ROW($1:$99))),ROW($1:$99)))+1,99),Существующие!B$2:B$15,0))</f>
        <v>#N/A</v>
      </c>
    </row>
    <row r="4" spans="1:2" x14ac:dyDescent="0.25">
      <c r="A4" t="s">
        <v>9</v>
      </c>
      <c r="B4" t="e">
        <f t="array" ref="B4">INDEX(Существующие!A$2:A$15,MATCH("*"&amp;MID(A4,MAX(IF(ISNUMBER(SEARCH("=",A4,ROW($1:$99))),ROW($1:$99)))+1,99),Существующие!B$2:B$15,0))</f>
        <v>#N/A</v>
      </c>
    </row>
    <row r="5" spans="1:2" x14ac:dyDescent="0.25">
      <c r="A5" t="s">
        <v>10</v>
      </c>
      <c r="B5" t="e">
        <f t="array" ref="B5">INDEX(Существующие!A$2:A$15,MATCH("*"&amp;MID(A5,MAX(IF(ISNUMBER(SEARCH("=",A5,ROW($1:$99))),ROW($1:$99)))+1,99),Существующие!B$2:B$15,0))</f>
        <v>#N/A</v>
      </c>
    </row>
    <row r="6" spans="1:2" x14ac:dyDescent="0.25">
      <c r="A6" t="s">
        <v>12</v>
      </c>
      <c r="B6" t="str">
        <f t="array" ref="B6">INDEX(Существующие!A$2:A$15,MATCH("*"&amp;MID(A6,MAX(IF(ISNUMBER(SEARCH("=",A6,ROW($1:$99))),ROW($1:$99)))+1,99),Существующие!B$2:B$15,0))</f>
        <v>Кастрюля BK-1100 Bekker (1,6л)</v>
      </c>
    </row>
    <row r="7" spans="1:2" x14ac:dyDescent="0.25">
      <c r="A7" t="s">
        <v>11</v>
      </c>
      <c r="B7" t="e">
        <f t="array" ref="B7">INDEX(Существующие!A$2:A$15,MATCH("*"&amp;MID(A7,MAX(IF(ISNUMBER(SEARCH("=",A7,ROW($1:$99))),ROW($1:$99)))+1,99),Существующие!B$2:B$15,0))</f>
        <v>#N/A</v>
      </c>
    </row>
    <row r="8" spans="1:2" x14ac:dyDescent="0.25">
      <c r="A8" t="s">
        <v>13</v>
      </c>
      <c r="B8" t="str">
        <f t="array" ref="B8">INDEX(Существующие!A$2:A$15,MATCH("*"&amp;MID(A8,MAX(IF(ISNUMBER(SEARCH("=",A8,ROW($1:$99))),ROW($1:$99)))+1,99),Существующие!B$2:B$15,0))</f>
        <v>Молоковарка BEKKER ВК-902 Premium нержавеющая сталь</v>
      </c>
    </row>
  </sheetData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Существующие</vt:lpstr>
      <vt:lpstr>Вх. Тв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2013-09-18T15:05:12Z</dcterms:modified>
</cp:coreProperties>
</file>