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итог" sheetId="1" r:id="rId1"/>
    <sheet name="Лист2" sheetId="2" r:id="rId2"/>
  </sheets>
  <calcPr calcId="125725" concurrentCalc="0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2"/>
</calcChain>
</file>

<file path=xl/sharedStrings.xml><?xml version="1.0" encoding="utf-8"?>
<sst xmlns="http://schemas.openxmlformats.org/spreadsheetml/2006/main" count="40" uniqueCount="17">
  <si>
    <t>Область</t>
  </si>
  <si>
    <t>город</t>
  </si>
  <si>
    <t>филиал</t>
  </si>
  <si>
    <t>киевская</t>
  </si>
  <si>
    <t>киев</t>
  </si>
  <si>
    <t>ирпень</t>
  </si>
  <si>
    <t>вышгород</t>
  </si>
  <si>
    <t>бровары</t>
  </si>
  <si>
    <t>житомирская</t>
  </si>
  <si>
    <t>житомир</t>
  </si>
  <si>
    <t>коростышев</t>
  </si>
  <si>
    <t>донецкая</t>
  </si>
  <si>
    <t>макеевка</t>
  </si>
  <si>
    <t>донецк</t>
  </si>
  <si>
    <t>артемовск</t>
  </si>
  <si>
    <t>центральный</t>
  </si>
  <si>
    <t>восточный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</si>
</sst>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D2" sqref="D2"/>
    </sheetView>
  </sheetViews>
  <sheetFormatPr defaultRowHeight="15"/>
  <cols>
    <col min="1" max="1" width="13.42578125" bestFit="1" customWidth="1"/>
    <col min="2" max="2" width="13.28515625" bestFit="1" customWidth="1"/>
    <col min="3" max="3" width="12.28515625" bestFit="1" customWidth="1"/>
    <col min="4" max="4" width="10.140625" bestFit="1" customWidth="1"/>
  </cols>
  <sheetData>
    <row r="1" spans="1:4">
      <c r="A1" s="1" t="s">
        <v>2</v>
      </c>
      <c r="B1" s="1" t="s">
        <v>0</v>
      </c>
      <c r="C1" s="1" t="s">
        <v>1</v>
      </c>
      <c r="D1" s="2">
        <v>41336</v>
      </c>
    </row>
    <row r="2" spans="1:4">
      <c r="A2" t="s">
        <v>15</v>
      </c>
      <c r="B2" t="s">
        <v>3</v>
      </c>
      <c r="C2" t="s">
        <v>4</v>
      </c>
      <c r="D2">
        <f>SUMPRODUCT(Лист2!$B$2:$F$10*(Лист2!$A$2:$A$10=итог!$C2)*(итог!$D$1=Лист2!$B$1:$F$1))</f>
        <v>795</v>
      </c>
    </row>
    <row r="3" spans="1:4">
      <c r="A3" t="s">
        <v>15</v>
      </c>
      <c r="B3" t="s">
        <v>3</v>
      </c>
      <c r="C3" t="s">
        <v>5</v>
      </c>
      <c r="D3">
        <f>SUMPRODUCT(Лист2!$B$2:$F$10*(Лист2!$A$2:$A$10=итог!$C3)*(итог!$D$1=Лист2!$B$1:$F$1))</f>
        <v>96</v>
      </c>
    </row>
    <row r="4" spans="1:4">
      <c r="A4" t="s">
        <v>15</v>
      </c>
      <c r="B4" t="s">
        <v>3</v>
      </c>
      <c r="C4" t="s">
        <v>6</v>
      </c>
      <c r="D4">
        <f>SUMPRODUCT(Лист2!$B$2:$F$10*(Лист2!$A$2:$A$10=итог!$C4)*(итог!$D$1=Лист2!$B$1:$F$1))</f>
        <v>279</v>
      </c>
    </row>
    <row r="5" spans="1:4">
      <c r="A5" t="s">
        <v>15</v>
      </c>
      <c r="B5" t="s">
        <v>3</v>
      </c>
      <c r="C5" t="s">
        <v>7</v>
      </c>
      <c r="D5">
        <f>SUMPRODUCT(Лист2!$B$2:$F$10*(Лист2!$A$2:$A$10=итог!$C5)*(итог!$D$1=Лист2!$B$1:$F$1))</f>
        <v>86</v>
      </c>
    </row>
    <row r="6" spans="1:4">
      <c r="A6" t="s">
        <v>15</v>
      </c>
      <c r="B6" t="s">
        <v>8</v>
      </c>
      <c r="C6" t="s">
        <v>9</v>
      </c>
      <c r="D6">
        <f>SUMPRODUCT(Лист2!$B$2:$F$10*(Лист2!$A$2:$A$10=итог!$C6)*(итог!$D$1=Лист2!$B$1:$F$1))</f>
        <v>20</v>
      </c>
    </row>
    <row r="7" spans="1:4">
      <c r="A7" t="s">
        <v>15</v>
      </c>
      <c r="B7" t="s">
        <v>8</v>
      </c>
      <c r="C7" t="s">
        <v>10</v>
      </c>
      <c r="D7">
        <f>SUMPRODUCT(Лист2!$B$2:$F$10*(Лист2!$A$2:$A$10=итог!$C7)*(итог!$D$1=Лист2!$B$1:$F$1))</f>
        <v>126</v>
      </c>
    </row>
    <row r="8" spans="1:4">
      <c r="A8" t="s">
        <v>16</v>
      </c>
      <c r="B8" t="s">
        <v>11</v>
      </c>
      <c r="C8" t="s">
        <v>12</v>
      </c>
      <c r="D8">
        <f>SUMPRODUCT(Лист2!$B$2:$F$10*(Лист2!$A$2:$A$10=итог!$C8)*(итог!$D$1=Лист2!$B$1:$F$1))</f>
        <v>373</v>
      </c>
    </row>
    <row r="9" spans="1:4">
      <c r="A9" t="s">
        <v>16</v>
      </c>
      <c r="B9" t="s">
        <v>11</v>
      </c>
      <c r="C9" t="s">
        <v>13</v>
      </c>
      <c r="D9">
        <f>SUMPRODUCT(Лист2!$B$2:$F$10*(Лист2!$A$2:$A$10=итог!$C9)*(итог!$D$1=Лист2!$B$1:$F$1))</f>
        <v>199</v>
      </c>
    </row>
    <row r="10" spans="1:4">
      <c r="A10" t="s">
        <v>16</v>
      </c>
      <c r="B10" t="s">
        <v>11</v>
      </c>
      <c r="C10" t="s">
        <v>14</v>
      </c>
      <c r="D10">
        <f>SUMPRODUCT(Лист2!$B$2:$F$10*(Лист2!$A$2:$A$10=итог!$C10)*(итог!$D$1=Лист2!$B$1:$F$1))</f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26" sqref="D26"/>
    </sheetView>
  </sheetViews>
  <sheetFormatPr defaultRowHeight="15"/>
  <cols>
    <col min="1" max="1" width="12.28515625" bestFit="1" customWidth="1"/>
    <col min="2" max="6" width="10.140625" bestFit="1" customWidth="1"/>
  </cols>
  <sheetData>
    <row r="1" spans="1:6">
      <c r="A1" s="1" t="s">
        <v>1</v>
      </c>
      <c r="B1" s="2">
        <v>41335</v>
      </c>
      <c r="C1" s="2">
        <v>41336</v>
      </c>
      <c r="D1" s="2">
        <v>41337</v>
      </c>
      <c r="E1" s="2">
        <v>41338</v>
      </c>
      <c r="F1" s="2">
        <v>41339</v>
      </c>
    </row>
    <row r="2" spans="1:6">
      <c r="A2" t="s">
        <v>4</v>
      </c>
      <c r="B2">
        <v>781</v>
      </c>
      <c r="C2">
        <v>795</v>
      </c>
      <c r="D2">
        <v>668</v>
      </c>
      <c r="E2">
        <v>712</v>
      </c>
      <c r="F2">
        <v>793</v>
      </c>
    </row>
    <row r="3" spans="1:6">
      <c r="A3" t="s">
        <v>10</v>
      </c>
      <c r="B3">
        <v>143</v>
      </c>
      <c r="C3">
        <v>126</v>
      </c>
      <c r="D3">
        <v>131</v>
      </c>
      <c r="E3">
        <v>118</v>
      </c>
      <c r="F3">
        <v>115</v>
      </c>
    </row>
    <row r="4" spans="1:6">
      <c r="A4" t="s">
        <v>12</v>
      </c>
      <c r="B4">
        <v>304</v>
      </c>
      <c r="C4">
        <v>373</v>
      </c>
      <c r="D4">
        <v>272</v>
      </c>
      <c r="E4">
        <v>271</v>
      </c>
      <c r="F4">
        <v>346</v>
      </c>
    </row>
    <row r="5" spans="1:6">
      <c r="A5" t="s">
        <v>9</v>
      </c>
      <c r="B5">
        <v>21</v>
      </c>
      <c r="C5">
        <v>20</v>
      </c>
      <c r="D5">
        <v>18</v>
      </c>
      <c r="E5">
        <v>22</v>
      </c>
      <c r="F5">
        <v>25</v>
      </c>
    </row>
    <row r="6" spans="1:6">
      <c r="A6" t="s">
        <v>13</v>
      </c>
      <c r="B6">
        <v>215</v>
      </c>
      <c r="C6">
        <v>199</v>
      </c>
      <c r="D6">
        <v>169</v>
      </c>
      <c r="E6">
        <v>185</v>
      </c>
      <c r="F6">
        <v>224</v>
      </c>
    </row>
    <row r="7" spans="1:6">
      <c r="A7" t="s">
        <v>5</v>
      </c>
      <c r="B7">
        <v>112</v>
      </c>
      <c r="C7">
        <v>96</v>
      </c>
      <c r="D7">
        <v>114</v>
      </c>
      <c r="E7">
        <v>123</v>
      </c>
      <c r="F7">
        <v>112</v>
      </c>
    </row>
    <row r="8" spans="1:6">
      <c r="A8" t="s">
        <v>14</v>
      </c>
      <c r="B8">
        <v>376</v>
      </c>
      <c r="C8">
        <v>386</v>
      </c>
      <c r="D8">
        <v>303</v>
      </c>
      <c r="E8">
        <v>334</v>
      </c>
      <c r="F8">
        <v>340</v>
      </c>
    </row>
    <row r="9" spans="1:6">
      <c r="A9" t="s">
        <v>6</v>
      </c>
      <c r="B9">
        <v>255</v>
      </c>
      <c r="C9">
        <v>279</v>
      </c>
      <c r="D9">
        <v>227</v>
      </c>
      <c r="E9">
        <v>248</v>
      </c>
      <c r="F9">
        <v>231</v>
      </c>
    </row>
    <row r="10" spans="1:6">
      <c r="A10" t="s">
        <v>7</v>
      </c>
      <c r="B10">
        <v>83</v>
      </c>
      <c r="C10">
        <v>86</v>
      </c>
      <c r="D10">
        <v>80</v>
      </c>
      <c r="E10">
        <v>90</v>
      </c>
      <c r="F10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2013-09-18T05:12:31Z</dcterms:modified>
</cp:coreProperties>
</file>