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 activeTab="1"/>
  </bookViews>
  <sheets>
    <sheet name="2" sheetId="4" r:id="rId1"/>
    <sheet name="Лист1" sheetId="1" r:id="rId2"/>
  </sheets>
  <calcPr calcId="145621"/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5" i="1"/>
</calcChain>
</file>

<file path=xl/sharedStrings.xml><?xml version="1.0" encoding="utf-8"?>
<sst xmlns="http://schemas.openxmlformats.org/spreadsheetml/2006/main" count="4560" uniqueCount="1392">
  <si>
    <t>GENERAL SPARE PARTS DATA</t>
  </si>
  <si>
    <t>MACHINE SUPPLIER SPECIFIC DATA</t>
  </si>
  <si>
    <t>STOCK KEEPING DECISION DATA</t>
  </si>
  <si>
    <t>SAP P50 material number (when existing)</t>
  </si>
  <si>
    <t>Part description (Key word)</t>
  </si>
  <si>
    <t>Short text (40 Char max)</t>
  </si>
  <si>
    <t>Spare part Manufacturer Name</t>
  </si>
  <si>
    <t xml:space="preserve">Spare part Manufacturer
 Part Number </t>
  </si>
  <si>
    <t>Additional description</t>
  </si>
  <si>
    <t>Long text (for Purchasing)</t>
  </si>
  <si>
    <t>Language Key</t>
  </si>
  <si>
    <t>Material Group (CPMG)</t>
  </si>
  <si>
    <t>Machine Name</t>
  </si>
  <si>
    <t>Machine Supplier 
Part number</t>
  </si>
  <si>
    <t>Machine Supplier Name</t>
  </si>
  <si>
    <t>System group of components where the part belong - Reference</t>
  </si>
  <si>
    <t>System group of components where the part belong - Position</t>
  </si>
  <si>
    <t>Individual part drawing when existing - Reference</t>
  </si>
  <si>
    <t>Individual part drawing when existing - Position</t>
  </si>
  <si>
    <t>Spare part list drawing when existing</t>
  </si>
  <si>
    <t>Delivery time (Days)</t>
  </si>
  <si>
    <t>Stock Min</t>
  </si>
  <si>
    <t>Stock Max</t>
  </si>
  <si>
    <t xml:space="preserve">Unit </t>
  </si>
  <si>
    <t xml:space="preserve">Price per Unit </t>
  </si>
  <si>
    <t>CUR</t>
  </si>
  <si>
    <t>Storage  Value</t>
  </si>
  <si>
    <t>FILTER HOSE</t>
  </si>
  <si>
    <t>FILTER HOSE HEIMBACH 3000335</t>
  </si>
  <si>
    <t>HEIMBACH</t>
  </si>
  <si>
    <t>73 x 1510 mm</t>
  </si>
  <si>
    <t>FILTER HOSE HEIMBACH 3000335 - 73 x 1510 mm</t>
  </si>
  <si>
    <t>EN</t>
  </si>
  <si>
    <t>AS0304</t>
  </si>
  <si>
    <t>UPSTREAM</t>
  </si>
  <si>
    <t>ZEPPELIN</t>
  </si>
  <si>
    <t>Filter CB scale</t>
  </si>
  <si>
    <t>1020.1</t>
  </si>
  <si>
    <t>PC</t>
  </si>
  <si>
    <t>EUR</t>
  </si>
  <si>
    <t>ФИЛЬТР</t>
  </si>
  <si>
    <t>ФИЛЬТР HEIMBACH 3000335</t>
  </si>
  <si>
    <t>ФИЛЬТР HEIMBACH 3000335 - 73 x 1510 mm (UPSTREAM ZEPPELIN 160311 - Filter CB scale)</t>
  </si>
  <si>
    <t>RU</t>
  </si>
  <si>
    <t>BAG CAGE</t>
  </si>
  <si>
    <t>BAG CAGE VOSS &amp; EIFFERT 506344</t>
  </si>
  <si>
    <t>VOSS &amp; EIFFERT</t>
  </si>
  <si>
    <t>70 x 1500 mm, Ex</t>
  </si>
  <si>
    <t>BAG CAGE VOSS &amp; EIFFERT 506344 - 70 x 1500 mm, Ex</t>
  </si>
  <si>
    <t>СЕТЧАТЫЙ ФИЛЬТР</t>
  </si>
  <si>
    <t>СЕТЧАТЫЙ ФИЛЬТР VOSS &amp; EIFFERT 506344</t>
  </si>
  <si>
    <t xml:space="preserve"> Прямоугольный 71 x 1500 mm, Ex</t>
  </si>
  <si>
    <t>СЕТЧАТЫЙ ФИЛЬТР VOSS &amp; EIFFERT 506344 -  Прямоугольный 71 x 1500 mm, Ex (UPSTREAM ZEPPELIN 211722 - Filter CB scale)</t>
  </si>
  <si>
    <t>VALVE</t>
  </si>
  <si>
    <t>VALVE BUSCHJOST 8296300.8173.02400</t>
  </si>
  <si>
    <t>BUSCHJOST</t>
  </si>
  <si>
    <t>8296300.8173.02400</t>
  </si>
  <si>
    <t>2/2 way diaphragm valve 24VDC DN 20</t>
  </si>
  <si>
    <t>VALVE BUSCHJOST 8296300.8173.02400 - 2/2 way diaphragm valve 24VDC DN 20</t>
  </si>
  <si>
    <t>AS0302</t>
  </si>
  <si>
    <t>Filter CB scale + MKF filter on chemicals scale</t>
  </si>
  <si>
    <t>КЛАПАН</t>
  </si>
  <si>
    <t>КЛАПАН BUSCHJOST 8296300.8173.02400</t>
  </si>
  <si>
    <t>2/2 позиционный кран 24VDC DN 20</t>
  </si>
  <si>
    <t>КЛАПАН BUSCHJOST 8296300.8173.02400 - 2/2 позиционный кран 24VDC DN 20 (UPSTREAM ZEPPELIN 151375 - Filter CB scale + MKF filter on chemicals scale)</t>
  </si>
  <si>
    <t>FILTER HOSE HEIMBACH 3000995</t>
  </si>
  <si>
    <t>103 x 610 mm</t>
  </si>
  <si>
    <t>FILTER HOSE HEIMBACH 3000995 - 103 x 610 mm</t>
  </si>
  <si>
    <t>MKF filter on chemicals scale</t>
  </si>
  <si>
    <t>ФИЛЬТР HEIMBACH 3000995</t>
  </si>
  <si>
    <t>ФИЛЬТР HEIMBACH 3000995 - 103 x 610 mm (UPSTREAM ZEPPELIN 152597 - MKF filter on chemicals scale)</t>
  </si>
  <si>
    <t>SUPPORT CAGE</t>
  </si>
  <si>
    <t>SUPPORT CAGE VOSS &amp; EIFFERT 502706</t>
  </si>
  <si>
    <t>dia. 100 x 600 mm</t>
  </si>
  <si>
    <t>SUPPORT CAGE VOSS &amp; EIFFERT 502706 - dia. 100 x 600 mm</t>
  </si>
  <si>
    <t>ЦИЛИНРИЧ. СЕТЧ. ФИЛЬТР</t>
  </si>
  <si>
    <t>ЦИЛИНРИЧ. СЕТЧ. ФИЛЬТР VOSS &amp; EIFFERT 50</t>
  </si>
  <si>
    <t xml:space="preserve"> Цилиндрический dia. 100 x 600 mm</t>
  </si>
  <si>
    <t>ЦИЛИНРИЧ. СЕТЧ. ФИЛЬТР VOSS &amp; EIFFERT 502706 -  Цилиндрический dia. 100 x 600 mm (UPSTREAM ZEPPELIN 150086 - MKF filter on chemicals scale)</t>
  </si>
  <si>
    <t>COUPLER SOCKET</t>
  </si>
  <si>
    <t>COUPLER SOCKET SAUTER WERNER 934415002 +</t>
  </si>
  <si>
    <t>SAUTER WERNER</t>
  </si>
  <si>
    <t>934415002 + 731531002</t>
  </si>
  <si>
    <t>LED 24V</t>
  </si>
  <si>
    <t>COUPLER SOCKET SAUTER WERNER 934415002 + 731531002 - LED 24V</t>
  </si>
  <si>
    <t>СОЕДИНИТЕЛЬ</t>
  </si>
  <si>
    <t>СОЕДИНИТЕЛЬ SAUTER WERNER 934415002 + 73</t>
  </si>
  <si>
    <t>СОЕДИНИТЕЛЬ SAUTER WERNER 934415002 + 731531002 - LED 24V (UPSTREAM ZEPPELIN 151805 - MKF filter on chemicals scale)</t>
  </si>
  <si>
    <t>LOAD CELL</t>
  </si>
  <si>
    <t>LOAD CELL SCHEURICH 000137</t>
  </si>
  <si>
    <t>SCHEURICH</t>
  </si>
  <si>
    <t>000137</t>
  </si>
  <si>
    <t>30 kg</t>
  </si>
  <si>
    <t>LOAD CELL SCHEURICH 000137 - 30 kg</t>
  </si>
  <si>
    <t>AS0307</t>
  </si>
  <si>
    <t>Dust Re-feed Scale</t>
  </si>
  <si>
    <t>ТЕНЗОДАТЧИК</t>
  </si>
  <si>
    <t>ТЕНЗОДАТЧИК SCHEURICH 000137</t>
  </si>
  <si>
    <t>ТЕНЗОДАТЧИК SCHEURICH 000137 - 30 kg (UPSTREAM ZEPPELIN 179558 - Dust Re-feed Scale)</t>
  </si>
  <si>
    <t>SPARE SET</t>
  </si>
  <si>
    <t>SPARE SET SCHEURICH S00239, 000136</t>
  </si>
  <si>
    <t>S00239, 000136</t>
  </si>
  <si>
    <t>for pneumatic actuator, type: ED 91</t>
  </si>
  <si>
    <t>SPARE SET SCHEURICH S00239, 000136 - for pneumatic actuator, type: ED 91</t>
  </si>
  <si>
    <t>ЗАПАСНОЙ КОМ-КТ</t>
  </si>
  <si>
    <t>ЗАПАСНОЙ КОМ-КТ SCHEURICH S00239, 000136</t>
  </si>
  <si>
    <t>Для силового привода, Тип: ED 91</t>
  </si>
  <si>
    <t>ЗАПАСНОЙ КОМ-КТ SCHEURICH S00239, 000136 - Для силового привода, Тип: ED 91 (UPSTREAM ZEPPELIN 175841 - Dust Re-feed Scale)</t>
  </si>
  <si>
    <t>BALL BEARING</t>
  </si>
  <si>
    <t>BALL BEARING HBW 6314-2RSR ORS/102-00731</t>
  </si>
  <si>
    <t>HBW</t>
  </si>
  <si>
    <t>6314-2RSR ORS/102-00731</t>
  </si>
  <si>
    <t>Deep groove ball bearing 70,00 x 150,00 x 35,00</t>
  </si>
  <si>
    <t>BALL BEARING HBW 6314-2RSR ORS/102-00731 - Deep groove ball bearing 70,00 x 150,00 x 35,00</t>
  </si>
  <si>
    <t>Rotary Feeder APS320/21HC</t>
  </si>
  <si>
    <t>ПОДШИПНИК</t>
  </si>
  <si>
    <t>ПОДШИПНИК HBW 6314-2RSR ORS/102-00731</t>
  </si>
  <si>
    <t>Радиальный шарикоподшипник 70,00 x 150,00 x 35,00</t>
  </si>
  <si>
    <t>ПОДШИПНИК HBW 6314-2RSR ORS/102-00731 - Радиальный шарикоподшипник 70,00 x 150,00 x 35,00 (UPSTREAM ZEPPELIN 138375 - Rotary Feeder APS320/21HC)</t>
  </si>
  <si>
    <t>O-RING</t>
  </si>
  <si>
    <t>O-RING HBW 149680</t>
  </si>
  <si>
    <t>325,00 x 4,00 mm</t>
  </si>
  <si>
    <t>O-RING HBW 149680 - 325,00 x 4,00 mm</t>
  </si>
  <si>
    <t>КОЛЬЦО</t>
  </si>
  <si>
    <t>КОЛЬЦО HBW 149680</t>
  </si>
  <si>
    <t>КОЛЬЦО HBW 149680 - 325,00 x 4,00 mm (UPSTREAM ZEPPELIN 149680 - Rotary Feeder APS320/21HC)</t>
  </si>
  <si>
    <t>O-RING HBW 149637</t>
  </si>
  <si>
    <t>188,00 x 4,00 mm</t>
  </si>
  <si>
    <t>O-RING HBW 149637 - 188,00 x 4,00 mm</t>
  </si>
  <si>
    <t>КОЛЬЦО HBW 149637</t>
  </si>
  <si>
    <t>КОЛЬЦО HBW 149637 - 188,00 x 4,00 mm (UPSTREAM ZEPPELIN 149637 - Rotary Feeder APS320/21HC)</t>
  </si>
  <si>
    <t>O-RING 175x2</t>
  </si>
  <si>
    <t>O-RING 175X2 MS BEARING 149630</t>
  </si>
  <si>
    <t>MS BEARING</t>
  </si>
  <si>
    <t>175,00 x 2,00 mm</t>
  </si>
  <si>
    <t>O-RING 175x2 MS BEARING 149630 - 175,00 x 2,00 mm</t>
  </si>
  <si>
    <t>КОЛЬЦО MS BEARING 149630</t>
  </si>
  <si>
    <t>КОЛЬЦО MS BEARING 149630 - 175,00 x 2,00 mm (UPSTREAM ZEPPELIN 149630 - Rotary Feeder APS320/21HC)</t>
  </si>
  <si>
    <t>BALL BEARING HBW 102-00887</t>
  </si>
  <si>
    <t>102-00887</t>
  </si>
  <si>
    <t xml:space="preserve">Deep grove ball bearing 84,00 x 130,00 x 22,00 </t>
  </si>
  <si>
    <t xml:space="preserve">BALL BEARING HBW 102-00887 - Deep grove ball bearing 84,00 x 130,00 x 22,00 </t>
  </si>
  <si>
    <t>ПОДШИПНИК HBW 102-00887</t>
  </si>
  <si>
    <t xml:space="preserve">Радиальный шарикоподшипник 84,00 x 130,00 x 22,00 </t>
  </si>
  <si>
    <t>ПОДШИПНИК HBW 102-00887 - Радиальный шарикоподшипник 84,00 x 130,00 x 22,00  (UPSTREAM ZEPPELIN 138419 - Rotary Feeder APS320/21HC)</t>
  </si>
  <si>
    <t>SEALING RING</t>
  </si>
  <si>
    <t>SEALING RING ELRING KLINGER 677.779 00</t>
  </si>
  <si>
    <t>ELRING KLINGER</t>
  </si>
  <si>
    <t>677.779 00</t>
  </si>
  <si>
    <t>Radial shaft sealing ring with PTFE</t>
  </si>
  <si>
    <t>SEALING RING ELRING KLINGER 677.779 00 - Radial shaft sealing ring with PTFE</t>
  </si>
  <si>
    <t>УПЛОТНЕНИЕ</t>
  </si>
  <si>
    <t>УПЛОТНЕНИЕ ELRING KLINGER 677.779 00</t>
  </si>
  <si>
    <t>Уплотнение вала с  PTFE</t>
  </si>
  <si>
    <t>УПЛОТНЕНИЕ ELRING KLINGER 677.779 00 - Уплотнение вала с  PTFE (UPSTREAM ZEPPELIN 152165 - Rotary Feeder APS320/21HC)</t>
  </si>
  <si>
    <t>SLEEVE</t>
  </si>
  <si>
    <t>SLEEVE ZEBO 150236</t>
  </si>
  <si>
    <t>ZEBO</t>
  </si>
  <si>
    <t>Wear sleeve A_S/A_SX 320</t>
  </si>
  <si>
    <t>SLEEVE ZEBO 150236 - Wear sleeve A_S/A_SX 320</t>
  </si>
  <si>
    <t>ВТУЛКА</t>
  </si>
  <si>
    <t>ВТУЛКА ZEBO 150236</t>
  </si>
  <si>
    <t>Верхний рукав A_S/A_SX 320</t>
  </si>
  <si>
    <t>ВТУЛКА ZEBO 150236 - Верхний рукав A_S/A_SX 320 (UPSTREAM ZEPPELIN 150236 - Rotary Feeder APS320/21HC)</t>
  </si>
  <si>
    <t>ROLLER CHAIN</t>
  </si>
  <si>
    <t>ROLLER CHAIN ZEPPELIN 158451</t>
  </si>
  <si>
    <t>Roller chain 3/4" duplex compl. With lock (length 2000 mm)</t>
  </si>
  <si>
    <t>ROLLER CHAIN ZEPPELIN 158451 - Roller chain 3/4" duplex compl. With lock (length 2000 mm)</t>
  </si>
  <si>
    <t>ЦЕПЬ</t>
  </si>
  <si>
    <t>ЦЕПЬ ZEPPELIN 158451</t>
  </si>
  <si>
    <t>Роликовые цепи 3/4" двойной комплект. С замком (Длина 2000 mm)</t>
  </si>
  <si>
    <t>ЦЕПЬ ZEPPELIN 158451 - Роликовые цепи 3/4" двойной комплект. С замком (Длина 2000 mm) (UPSTREAM ZEPPELIN 158451 - Rotary Feeder APS320/21HC)</t>
  </si>
  <si>
    <t>RING</t>
  </si>
  <si>
    <t>RING ECOMA 149/169 H-PU</t>
  </si>
  <si>
    <t>ECOMA</t>
  </si>
  <si>
    <t>149/169 H-PU</t>
  </si>
  <si>
    <t>Sealing ring, dia 149/169 mm</t>
  </si>
  <si>
    <t>RING ECOMA 149/169 H-PU - Sealing ring, dia 149/169 mm</t>
  </si>
  <si>
    <t>Diverter Valve DWS100-PAC</t>
  </si>
  <si>
    <t>КОЛЬЦО ECOMA 149/169 H-PU</t>
  </si>
  <si>
    <t>Уплотнительное кольцо. Диам. 149/169 mm</t>
  </si>
  <si>
    <t>КОЛЬЦО ECOMA 149/169 H-PU - Уплотнительное кольцо. Диам. 149/169 mm (UPSTREAM ZEPPELIN 152388 - Diverter Valve DWS100-PAC)</t>
  </si>
  <si>
    <t>RING ECOMA 120/140 H-PU</t>
  </si>
  <si>
    <t>120/140 H-PU</t>
  </si>
  <si>
    <t>Sealing ring, dia 120/140 mm</t>
  </si>
  <si>
    <t>RING ECOMA 120/140 H-PU - Sealing ring, dia 120/140 mm</t>
  </si>
  <si>
    <t>КОЛЬЦО ECOMA 120/140 H-PU</t>
  </si>
  <si>
    <t>Уплотнительное кольцо. Диам.120/140 mm</t>
  </si>
  <si>
    <t>КОЛЬЦО ECOMA 120/140 H-PU - Уплотнительное кольцо. Диам.120/140 mm (UPSTREAM ZEPPELIN 152385 - Diverter Valve DWS100-PAC)</t>
  </si>
  <si>
    <t>SEALING KIT</t>
  </si>
  <si>
    <t>SEALING KIT K.D. PNEUMATIC 3230</t>
  </si>
  <si>
    <t>K.D. PNEUMATIC</t>
  </si>
  <si>
    <t>ZS-4-0230, for air cylinder 125</t>
  </si>
  <si>
    <t>SEALING KIT K.D. PNEUMATIC 3230 - ZS-4-0230, for air cylinder 125</t>
  </si>
  <si>
    <t>НАБОР КОЛЕЦ</t>
  </si>
  <si>
    <t>НАБОР КОЛЕЦ K.D. PNEUMATIC 3230</t>
  </si>
  <si>
    <t>ZS-4-0230, для воздушного цилиндраr 125</t>
  </si>
  <si>
    <t>НАБОР КОЛЕЦ K.D. PNEUMATIC 3230 - ZS-4-0230, для воздушного цилиндраr 125 (UPSTREAM ZEPPELIN 156729 - Diverter Valve DWS100-PAC)</t>
  </si>
  <si>
    <t>GUIDING REIL</t>
  </si>
  <si>
    <t>GUIDING REIL MERK &amp; PARTNER DWS 100</t>
  </si>
  <si>
    <t>MERK &amp; PARTNER</t>
  </si>
  <si>
    <t>DWS 100</t>
  </si>
  <si>
    <t xml:space="preserve">GUIDING REIL MERK &amp; PARTNER DWS 100 - </t>
  </si>
  <si>
    <t>НАПРАВЛЯЮЩИЕ</t>
  </si>
  <si>
    <t>НАПРАВЛЯЮЩИЕ MERK &amp; PARTNER DWS 100</t>
  </si>
  <si>
    <t>НАПРАВЛЯЮЩИЕ MERK &amp; PARTNER DWS 100 - DWS 100 (UPSTREAM ZEPPELIN 149889 - Diverter Valve DWS100-PAC)</t>
  </si>
  <si>
    <t>SWITCH</t>
  </si>
  <si>
    <t>SWITCH P+F NBB8-18GM50-E2-V1</t>
  </si>
  <si>
    <t>P+F</t>
  </si>
  <si>
    <t>NBB8-18GM50-E2-V1</t>
  </si>
  <si>
    <t>Inductive proximity switch 85501</t>
  </si>
  <si>
    <t>SWITCH P+F NBB8-18GM50-E2-V1 - Inductive proximity switch 85501</t>
  </si>
  <si>
    <t>ПЕРЕКЛЮЧАТЕЛЬ</t>
  </si>
  <si>
    <t>ПЕРЕКЛЮЧАТЕЛЬ P+F NBB8-18GM50-E2-V1</t>
  </si>
  <si>
    <t>Индуктивный датчик</t>
  </si>
  <si>
    <t>ПЕРЕКЛЮЧАТЕЛЬ P+F NBB8-18GM50-E2-V1 - Индуктивный датчик (UPSTREAM ZEPPELIN 183264 - Diverter Valve DWS100-PAC)</t>
  </si>
  <si>
    <t>VALVE FESTO 10410</t>
  </si>
  <si>
    <t>FESTO</t>
  </si>
  <si>
    <t>pulse-type</t>
  </si>
  <si>
    <t>VALVE FESTO 10410 - pulse-type</t>
  </si>
  <si>
    <t>AS0303</t>
  </si>
  <si>
    <t>КРАН</t>
  </si>
  <si>
    <t>КРАН FESTO 10410</t>
  </si>
  <si>
    <t>Импульсный тип</t>
  </si>
  <si>
    <t>КРАН FESTO 10410 - Импульсный тип (UPSTREAM ZEPPELIN 103772 - Diverter Valve DWS100-PAC)</t>
  </si>
  <si>
    <t>SOLENOID COIL</t>
  </si>
  <si>
    <t>SOLENOID COIL FESTO 121253</t>
  </si>
  <si>
    <t>MSFG-24/42-50/60</t>
  </si>
  <si>
    <t>SOLENOID COIL FESTO 121253 - MSFG-24/42-50/60</t>
  </si>
  <si>
    <t>СОЛЕНОИД</t>
  </si>
  <si>
    <t>СОЛЕНОИД FESTO 121253</t>
  </si>
  <si>
    <t>СОЛЕНОИД FESTO 121253 - MSFG-24/42-50/60 (UPSTREAM ZEPPELIN 121253 - Diverter Valve DWS100-PAC)</t>
  </si>
  <si>
    <t>FILTER HOSE 160X3500</t>
  </si>
  <si>
    <t>FILTER HOSE 160X3500 FRIWO 109997</t>
  </si>
  <si>
    <t>FRIWO</t>
  </si>
  <si>
    <t>Ø=160x3500 mm ASC SG with grounding strap</t>
  </si>
  <si>
    <t>FILTER HOSE 160X3500 FRIWO 109997 - Ø=160x3500 mm ASC SG with grounding strap</t>
  </si>
  <si>
    <t>Main Dust Collector</t>
  </si>
  <si>
    <t>ФИЛЬТР FRIWO 109997</t>
  </si>
  <si>
    <t>Ø=160x3500 mm ASC SG с перемычкой</t>
  </si>
  <si>
    <t>ФИЛЬТР FRIWO 109997 - Ø=160x3500 mm ASC SG с перемычкой (UPSTREAM ZEPPELIN 230551 - Main Dust Collector)</t>
  </si>
  <si>
    <t>FILTER HOSE 150X3500</t>
  </si>
  <si>
    <t>FILTER HOSE 150X3500 FRIWO 109997</t>
  </si>
  <si>
    <t>Ø=150x3500 mm</t>
  </si>
  <si>
    <t>FILTER HOSE 150X3500 FRIWO 109997 - Ø=150x3500 mm</t>
  </si>
  <si>
    <t>ФИЛЬТР FRIWO 109997 - Ø=150x3500 mm (UPSTREAM ZEPPELIN 230553 - Main Dust Collector)</t>
  </si>
  <si>
    <t>GAUGE</t>
  </si>
  <si>
    <t>GAUGE LANDEFELD MS 440</t>
  </si>
  <si>
    <t>LANDEFELD</t>
  </si>
  <si>
    <t>MS 440</t>
  </si>
  <si>
    <t>Pressure gauge G 1/8" 0-4 bar</t>
  </si>
  <si>
    <t>GAUGE LANDEFELD MS 440 - Pressure gauge G 1/8" 0-4 bar</t>
  </si>
  <si>
    <t>Overflow Conveying Pipe</t>
  </si>
  <si>
    <t>КАЛИБРОВЩИК</t>
  </si>
  <si>
    <t>КАЛИБРОВЩИК LANDEFELD MS 440</t>
  </si>
  <si>
    <t>Манометр G 1/8" 0-4 bar</t>
  </si>
  <si>
    <t>КАЛИБРОВЩИК LANDEFELD MS 440 - Манометр G 1/8" 0-4 bar (UPSTREAM ZEPPELIN 148665 - Overflow Conveying Pipe)</t>
  </si>
  <si>
    <t>GASKET</t>
  </si>
  <si>
    <t>GASKET RIEGLER 258.01</t>
  </si>
  <si>
    <t>RIEGLER</t>
  </si>
  <si>
    <t>258.01</t>
  </si>
  <si>
    <t>special design</t>
  </si>
  <si>
    <t>GASKET RIEGLER 258.01 - special design</t>
  </si>
  <si>
    <t>ПРОКЛАДКА</t>
  </si>
  <si>
    <t>ПРОКЛАДКА RIEGLER 258.01</t>
  </si>
  <si>
    <t>Специальная конструкция</t>
  </si>
  <si>
    <t>ПРОКЛАДКА RIEGLER 258.01 - Специальная конструкция (UPSTREAM ZEPPELIN 149399 - Overflow Conveying Pipe)</t>
  </si>
  <si>
    <t>BRACKET</t>
  </si>
  <si>
    <t>BRACKET MUFFENROHR/RAAB PLASSON 16079009</t>
  </si>
  <si>
    <t>MUFFENROHR/RAAB</t>
  </si>
  <si>
    <t>PLASSON 160790090005</t>
  </si>
  <si>
    <t>Drilling bracket for PE-pipe 90</t>
  </si>
  <si>
    <t>BRACKET MUFFENROHR/RAAB PLASSON 160790090005 - Drilling bracket for PE-pipe 90</t>
  </si>
  <si>
    <t>КРОНШТЕЙН</t>
  </si>
  <si>
    <t>КРОНШТЕЙН MUFFENROHR/RAAB PLASSON 160790</t>
  </si>
  <si>
    <t>Сверлилиный комплект для трубы диам.90мм.</t>
  </si>
  <si>
    <t>КРОНШТЕЙН MUFFENROHR/RAAB PLASSON 160790090005 - Сверлилиный комплект для трубы диам.90мм. (UPSTREAM ZEPPELIN 154525 - Overflow Conveying Pipe)</t>
  </si>
  <si>
    <t>FILTER BAG</t>
  </si>
  <si>
    <t>FILTER BAG WAM KFNT7001FAC</t>
  </si>
  <si>
    <t>WAM</t>
  </si>
  <si>
    <t>KFNT7001FAC</t>
  </si>
  <si>
    <t>type: FP, l=1500mm</t>
  </si>
  <si>
    <t>FILTER BAG WAM KFNT7001FAC - type: FP, l=1500mm</t>
  </si>
  <si>
    <t>Day Bin CB &amp; Silica Assessories</t>
  </si>
  <si>
    <t>ФИЛЬТР WAM KFNT7001FAC</t>
  </si>
  <si>
    <t>Тип: FP, l=1500mm</t>
  </si>
  <si>
    <t>ФИЛЬТР WAM KFNT7001FAC - Тип: FP, l=1500mm (UPSTREAM ZEPPELIN 230448 - Day Bin CB &amp; Silica Assessories)</t>
  </si>
  <si>
    <t>KIT</t>
  </si>
  <si>
    <t>KIT WAM KEVN02450X</t>
  </si>
  <si>
    <t>KEVN02450X</t>
  </si>
  <si>
    <t xml:space="preserve">Assembly kit for diaphragm valve </t>
  </si>
  <si>
    <t xml:space="preserve">KIT WAM KEVN02450X - Assembly kit for diaphragm valve </t>
  </si>
  <si>
    <t>Day Bin CB &amp; Silica Assessories + Day Bins Chemical Accessories</t>
  </si>
  <si>
    <t>НАБОР КОЛЕЦ WAM KEVN02450X</t>
  </si>
  <si>
    <t>Монтажный комплект для мембранного клапана</t>
  </si>
  <si>
    <t>НАБОР КОЛЕЦ WAM KEVN02450X - Монтажный комплект для мембранного клапана (UPSTREAM ZEPPELIN 183806 - Day Bin CB &amp; Silica Assessories + Day Bins Chemical Accessories)</t>
  </si>
  <si>
    <t>TRANSDUCER</t>
  </si>
  <si>
    <t>TRANSDUCER E+H PMP51-BB22IA1FGJGTJA1+Z1</t>
  </si>
  <si>
    <t>E+H</t>
  </si>
  <si>
    <t>PMP51-BB22IA1FGJGTJA1+Z1</t>
  </si>
  <si>
    <t>Pressure transducer type Cerabar M PMP51, 0,4 bar G1"</t>
  </si>
  <si>
    <t>TRANSDUCER E+H PMP51-BB22IA1FGJGTJA1+Z1 - Pressure transducer type Cerabar M PMP51, 0,4 bar G1"</t>
  </si>
  <si>
    <t>ПРЕОБРАЗОВАТЕЛЬ</t>
  </si>
  <si>
    <t>ПРЕОБРАЗОВАТЕЛЬ E+H PMP51-BB22IA1FGJGTJA</t>
  </si>
  <si>
    <t>Датчик давления. Тип. Cerabar M PMP51, 0,4 bar G1"</t>
  </si>
  <si>
    <t>ПРЕОБРАЗОВАТЕЛЬ E+H PMP51-BB22IA1FGJGTJA1+Z1 - Датчик давления. Тип. Cerabar M PMP51, 0,4 bar G1" (UPSTREAM ZEPPELIN 218609 - Day Bin CB &amp; Silica Assessories)</t>
  </si>
  <si>
    <t>INDICATOR</t>
  </si>
  <si>
    <t>INDICATOR UWT RN3002-BW11EI1ZF+31+32</t>
  </si>
  <si>
    <t>UWT</t>
  </si>
  <si>
    <t>RN3002-BW11EI1ZF+31+32</t>
  </si>
  <si>
    <t>Rotary paddle-type level indicator RN 3002 Ex</t>
  </si>
  <si>
    <t>INDICATOR UWT RN3002-BW11EI1ZF+31+32 - Rotary paddle-type level indicator RN 3002 Ex</t>
  </si>
  <si>
    <t>ИНДИКАТОР</t>
  </si>
  <si>
    <t>ИНДИКАТОР UWT RN3002-BW11EI1ZF+31+32</t>
  </si>
  <si>
    <t>Поворотный затвод тип индикатора RN 3002 Ex</t>
  </si>
  <si>
    <t>ИНДИКАТОР UWT RN3002-BW11EI1ZF+31+32 - Поворотный затвод тип индикатора RN 3002 Ex (UPSTREAM ZEPPELIN 218645 - Day Bin CB &amp; Silica Assessories)</t>
  </si>
  <si>
    <t>LOAD CELL HOTTINGER HLCB1D1/4,4T+HCLB/4,</t>
  </si>
  <si>
    <t>HOTTINGER</t>
  </si>
  <si>
    <t>HLCB1D1/4,4T+HCLB/4,4TZEL</t>
  </si>
  <si>
    <t>1-HCL B 1D1 / 4,4T + 1-HLCB/4,4T/ZEL</t>
  </si>
  <si>
    <t>LOAD CELL HOTTINGER HLCB1D1/4,4T+HCLB/4,4TZEL - 1-HCL B 1D1 / 4,4T + 1-HLCB/4,4T/ZEL</t>
  </si>
  <si>
    <t>ТЕНЗОДАТЧИК HOTTINGER HLCB1D1/4,4T+HCLB/</t>
  </si>
  <si>
    <t>ТЕНЗОДАТЧИК HOTTINGER HLCB1D1/4,4T+HCLB/4,4TZEL - 1-HCL B 1D1 / 4,4T + 1-HLCB/4,4T/ZEL (UPSTREAM ZEPPELIN 181736 - Day Bin CB &amp; Silica Assessories)</t>
  </si>
  <si>
    <t>INDICATOR UWT RN3003-D011EI151M</t>
  </si>
  <si>
    <t>RN3003-D011EI151M</t>
  </si>
  <si>
    <t>Rotary paddle type level indicator</t>
  </si>
  <si>
    <t>INDICATOR UWT RN3003-D011EI151M - Rotary paddle type level indicator</t>
  </si>
  <si>
    <t>Day Bins Chemical Accessories</t>
  </si>
  <si>
    <t>ИНДИКАТОР UWT RN3003-D011EI151M</t>
  </si>
  <si>
    <t>Поворотный затвод тип индикатора</t>
  </si>
  <si>
    <t>ИНДИКАТОР UWT RN3003-D011EI151M - Поворотный затвод тип индикатора (UPSTREAM ZEPPELIN 164845 - Day Bins Chemical Accessories)</t>
  </si>
  <si>
    <t>FILTER HOSE WAM KFNM6001FPC</t>
  </si>
  <si>
    <t>KFNM6001FPC</t>
  </si>
  <si>
    <t>Type: FP, l=1360 mm</t>
  </si>
  <si>
    <t>FILTER HOSE WAM KFNM6001FPC - Type: FP, l=1360 mm</t>
  </si>
  <si>
    <t>ФИЛЬТР WAM KFNM6001FPC</t>
  </si>
  <si>
    <t>ФИЛЬТР WAM KFNM6001FPC - Type: FP, l=1360 mm (UPSTREAM ZEPPELIN 167777 - Day Bins Chemical Accessories)</t>
  </si>
  <si>
    <t>MOTOR</t>
  </si>
  <si>
    <t>MOTOR SEW FA67/GDRE100/M4/IS/TF</t>
  </si>
  <si>
    <t>SEW</t>
  </si>
  <si>
    <t>FA67/GDRE100/M4/IS/TF</t>
  </si>
  <si>
    <t>Flat geared motor</t>
  </si>
  <si>
    <t>MOTOR SEW FA67/GDRE100/M4/IS/TF - Flat geared motor</t>
  </si>
  <si>
    <t>AS0301</t>
  </si>
  <si>
    <t>Carbon black &amp; Silica Screws + Dust Re-feed Screw</t>
  </si>
  <si>
    <t>МОТОР</t>
  </si>
  <si>
    <t>МОТОР SEW FA67/GDRE100/M4/IS/TF</t>
  </si>
  <si>
    <t>МОТОР SEW FA67/GDRE100/M4/IS/TF - Type: FP, l=1360 mm (UPSTREAM ZEPPELIN 218665 - Carbon black &amp; Silica Screws + Dust Re-feed Screw)</t>
  </si>
  <si>
    <t>MOTOR SEW FA47/GDRE90/M4/IS/TF</t>
  </si>
  <si>
    <t>FA47/GDRE90/M4/IS/TF</t>
  </si>
  <si>
    <t>MOTOR SEW FA47/GDRE90/M4/IS/TF - Flat geared motor</t>
  </si>
  <si>
    <t>Carbon black &amp; Silica Screws</t>
  </si>
  <si>
    <t>МОТОР SEW FA47/GDRE90/M4/IS/TF</t>
  </si>
  <si>
    <t>Мотор редуктор</t>
  </si>
  <si>
    <t>МОТОР SEW FA47/GDRE90/M4/IS/TF - Мотор редуктор (UPSTREAM ZEPPELIN 218666 - Carbon black &amp; Silica Screws)</t>
  </si>
  <si>
    <t>SWITCH P+F NBB8-18GM50-E2-V1-3G-3D</t>
  </si>
  <si>
    <t>NBB8-18GM50-E2-V1-3G-3D</t>
  </si>
  <si>
    <t>Inductive proximity switch 129854</t>
  </si>
  <si>
    <t>SWITCH P+F NBB8-18GM50-E2-V1-3G-3D - Inductive proximity switch 129854</t>
  </si>
  <si>
    <t>ПЕРЕКЛЮЧАТЕЛЬ P+F NBB8-18GM50-E2-V1-3G-3</t>
  </si>
  <si>
    <t>ПЕРЕКЛЮЧАТЕЛЬ P+F NBB8-18GM50-E2-V1-3G-3D - Индуктивный датчик (UPSTREAM ZEPPELIN 175156 - Carbon black &amp; Silica Screws + Dust Re-feed Screw)</t>
  </si>
  <si>
    <t>CABLE BOX</t>
  </si>
  <si>
    <t>CABLE BOX P+F V1-W-E2-2M-PUR</t>
  </si>
  <si>
    <t>V1-W-E2-2M-PUR</t>
  </si>
  <si>
    <t xml:space="preserve"> with 2 m cable 33831</t>
  </si>
  <si>
    <t>CABLE BOX P+F V1-W-E2-2M-PUR -  with 2 m cable 33831</t>
  </si>
  <si>
    <t>КОРОБКА</t>
  </si>
  <si>
    <t>КОРОБКА P+F V1-W-E2-2M-PUR</t>
  </si>
  <si>
    <t>V1-W-E2-2M-PUR с 2 m кабелем</t>
  </si>
  <si>
    <t>КОРОБКА P+F V1-W-E2-2M-PUR - V1-W-E2-2M-PUR с 2 m кабелем (UPSTREAM ZEPPELIN 198149 - Carbon black &amp; Silica Screws)</t>
  </si>
  <si>
    <t>LOAD CELL SOEMER 0355-C3330-0050</t>
  </si>
  <si>
    <t>SOEMER</t>
  </si>
  <si>
    <t>0355-C3330-0050</t>
  </si>
  <si>
    <t>50 kg, C3</t>
  </si>
  <si>
    <t>LOAD CELL SOEMER 0355-C3330-0050 - 50 kg, C3</t>
  </si>
  <si>
    <t>Chemical Scale 75 Ltr</t>
  </si>
  <si>
    <t>ТЕНЗОДАТЧИК SOEMER 0355-C3330-0050</t>
  </si>
  <si>
    <t>ТЕНЗОДАТЧИК SOEMER 0355-C3330-0050 - 50 kg, C3 (UPSTREAM ZEPPELIN 152239 - Chemical Scale 75 Ltr)</t>
  </si>
  <si>
    <t>CYLINDER</t>
  </si>
  <si>
    <t>CYLINDER FESTO 36338</t>
  </si>
  <si>
    <t>Pneumatic cylinder, double acting DNG-40-125PPV-A</t>
  </si>
  <si>
    <t>CYLINDER FESTO 36338 - Pneumatic cylinder, double acting DNG-40-125PPV-A</t>
  </si>
  <si>
    <t>ЦИЛИНДР</t>
  </si>
  <si>
    <t>ЦИЛИНДР FESTO 36338</t>
  </si>
  <si>
    <t>Пневматический цилиндр двойного действия DNG-40-125PPV-A</t>
  </si>
  <si>
    <t>ЦИЛИНДР FESTO 36338 - Пневматический цилиндр двойного действия DNG-40-125PPV-A (UPSTREAM ZEPPELIN 139049 - Chemical Scale 75 Ltr)</t>
  </si>
  <si>
    <t>PLUG SOCKET</t>
  </si>
  <si>
    <t>PLUG SOCKET FESTO 159425</t>
  </si>
  <si>
    <t>Angular plug socket with LED</t>
  </si>
  <si>
    <t>PLUG SOCKET FESTO 159425 - Angular plug socket with LED</t>
  </si>
  <si>
    <t>Chemical Scale 75 Ltr + Carbon black &amp; Silica Scale + Liquid Dosing Stations</t>
  </si>
  <si>
    <t>ШТЕКЕР</t>
  </si>
  <si>
    <t>ШТЕКЕР FESTO 159425</t>
  </si>
  <si>
    <t>Угловое соединение с LED</t>
  </si>
  <si>
    <t>ШТЕКЕР FESTO 159425 - Угловое соединение с LED (UPSTREAM ZEPPELIN 156524 - Chemical Scale 75 Ltr + Carbon black &amp; Silica Scale + Liquid Dosing Stations)</t>
  </si>
  <si>
    <t>VIBRATOR</t>
  </si>
  <si>
    <t>VIBRATOR NETTER MAINZ 03318000</t>
  </si>
  <si>
    <t>NETTER MAINZ</t>
  </si>
  <si>
    <t>03318000</t>
  </si>
  <si>
    <t>Piston vibrator for compressed air NTK18AL</t>
  </si>
  <si>
    <t>VIBRATOR NETTER MAINZ 03318000 - Piston vibrator for compressed air NTK18AL</t>
  </si>
  <si>
    <t>ВИРБРАТОР</t>
  </si>
  <si>
    <t>ВИРБРАТОР NETTER MAINZ 03318000</t>
  </si>
  <si>
    <t>Поршневой компрессор для воздуха</t>
  </si>
  <si>
    <t>ВИРБРАТОР NETTER MAINZ 03318000 - Поршневой компрессор для воздуха (UPSTREAM ZEPPELIN 154918 - Chemical Scale 75 Ltr)</t>
  </si>
  <si>
    <t>VALVE FESTO 19701</t>
  </si>
  <si>
    <t>Solenoid valve 5/2; 1/4" IP65 MVH-5-1/4-B</t>
  </si>
  <si>
    <t>VALVE FESTO 19701 - Solenoid valve 5/2; 1/4" IP65 MVH-5-1/4-B</t>
  </si>
  <si>
    <t>КРАН FESTO 19701</t>
  </si>
  <si>
    <t>Клапан 5/2; 1/4" IP65 MVH-5-1/4-B</t>
  </si>
  <si>
    <t>КРАН FESTO 19701 - Клапан 5/2; 1/4" IP65 MVH-5-1/4-B (UPSTREAM ZEPPELIN 144552 - Chemical Scale 75 Ltr + Carbon black &amp; Silica Scale + Liquid Dosing Stations)</t>
  </si>
  <si>
    <t>CYLINDER FESTO 156580</t>
  </si>
  <si>
    <t>Pneumatic cylinder, double acting</t>
  </si>
  <si>
    <t>CYLINDER FESTO 156580 - Pneumatic cylinder, double acting</t>
  </si>
  <si>
    <t>Carbon black &amp; Silica Scale</t>
  </si>
  <si>
    <t>ЦИЛИНДР FESTO 156580</t>
  </si>
  <si>
    <t>Пневматический цилиндр двойного действия</t>
  </si>
  <si>
    <t>ЦИЛИНДР FESTO 156580 - Пневматический цилиндр двойного действия (UPSTREAM ZEPPELIN 139009 - Carbon black &amp; Silica Scale)</t>
  </si>
  <si>
    <t>SWITCH FESTO 526622</t>
  </si>
  <si>
    <t>Electrical proximity switch</t>
  </si>
  <si>
    <t>SWITCH FESTO 526622 - Electrical proximity switch</t>
  </si>
  <si>
    <t>Carbon black &amp; Silica Scale + Liquid Dosing Stations</t>
  </si>
  <si>
    <t>ПЕРЕКЛЮЧАТЕЛЬ FESTO 526622</t>
  </si>
  <si>
    <t>Электрический датчик</t>
  </si>
  <si>
    <t>ПЕРЕКЛЮЧАТЕЛЬ FESTO 526622 - Электрический датчик (UPSTREAM ZEPPELIN 162329 - Carbon black &amp; Silica Scale + Liquid Dosing Stations)</t>
  </si>
  <si>
    <t>LOAD CELL SOEMER 0355-C3350-0200</t>
  </si>
  <si>
    <t>0355-C3350-0200</t>
  </si>
  <si>
    <t>200 kg, C3</t>
  </si>
  <si>
    <t>LOAD CELL SOEMER 0355-C3350-0200 - 200 kg, C3</t>
  </si>
  <si>
    <t>ТЕНЗОДАТЧИК SOEMER 0355-C3350-0200</t>
  </si>
  <si>
    <t>ТЕНЗОДАТЧИК SOEMER 0355-C3350-0200 - 200 kg, C3 (UPSTREAM ZEPPELIN 218749 - Carbon black &amp; Silica Scale)</t>
  </si>
  <si>
    <t>VIBRATOR NETTER MAINZ 03325500</t>
  </si>
  <si>
    <t>03325500</t>
  </si>
  <si>
    <t>Piston vibrator for compressed air NTK25AL</t>
  </si>
  <si>
    <t>VIBRATOR NETTER MAINZ 03325500 - Piston vibrator for compressed air NTK25AL</t>
  </si>
  <si>
    <t>ВИРБРАТОР NETTER MAINZ 03325500</t>
  </si>
  <si>
    <t>ВИРБРАТОР NETTER MAINZ 03325500 - Поршневой компрессор для воздуха (UPSTREAM ZEPPELIN 154919 - Carbon black &amp; Silica Scale)</t>
  </si>
  <si>
    <t>RUBBER INSERT</t>
  </si>
  <si>
    <t>RUBBER INSERT ZEPPELIN 12596</t>
  </si>
  <si>
    <t>Para rubber insert for pinch valve device NG DN 400 PN 10</t>
  </si>
  <si>
    <t>RUBBER INSERT ZEPPELIN 12596 - Para rubber insert for pinch valve device NG DN 400 PN 10</t>
  </si>
  <si>
    <t>Clamping Valve</t>
  </si>
  <si>
    <t>ВСТАВКА</t>
  </si>
  <si>
    <t>ВСТАВКА ZEPPELIN 12596</t>
  </si>
  <si>
    <t>ВСТАВКА ZEPPELIN 12596 - 0 (UPSTREAM ZEPPELIN 219735 - Clamping Valve)</t>
  </si>
  <si>
    <t>RUBBER INSERT ZEPPELIN 12872</t>
  </si>
  <si>
    <t>Para rubber insert for pinch valve device NG DN 250 PN 10</t>
  </si>
  <si>
    <t>RUBBER INSERT ZEPPELIN 12872 - Para rubber insert for pinch valve device NG DN 250 PN 10</t>
  </si>
  <si>
    <t>ВСТАВКА ZEPPELIN 12872</t>
  </si>
  <si>
    <t>Резиновая вставка для крана NG DN 250 PN 10</t>
  </si>
  <si>
    <t>ВСТАВКА ZEPPELIN 12872 - Резиновая вставка для крана NG DN 250 PN 10 (UPSTREAM ZEPPELIN 220123 - Clamping Valve)</t>
  </si>
  <si>
    <t>BAG BUCKLE</t>
  </si>
  <si>
    <t>BAG BUCKLE JACOB 10080581</t>
  </si>
  <si>
    <t>JACOB</t>
  </si>
  <si>
    <t>made of leather Type A</t>
  </si>
  <si>
    <t>BAG BUCKLE JACOB 10080581 - made of leather Type A</t>
  </si>
  <si>
    <t>Mixer feeding Chute KES 400 &amp; 2</t>
  </si>
  <si>
    <t>0 JACOB 10080581</t>
  </si>
  <si>
    <t>Из кожи типа.А</t>
  </si>
  <si>
    <t>0 JACOB 10080581 - Из кожи типа.А (UPSTREAM ZEPPELIN 158038 - Mixer feeding Chute KES 400 &amp; 2)</t>
  </si>
  <si>
    <t>SWITCH HANS TRUCK 1581268</t>
  </si>
  <si>
    <t>HANS TRUCK</t>
  </si>
  <si>
    <t>Inductive proximity switch for plug M12 x 1</t>
  </si>
  <si>
    <t>SWITCH HANS TRUCK 1581268 - Inductive proximity switch for plug M12 x 1</t>
  </si>
  <si>
    <t>ПЕРЕКЛЮЧАТЕЛЬ HANS TRUCK 1581268</t>
  </si>
  <si>
    <t>Индуктивный датчик с разьемом M12 x 1</t>
  </si>
  <si>
    <t>ПЕРЕКЛЮЧАТЕЛЬ HANS TRUCK 1581268 - Индуктивный датчик с разьемом M12 x 1 (UPSTREAM ZEPPELIN 163058 - Mixer feeding Chute KES 400 &amp; 2)</t>
  </si>
  <si>
    <t>FILTER BAG 110X1500</t>
  </si>
  <si>
    <t>FILTER BAG 110X1500 FRIWO 18875</t>
  </si>
  <si>
    <t>110 x 1500 mm</t>
  </si>
  <si>
    <t>FILTER BAG 110X1500 FRIWO 18875 - 110 x 1500 mm</t>
  </si>
  <si>
    <t>Ram Release Filter</t>
  </si>
  <si>
    <t>ФИЛЬТР FRIWO 18875</t>
  </si>
  <si>
    <t>ФИЛЬТР FRIWO 18875 - 110 x 1500 mm (UPSTREAM ZEPPELIN 188875 - Ram Release Filter)</t>
  </si>
  <si>
    <t>RELAY</t>
  </si>
  <si>
    <t>RELAY SIEMENS 51410</t>
  </si>
  <si>
    <t>SIEMENS</t>
  </si>
  <si>
    <t>RM 14/24 VAC/DC OUTPUT RELAY</t>
  </si>
  <si>
    <t>RELAY SIEMENS 51410 - RM 14/24 VAC/DC OUTPUT RELAY</t>
  </si>
  <si>
    <t>Futro 260</t>
  </si>
  <si>
    <t>Container station</t>
  </si>
  <si>
    <t>750.1 Container parts</t>
  </si>
  <si>
    <t>РЕЛЕ</t>
  </si>
  <si>
    <t>РЕЛЕ SIEMENS 51410</t>
  </si>
  <si>
    <t>RM 14/24 VAC/DC Выходное реле</t>
  </si>
  <si>
    <t>РЕЛЕ SIEMENS 51410 - RM 14/24 VAC/DC Выходное реле (UPSTREAM ZEPPELIN Futro 260 - Container station)</t>
  </si>
  <si>
    <t>RELAY SIEMENS 52000</t>
  </si>
  <si>
    <t>MIRO 6,2 24VDC-1U OUTPUT RELAY</t>
  </si>
  <si>
    <t>RELAY SIEMENS 52000 - MIRO 6,2 24VDC-1U OUTPUT RELAY</t>
  </si>
  <si>
    <t>Futro 250</t>
  </si>
  <si>
    <t>РЕЛЕ SIEMENS 52000</t>
  </si>
  <si>
    <t>MIRO 6,2 24VDC-1U Выходное реле</t>
  </si>
  <si>
    <t>РЕЛЕ SIEMENS 52000 - MIRO 6,2 24VDC-1U Выходное реле (UPSTREAM ZEPPELIN Futro 250 - Container station)</t>
  </si>
  <si>
    <t>RELAY SIEMENS 751104</t>
  </si>
  <si>
    <t xml:space="preserve">SAFETY RELAIS 24VDC 3N/O 1N/C  </t>
  </si>
  <si>
    <t xml:space="preserve">RELAY SIEMENS 751104 - SAFETY RELAIS 24VDC 3N/O 1N/C  </t>
  </si>
  <si>
    <t>Futro 10</t>
  </si>
  <si>
    <t>РЕЛЕ SIEMENS 751104</t>
  </si>
  <si>
    <t>Реле безопасности 24VDC 3N/O 1N/C</t>
  </si>
  <si>
    <t>РЕЛЕ SIEMENS 751104 - Реле безопасности 24VDC 3N/O 1N/C (UPSTREAM ZEPPELIN Futro 10 - Container station)</t>
  </si>
  <si>
    <t>CONTROLLER</t>
  </si>
  <si>
    <t>CONTROLLER EUROTHERM 3208/CC/VL/RRRX/R/</t>
  </si>
  <si>
    <t>EUROTHERM</t>
  </si>
  <si>
    <t>3208/CC/VL/RRRX/R/</t>
  </si>
  <si>
    <t>EUROTHERM 3208 TEMPERATURE CONTROLLER</t>
  </si>
  <si>
    <t>CONTROLLER EUROTHERM 3208/CC/VL/RRRX/R/ - EUROTHERM 3208 TEMPERATURE CONTROLLER</t>
  </si>
  <si>
    <t>Futro 300</t>
  </si>
  <si>
    <t>КОНТРОЛЛЕР</t>
  </si>
  <si>
    <t>КОНТРОЛЛЕР EUROTHERM 3208/CC/VL/RRRX/R/</t>
  </si>
  <si>
    <t>EUROTHERM 3208 Температурный контроллер</t>
  </si>
  <si>
    <t>КОНТРОЛЛЕР EUROTHERM 3208/CC/VL/RRRX/R/ - EUROTHERM 3208 Температурный контроллер (UPSTREAM ZEPPELIN Futro 300 - Container station)</t>
  </si>
  <si>
    <t xml:space="preserve">SWITCH SIEMENS 3LD2704-0TK53  </t>
  </si>
  <si>
    <t xml:space="preserve">3LD2704-0TK53  </t>
  </si>
  <si>
    <t>MAIN/EMERG. STOP SWITCH 3-POLE IU=100, 400V=37KW</t>
  </si>
  <si>
    <t>SWITCH SIEMENS 3LD2704-0TK53   - MAIN/EMERG. STOP SWITCH 3-POLE IU=100, 400V=37KW</t>
  </si>
  <si>
    <t>Futro 310</t>
  </si>
  <si>
    <t xml:space="preserve">ПЕРЕКЛЮЧАТЕЛЬ SIEMENS 3LD2704-0TK53  </t>
  </si>
  <si>
    <t>MAIN/EMERG. Стоповый переключатель 3-Р IU=100, 400V=37KW</t>
  </si>
  <si>
    <t>ПЕРЕКЛЮЧАТЕЛЬ SIEMENS 3LD2704-0TK53   - MAIN/EMERG. Стоповый переключатель 3-Р IU=100, 400V=37KW (UPSTREAM ZEPPELIN Futro 310 - Container station)</t>
  </si>
  <si>
    <t>RELAY SIEMENS 3RP1525-1BP30</t>
  </si>
  <si>
    <t>3RP1525-1BP30</t>
  </si>
  <si>
    <t>TIME RELAY, ON-DELAY WITH LED</t>
  </si>
  <si>
    <t>RELAY SIEMENS 3RP1525-1BP30 - TIME RELAY, ON-DELAY WITH LED</t>
  </si>
  <si>
    <t>РЕЛЕ SIEMENS 3RP1525-1BP30</t>
  </si>
  <si>
    <t>Реле времени , ON-DELAY с LED</t>
  </si>
  <si>
    <t>РЕЛЕ SIEMENS 3RP1525-1BP30 - Реле времени , ON-DELAY с LED (UPSTREAM ZEPPELIN Futro 300 - Container station)</t>
  </si>
  <si>
    <t>RELAY SIEMENS 3RP1532-1AP30</t>
  </si>
  <si>
    <t>3RP1532-1AP30</t>
  </si>
  <si>
    <t>TIME RELAY, OFF-DELAY WITH AUXILIARY SWITCH WITH LED</t>
  </si>
  <si>
    <t>RELAY SIEMENS 3RP1532-1AP30 - TIME RELAY, OFF-DELAY WITH AUXILIARY SWITCH WITH LED</t>
  </si>
  <si>
    <t>Futro 40</t>
  </si>
  <si>
    <t>РЕЛЕ SIEMENS 3RP1532-1AP30</t>
  </si>
  <si>
    <t>Реле времени ,  Задержка отключения с вспомогательным переключателем с LED</t>
  </si>
  <si>
    <t>РЕЛЕ SIEMENS 3RP1532-1AP30 - Реле времени ,  Задержка отключения с вспомогательным переключателем с LED (UPSTREAM ZEPPELIN Futro 40 - Container station)</t>
  </si>
  <si>
    <t>RELAY SIEMENS 3RS1000-1CD20</t>
  </si>
  <si>
    <t>3RS1000-1CD20</t>
  </si>
  <si>
    <t>TEMPERATURE MONITORING RELAY FOR PT100</t>
  </si>
  <si>
    <t>RELAY SIEMENS 3RS1000-1CD20 - TEMPERATURE MONITORING RELAY FOR PT100</t>
  </si>
  <si>
    <t>Futro 50</t>
  </si>
  <si>
    <t>РЕЛЕ SIEMENS 3RS1000-1CD20</t>
  </si>
  <si>
    <t>Контроль температуры для РТ100</t>
  </si>
  <si>
    <t>РЕЛЕ SIEMENS 3RS1000-1CD20 - Контроль температуры для РТ100 (UPSTREAM ZEPPELIN Futro 50 - Container station)</t>
  </si>
  <si>
    <t>CONTACTOR</t>
  </si>
  <si>
    <t>CONTACTOR SIEMENS 3RT1044-1BB40</t>
  </si>
  <si>
    <t>3RT1044-1BB40</t>
  </si>
  <si>
    <t>CONTACTOR, AC-3, 30KW/400 V</t>
  </si>
  <si>
    <t>CONTACTOR SIEMENS 3RT1044-1BB40 - CONTACTOR, AC-3, 30KW/400 V</t>
  </si>
  <si>
    <t>Futro 110</t>
  </si>
  <si>
    <t>СОЕДИНИТЕЛЬ SIEMENS 3RT1044-1BB40</t>
  </si>
  <si>
    <t>Контактор, AC-3, 30KW/400 V</t>
  </si>
  <si>
    <t>СОЕДИНИТЕЛЬ SIEMENS 3RT1044-1BB40 - Контактор, AC-3, 30KW/400 V (UPSTREAM ZEPPELIN Futro 110 - Container station)</t>
  </si>
  <si>
    <t>CONTACTOR SIEMENS 3RT2015-2FB41</t>
  </si>
  <si>
    <t>3RT2015-2FB41</t>
  </si>
  <si>
    <t>CONTACTOR, AC-3, 3KW/400V</t>
  </si>
  <si>
    <t>CONTACTOR SIEMENS 3RT2015-2FB41 - CONTACTOR, AC-3, 3KW/400V</t>
  </si>
  <si>
    <t>Futro 120</t>
  </si>
  <si>
    <t>Container station Futro 120 + Electronic part 237029</t>
  </si>
  <si>
    <t>СОЕДИНИТЕЛЬ SIEMENS 3RT2015-2FB41</t>
  </si>
  <si>
    <t>Контактор, AC-3, 3KW/400 V</t>
  </si>
  <si>
    <t>СОЕДИНИТЕЛЬ SIEMENS 3RT2015-2FB41 - Контактор, AC-3, 3KW/400 V (UPSTREAM ZEPPELIN Futro 120 - Container station Futro 120 + Electronic part 237029)</t>
  </si>
  <si>
    <t>CONTACTOR SIEMENS 3RT2017-2FB42</t>
  </si>
  <si>
    <t>3RT2017-2FB42</t>
  </si>
  <si>
    <t>CONTACTOR, AC-3, 5.5KW/400V</t>
  </si>
  <si>
    <t>CONTACTOR SIEMENS 3RT2017-2FB42 - CONTACTOR, AC-3, 5.5KW/400V</t>
  </si>
  <si>
    <t>Futro 130</t>
  </si>
  <si>
    <t>СОЕДИНИТЕЛЬ SIEMENS 3RT2017-2FB42</t>
  </si>
  <si>
    <t>Контактор, AC-3, 5,5KW/400 V</t>
  </si>
  <si>
    <t>СОЕДИНИТЕЛЬ SIEMENS 3RT2017-2FB42 - Контактор, AC-3, 5,5KW/400 V (UPSTREAM ZEPPELIN Futro 130 - Container station)</t>
  </si>
  <si>
    <t>CONTACTOR SIEMENS 3RT2018-2FB41</t>
  </si>
  <si>
    <t>3RT2018-2FB41</t>
  </si>
  <si>
    <t>CONTACTOR, AC-3, 7.5KW/400V</t>
  </si>
  <si>
    <t>CONTACTOR SIEMENS 3RT2018-2FB41 - CONTACTOR, AC-3, 7.5KW/400V</t>
  </si>
  <si>
    <t>Futro 100</t>
  </si>
  <si>
    <t>СОЕДИНИТЕЛЬ SIEMENS 3RT2018-2FB41</t>
  </si>
  <si>
    <t>Контактор, AC-3, 7,5KW/400 V</t>
  </si>
  <si>
    <t>СОЕДИНИТЕЛЬ SIEMENS 3RT2018-2FB41 - Контактор, AC-3, 7,5KW/400 V (UPSTREAM ZEPPELIN Futro 100 - Container station)</t>
  </si>
  <si>
    <t>CIRCUIT-BREAKER</t>
  </si>
  <si>
    <t>CIRCUIT-BREAKER SIEMENS 3RV2011-1AA25</t>
  </si>
  <si>
    <t>3RV2011-1AA25</t>
  </si>
  <si>
    <t>SIZE S00 1.1 - 1.6A</t>
  </si>
  <si>
    <t>CIRCUIT-BREAKER SIEMENS 3RV2011-1AA25 - SIZE S00 1.1 - 1.6A</t>
  </si>
  <si>
    <t>Futro 80</t>
  </si>
  <si>
    <t>АВТОМАТ</t>
  </si>
  <si>
    <t>АВТОМАТ SIEMENS 3RV2011-1AA25</t>
  </si>
  <si>
    <t>Номинал S00 1.1 - 1.6A</t>
  </si>
  <si>
    <t>АВТОМАТ SIEMENS 3RV2011-1AA25 - Номинал S00 1.1 - 1.6A (UPSTREAM ZEPPELIN Futro 80 - Container station)</t>
  </si>
  <si>
    <t>CIRCUIT-BREAKER SIEMENS 3RV2011-1DA20</t>
  </si>
  <si>
    <t>3RV2011-1DA20</t>
  </si>
  <si>
    <t>SIZE S00 2.2 - 3.2A</t>
  </si>
  <si>
    <t>CIRCUIT-BREAKER SIEMENS 3RV2011-1DA20 - SIZE S00 2.2 - 3.2A</t>
  </si>
  <si>
    <t>Futro 60</t>
  </si>
  <si>
    <t>АВТОМАТ SIEMENS 3RV2011-1DA20</t>
  </si>
  <si>
    <t>Номинал S00 2.2 - 3.2A</t>
  </si>
  <si>
    <t>АВТОМАТ SIEMENS 3RV2011-1DA20 - Номинал S00 2.2 - 3.2A (UPSTREAM ZEPPELIN Futro 60 - Container station)</t>
  </si>
  <si>
    <t>CIRCUIT-BREAKER SIEMENS 3RV2011-1GA25</t>
  </si>
  <si>
    <t>3RV2011-1GA25</t>
  </si>
  <si>
    <t>SIZE S00 4.5 - 6.3A</t>
  </si>
  <si>
    <t>CIRCUIT-BREAKER SIEMENS 3RV2011-1GA25 - SIZE S00 4.5 - 6.3A</t>
  </si>
  <si>
    <t>Futro 70</t>
  </si>
  <si>
    <t>АВТОМАТ SIEMENS 3RV2011-1GA25</t>
  </si>
  <si>
    <t>Номинал S00 4.5 - 6.3A</t>
  </si>
  <si>
    <t>АВТОМАТ SIEMENS 3RV2011-1GA25 - Номинал S00 4.5 - 6.3A (UPSTREAM ZEPPELIN Futro 70 - Container station)</t>
  </si>
  <si>
    <t>BUSBAR</t>
  </si>
  <si>
    <t>BUSBAR SIEMENS 3RV2917-1A</t>
  </si>
  <si>
    <t>3RV2917-1A</t>
  </si>
  <si>
    <t>3-PHASE BUSBAR WITH INFEED LEFT</t>
  </si>
  <si>
    <t>BUSBAR SIEMENS 3RV2917-1A - 3-PHASE BUSBAR WITH INFEED LEFT</t>
  </si>
  <si>
    <t>Futro 90</t>
  </si>
  <si>
    <t>ШИНА</t>
  </si>
  <si>
    <t>ШИНА SIEMENS 3RV2917-1A</t>
  </si>
  <si>
    <t>3-Ф. Шина с левой подачей</t>
  </si>
  <si>
    <t>ШИНА SIEMENS 3RV2917-1A - 3-Ф. Шина с левой подачей (UPSTREAM ZEPPELIN Futro 90 - Container station)</t>
  </si>
  <si>
    <t>CONNECTOR</t>
  </si>
  <si>
    <t>CONNECTOR SIEMENS 3RV2917-5AA00</t>
  </si>
  <si>
    <t>3RV2917-5AA00</t>
  </si>
  <si>
    <t>CABLE CONNECTOR SIZE S00 SPRING-L. CONNECTION</t>
  </si>
  <si>
    <t>CONNECTOR SIEMENS 3RV2917-5AA00 - CABLE CONNECTOR SIZE S00 SPRING-L. CONNECTION</t>
  </si>
  <si>
    <t>Futro 220</t>
  </si>
  <si>
    <t>СОЕДИНИТЕЛЬ SIEMENS 3RV2917-5AA00</t>
  </si>
  <si>
    <t>Кабельный соединитель SIZE S00 SPRING-L. Соединение</t>
  </si>
  <si>
    <t>СОЕДИНИТЕЛЬ SIEMENS 3RV2917-5AA00 - Кабельный соединитель SIZE S00 SPRING-L. Соединение (UPSTREAM ZEPPELIN Futro 220 - Container station)</t>
  </si>
  <si>
    <t>SWITCH SIEMENS 3SB3601-1HR20</t>
  </si>
  <si>
    <t>3SB3601-1HR20</t>
  </si>
  <si>
    <t>EMERGEN.-STOP MUSHR.PUSHB. 40MM RED</t>
  </si>
  <si>
    <t>SWITCH SIEMENS 3SB3601-1HR20 - EMERGEN.-STOP MUSHR.PUSHB. 40MM RED</t>
  </si>
  <si>
    <t>Futro 380</t>
  </si>
  <si>
    <t>750.1 Container parts - Container station Futro 380 + Electronic part 237035</t>
  </si>
  <si>
    <t>ВЫКЛЮЧАТЕЛЬ</t>
  </si>
  <si>
    <t>ВЫКЛЮЧАТЕЛЬ SIEMENS 3SB3601-1HR20</t>
  </si>
  <si>
    <t>Стоповая кнопка 40мм. Красная</t>
  </si>
  <si>
    <t>ВЫКЛЮЧАТЕЛЬ SIEMENS 3SB3601-1HR20 - Стоповая кнопка 40мм. Красная (UPSTREAM ZEPPELIN Futro 380 - 750.1 Container parts - Container station Futro 380 + Electronic part 237035)</t>
  </si>
  <si>
    <t>PUSHBUTTON</t>
  </si>
  <si>
    <t>PUSHBUTTON SIEMENS 3SB3602-0AA51</t>
  </si>
  <si>
    <t>3SB3602-0AA51</t>
  </si>
  <si>
    <t>BLUE 22mm</t>
  </si>
  <si>
    <t>PUSHBUTTON SIEMENS 3SB3602-0AA51 - BLUE 22mm</t>
  </si>
  <si>
    <t>UPSTREAM ZEPPELIN + TRANSPORT SYSTEM VANDERLANDE</t>
  </si>
  <si>
    <t>КНОПКА</t>
  </si>
  <si>
    <t>КНОПКА SIEMENS 3SB3602-0AA51</t>
  </si>
  <si>
    <t>Голубой 22мм.</t>
  </si>
  <si>
    <t>КНОПКА SIEMENS 3SB3602-0AA51 - Голубой 22мм. (UPSTREAM ZEPPELIN Futro 320 - 750.1 Container parts - Container station Futro 320 + Electronic part 237046)</t>
  </si>
  <si>
    <t>Futro 320</t>
  </si>
  <si>
    <t>750.1 Container parts - Container station Futro 320 + Electronic part 237046</t>
  </si>
  <si>
    <t>actuator</t>
  </si>
  <si>
    <t>ACTUATOR SIEMENS 3SB3603-0AA21</t>
  </si>
  <si>
    <t>3SB3603-0AA21</t>
  </si>
  <si>
    <t>RED  22mm</t>
  </si>
  <si>
    <t>actuator SIEMENS 3SB3603-0AA21 - RED  22mm</t>
  </si>
  <si>
    <t>КНОПКА SIEMENS 3SB3603-0AA21</t>
  </si>
  <si>
    <t>Красный 22мм.</t>
  </si>
  <si>
    <t>КНОПКА SIEMENS 3SB3603-0AA21 - Красный 22мм. (UPSTREAM ZEPPELIN Futro 330 - Container station)</t>
  </si>
  <si>
    <t>Futro 330</t>
  </si>
  <si>
    <t>INDICATOR LIGHT</t>
  </si>
  <si>
    <t>INDICATOR LIGHT SIEMENS 3SB3644-6BA30</t>
  </si>
  <si>
    <t>3SB3644-6BA30</t>
  </si>
  <si>
    <t>22MM YELLOW</t>
  </si>
  <si>
    <t>INDICATOR LIGHT SIEMENS 3SB3644-6BA30 - 22MM YELLOW</t>
  </si>
  <si>
    <t>Futro 360</t>
  </si>
  <si>
    <t>ИНДИКАТОР SIEMENS 3SB3644-6BA30</t>
  </si>
  <si>
    <t>LKZ: CZ</t>
  </si>
  <si>
    <t>ИНДИКАТОР SIEMENS 3SB3644-6BA30 - LKZ: CZ (UPSTREAM ZEPPELIN Futro 360 - Container station)</t>
  </si>
  <si>
    <t>PUSHBUTTON SIEMENS 3SB3645-0AA41</t>
  </si>
  <si>
    <t>3SB3645-0AA41</t>
  </si>
  <si>
    <t>ILLUMINATED PUSHBUTTON GREEN 22mm</t>
  </si>
  <si>
    <t>PUSHBUTTON SIEMENS 3SB3645-0AA41 - ILLUMINATED PUSHBUTTON GREEN 22mm</t>
  </si>
  <si>
    <t>КНОПКА SIEMENS 3SB3645-0AA41</t>
  </si>
  <si>
    <t>Подсветка кнопки зелёная 22мм.</t>
  </si>
  <si>
    <t>КНОПКА SIEMENS 3SB3645-0AA41 - Подсветка кнопки зелёная 22мм. (UPSTREAM ZEPPELIN Futro 340 - 750.1 Container parts - Container station Futro 340 + Electronic part 188426)</t>
  </si>
  <si>
    <t>Futro 340</t>
  </si>
  <si>
    <t>750.1 Container parts - Container station Futro 340 + Electronic part 188426</t>
  </si>
  <si>
    <t>COUPLING</t>
  </si>
  <si>
    <t>COUPLING SIEMENS 3TX7002-1FB02</t>
  </si>
  <si>
    <t>3TX7002-1FB02</t>
  </si>
  <si>
    <t>OUTPUT COUPLING DEVICE</t>
  </si>
  <si>
    <t>COUPLING SIEMENS 3TX7002-1FB02 - OUTPUT COUPLING DEVICE</t>
  </si>
  <si>
    <t>UPSTREAM ZEPPELIN + QUINTOPLEX TREAD COM. 70/830 00 224</t>
  </si>
  <si>
    <t>СВЯЗЬ</t>
  </si>
  <si>
    <t>СВЯЗЬ SIEMENS 3TX7002-1FB02</t>
  </si>
  <si>
    <t>Выходное устройство связи</t>
  </si>
  <si>
    <t>СВЯЗЬ SIEMENS 3TX7002-1FB02 - Выходное устройство связи (UPSTREAM ZEPPELIN + QUINTOPLEX TREAD COM. 70/830 00 224   - )</t>
  </si>
  <si>
    <t>CIRCUIT BREAKER</t>
  </si>
  <si>
    <t>CIRCUIT BREAKER SIEMENS 5SM3311-6</t>
  </si>
  <si>
    <t>5SM3311-6</t>
  </si>
  <si>
    <t>RES.CURRENT OP.CIRCUIT BREAKER 16A 1+N-POL IFN 30MA 230V</t>
  </si>
  <si>
    <t>CIRCUIT BREAKER SIEMENS 5SM3311-6 - RES.CURRENT OP.CIRCUIT BREAKER 16A 1+N-POL IFN 30MA 230V</t>
  </si>
  <si>
    <t>UPSTREAM ZEPPELIN + QUINTOPLEX TREAD COM. 70/830 00 224 HFM + HP BATCH-OFF 12148 + 12149 VMI + TRANSPORT SYSTEM VANDERLANDE</t>
  </si>
  <si>
    <t>АВТОМАТ SIEMENS 5SM3311-6</t>
  </si>
  <si>
    <t>Дифференциальный автомат 16A 1+N-Ф. IFN 30MA 230V</t>
  </si>
  <si>
    <t>АВТОМАТ SIEMENS 5SM3311-6 - Дифференциальный автомат 16A 1+N-Ф. IFN 30MA 230V (UPSTREAM ZEPPELIN + QUINTOPLEX TREAD COM. 70/830 00 224 HFM + HP BATCH-OFF 12148 + 12149 VMI   - )</t>
  </si>
  <si>
    <t>UPSTREAM ZEPPELIN + QUINTOPLEX TREAD COM. 70/830 00 224 HFM + HP BATCH-OFF 12148 + 12149 VMI</t>
  </si>
  <si>
    <t>CIRCUIT BREAKER SIEMENS 5SY6102-6</t>
  </si>
  <si>
    <t>5SY6102-6</t>
  </si>
  <si>
    <t>230/400V 6KA, 1-POLE, B, 2A</t>
  </si>
  <si>
    <t>CIRCUIT BREAKER SIEMENS 5SY6102-6 - 230/400V 6KA, 1-POLE, B, 2A</t>
  </si>
  <si>
    <t>Futro 190</t>
  </si>
  <si>
    <t>АВТОМАТ SIEMENS 5SY6102-6</t>
  </si>
  <si>
    <t>230/400V 6KA, 1-Ф, B, 2A</t>
  </si>
  <si>
    <t>АВТОМАТ SIEMENS 5SY6102-6 - 230/400V 6KA, 1-Ф, B, 2A (UPSTREAM ZEPPELIN Futro 190 - Container station)</t>
  </si>
  <si>
    <t>CIRCUIT BREAKER SIEMENS 5SY6116-6</t>
  </si>
  <si>
    <t>5SY6116-6</t>
  </si>
  <si>
    <t>230/400V 6KA, 1-POLE, B, 16A</t>
  </si>
  <si>
    <t>CIRCUIT BREAKER SIEMENS 5SY6116-6 - 230/400V 6KA, 1-POLE, B, 16A</t>
  </si>
  <si>
    <t>Futro 200</t>
  </si>
  <si>
    <t>АВТОМАТ SIEMENS 5SY6116-6</t>
  </si>
  <si>
    <t>230/400V 6KA, 1-Ф, B, 16A</t>
  </si>
  <si>
    <t>АВТОМАТ SIEMENS 5SY6116-6 - 230/400V 6KA, 1-Ф, B, 16A (UPSTREAM ZEPPELIN Futro 200 - Container station)</t>
  </si>
  <si>
    <t>CIRCUIT BREAKER SIEMENS 5SY6310-6</t>
  </si>
  <si>
    <t>5SY6310-6</t>
  </si>
  <si>
    <t>400V 6KA, 3-POLE, B,10A</t>
  </si>
  <si>
    <t>CIRCUIT BREAKER SIEMENS 5SY6310-6 - 400V 6KA, 3-POLE, B,10A</t>
  </si>
  <si>
    <t>Futro 170</t>
  </si>
  <si>
    <t>АВТОМАТ SIEMENS 5SY6310-6</t>
  </si>
  <si>
    <t>400V 6KA, 3-Ф, B,10A</t>
  </si>
  <si>
    <t>АВТОМАТ SIEMENS 5SY6310-6 - 400V 6KA, 3-Ф, B,10A (UPSTREAM ZEPPELIN Futro 170 - Container station)</t>
  </si>
  <si>
    <t>CIRCUIT BREAKER SIEMENS 5SY6316-6</t>
  </si>
  <si>
    <t>5SY6316-6</t>
  </si>
  <si>
    <t>230/400V 6KA, 3-POLE, B, 16A</t>
  </si>
  <si>
    <t>CIRCUIT BREAKER SIEMENS 5SY6316-6 - 230/400V 6KA, 3-POLE, B, 16A</t>
  </si>
  <si>
    <t>Futro 210</t>
  </si>
  <si>
    <t>750.1 Container parts - Container station Futro 210 + Electronic part 237022</t>
  </si>
  <si>
    <t>АВТОМАТ SIEMENS 5SY6316-6</t>
  </si>
  <si>
    <t>230/400V 6KA, 3-Ф, B, 16A</t>
  </si>
  <si>
    <t>АВТОМАТ SIEMENS 5SY6316-6 - 230/400V 6KA, 3-Ф, B, 16A (UPSTREAM ZEPPELIN Futro 210 - 750.1 Container parts - Container station Futro 210 + Electronic part 237022)</t>
  </si>
  <si>
    <t>CIRCUIT BREAKER SIEMENS 5SY6363-6</t>
  </si>
  <si>
    <t>5SY6363-6</t>
  </si>
  <si>
    <t>400V 6KA, 3-POLE, B,63A</t>
  </si>
  <si>
    <t>CIRCUIT BREAKER SIEMENS 5SY6363-6 - 400V 6KA, 3-POLE, B,63A</t>
  </si>
  <si>
    <t>Futro 180</t>
  </si>
  <si>
    <t>АВТОМАТ SIEMENS 5SY6363-6</t>
  </si>
  <si>
    <t>400V 6KA, 3-Ф, B,63A</t>
  </si>
  <si>
    <t>АВТОМАТ SIEMENS 5SY6363-6 - 400V 6KA, 3-Ф, B,63A (UPSTREAM ZEPPELIN Futro 180 - Container station)</t>
  </si>
  <si>
    <t>POWER SUPPLY</t>
  </si>
  <si>
    <t>POWER SUPPLY SIEMENS 6EP1436-3BA10</t>
  </si>
  <si>
    <t>6EP1436-3BA10</t>
  </si>
  <si>
    <t>SITOP PSU300M 20 A STABILIZED POWER SUPPLY</t>
  </si>
  <si>
    <t>POWER SUPPLY SIEMENS 6EP1436-3BA10 - SITOP PSU300M 20 A STABILIZED POWER SUPPLY</t>
  </si>
  <si>
    <t>UPSTREAM ZEPPELIN + COMBI CALENDER LINE COMERIO ERCOLE</t>
  </si>
  <si>
    <t>БЛОК ПИТАНИЯ</t>
  </si>
  <si>
    <t>БЛОК ПИТАНИЯ SIEMENS 6EP1436-3BA10</t>
  </si>
  <si>
    <t>SITOP PSU300M 20 A Стабилизированный блок питания</t>
  </si>
  <si>
    <t>БЛОК ПИТАНИЯ SIEMENS 6EP1436-3BA10 - SITOP PSU300M 20 A Стабилизированный блок питания (UPSTREAM ZEPPELIN + COMBI CALENDER LINE COMERIO ERCOLE   - )</t>
  </si>
  <si>
    <t>COLUMN</t>
  </si>
  <si>
    <t>COLUMN SIEMENS 8WD4200-1AB</t>
  </si>
  <si>
    <t>8WD4200-1AB</t>
  </si>
  <si>
    <t>SIGNAL COLUMN RED</t>
  </si>
  <si>
    <t>COLUMN SIEMENS 8WD4200-1AB - SIGNAL COLUMN RED</t>
  </si>
  <si>
    <t>Futro 390</t>
  </si>
  <si>
    <t>КОЛОНКА</t>
  </si>
  <si>
    <t>КОЛОНКА SIEMENS 8WD4200-1AB</t>
  </si>
  <si>
    <t>СИГНАЛЬНАЯ КОЛОНКА КРАСНАЯ</t>
  </si>
  <si>
    <t>КОЛОНКА SIEMENS 8WD4200-1AB - СИГНАЛЬНАЯ КОЛОНКА КРАСНАЯ (UPSTREAM ZEPPELIN Futro 390 - Container station)</t>
  </si>
  <si>
    <t>COLUMN SIEMENS 8WD4200-1AC</t>
  </si>
  <si>
    <t>8WD4200-1AC</t>
  </si>
  <si>
    <t>SIGNAL COLUMN GREEN</t>
  </si>
  <si>
    <t>COLUMN SIEMENS 8WD4200-1AC - SIGNAL COLUMN GREEN</t>
  </si>
  <si>
    <t>Futro 400</t>
  </si>
  <si>
    <t>КОЛОНКА SIEMENS 8WD4200-1AC</t>
  </si>
  <si>
    <t>СИГНАЛЬНАЯ КОЛОНКА ЗЕЛЁНАЯ</t>
  </si>
  <si>
    <t>КОЛОНКА SIEMENS 8WD4200-1AC - СИГНАЛЬНАЯ КОЛОНКА ЗЕЛЁНАЯ (UPSTREAM ZEPPELIN Futro 400 - Container station)</t>
  </si>
  <si>
    <t>COLUMN SIEMENS 8WD4200-1AD</t>
  </si>
  <si>
    <t>8WD4200-1AD</t>
  </si>
  <si>
    <t>SIGNAL COLUMN YELLOW</t>
  </si>
  <si>
    <t>COLUMN SIEMENS 8WD4200-1AD - SIGNAL COLUMN YELLOW</t>
  </si>
  <si>
    <t>Futro 410</t>
  </si>
  <si>
    <t>КОЛОНКА SIEMENS 8WD4200-1AD</t>
  </si>
  <si>
    <t>СИГНАЛЬНАЯ КОЛОНКА ЖЕЛТАЯ</t>
  </si>
  <si>
    <t>КОЛОНКА SIEMENS 8WD4200-1AD - СИГНАЛЬНАЯ КОЛОНКА ЖЕЛТАЯ (UPSTREAM ZEPPELIN Futro 410 - Container station)</t>
  </si>
  <si>
    <t>CONNECTING ELEMENT</t>
  </si>
  <si>
    <t>CONNECTING ELEMENT SIEMENS 8WD4208-0AA</t>
  </si>
  <si>
    <t>8WD4208-0AA</t>
  </si>
  <si>
    <t>SIGNAL COLUMN CONNECTING ELEMENT</t>
  </si>
  <si>
    <t>CONNECTING ELEMENT SIEMENS 8WD4208-0AA - SIGNAL COLUMN CONNECTING ELEMENT</t>
  </si>
  <si>
    <t>Futro 420</t>
  </si>
  <si>
    <t>СОЕДИНИТЕЛЬ SIEMENS 8WD4208-0AA</t>
  </si>
  <si>
    <t>СИГНАЛЬНАЯ КОЛОНКА СОЕДИНИТЕЛЬНЫЙ ЭЛЕМЕНТ</t>
  </si>
  <si>
    <t>СОЕДИНИТЕЛЬ SIEMENS 8WD4208-0AA - СИГНАЛЬНАЯ КОЛОНКА СОЕДИНИТЕЛЬНЫЙ ЭЛЕМЕНТ (UPSTREAM ZEPPELIN Futro 420 - Container station)</t>
  </si>
  <si>
    <t>BRACKET SIEMENS 8WD4208-0CD</t>
  </si>
  <si>
    <t>8WD4208-0CD</t>
  </si>
  <si>
    <t>FOR WALL MOUNTING</t>
  </si>
  <si>
    <t>BRACKET SIEMENS 8WD4208-0CD - FOR WALL MOUNTING</t>
  </si>
  <si>
    <t>Futro 430</t>
  </si>
  <si>
    <t>КРОНШТЕЙН SIEMENS 8WD4208-0CD</t>
  </si>
  <si>
    <t>ДЛЯ КРЕПЛЕНИЯ К СТЕНЕ</t>
  </si>
  <si>
    <t>КРОНШТЕЙН SIEMENS 8WD4208-0CD - ДЛЯ КРЕПЛЕНИЯ К СТЕНЕ (UPSTREAM ZEPPELIN Futro 430 - Container station)</t>
  </si>
  <si>
    <t>LAMP</t>
  </si>
  <si>
    <t>LAMP SIEMENS 8WD4328-1XX</t>
  </si>
  <si>
    <t>8WD4328-1XX</t>
  </si>
  <si>
    <t>FOR SIGNAL COLUMN 5W; 24 VDC</t>
  </si>
  <si>
    <t>LAMP SIEMENS 8WD4328-1XX - FOR SIGNAL COLUMN 5W; 24 VDC</t>
  </si>
  <si>
    <t>Futro 440</t>
  </si>
  <si>
    <t>Container station Futro 440 + Electronic part 237040</t>
  </si>
  <si>
    <t>ЛАМПА</t>
  </si>
  <si>
    <t>ЛАМПА SIEMENS 8WD4328-1XX</t>
  </si>
  <si>
    <t>ДЛЯ СИГНАЛЬНОЙ КОЛОНКИ 5W; 24 VDC</t>
  </si>
  <si>
    <t>ЛАМПА SIEMENS 8WD4328-1XX - ДЛЯ СИГНАЛЬНОЙ КОЛОНКИ 5W; 24 VDC (UPSTREAM ZEPPELIN Futro 440 - Container station Futro 440 + Electronic part 237040)</t>
  </si>
  <si>
    <t>POWER CONTROL</t>
  </si>
  <si>
    <t>POWER CONTROL MICO 9000-41034-0401000</t>
  </si>
  <si>
    <t>MICO</t>
  </si>
  <si>
    <t>9000-41034-0401000</t>
  </si>
  <si>
    <t>MICO 4.10 Electronic auxiliary circuit 24V 4-6-8-10A</t>
  </si>
  <si>
    <t>POWER CONTROL MICO 9000-41034-0401000 - MICO 4.10 Electronic auxiliary circuit 24V 4-6-8-10A</t>
  </si>
  <si>
    <t>UPSTREAM ZEPPEIN + REWORK ELSY</t>
  </si>
  <si>
    <t>0 MICO 9000-41034-0401000</t>
  </si>
  <si>
    <t>MICO 4.10 Электронные вспомогательные цепи 24V 4-6-8-10A</t>
  </si>
  <si>
    <t>0 MICO 9000-41034-0401000 - MICO 4.10 Электронные вспомогательные цепи 24V 4-6-8-10A (UPSTREAM ZEPPEIN + REWORK ELSY   - )</t>
  </si>
  <si>
    <t>RELAY SIEMENS G2IW10A10</t>
  </si>
  <si>
    <t>G2IW10A10</t>
  </si>
  <si>
    <t>MONETORING RELAYS</t>
  </si>
  <si>
    <t>RELAY SIEMENS G2IW10A10 - MONETORING RELAYS</t>
  </si>
  <si>
    <t>Futro 280</t>
  </si>
  <si>
    <t>РЕЛЕ SIEMENS G2IW10A10</t>
  </si>
  <si>
    <t>Реле мониторинга</t>
  </si>
  <si>
    <t>РЕЛЕ SIEMENS G2IW10A10 - Реле мониторинга (UPSTREAM ZEPPELIN Futro 280 - Container station)</t>
  </si>
  <si>
    <t>SIGNAL CONDITIONER</t>
  </si>
  <si>
    <t>SIGNAL CONDITIONER SIEMENS KCD2-STC-1</t>
  </si>
  <si>
    <t>KCD2-STC-1</t>
  </si>
  <si>
    <t>1-CHANNEL</t>
  </si>
  <si>
    <t>SIGNAL CONDITIONER SIEMENS KCD2-STC-1 - 1-CHANNEL</t>
  </si>
  <si>
    <t>Futro 240</t>
  </si>
  <si>
    <t>ПРЕОБРАЗОВАТЕЛЬ SIEMENS KCD2-STC-1</t>
  </si>
  <si>
    <t>1-КАНАЛЬНЫЙ</t>
  </si>
  <si>
    <t>ПРЕОБРАЗОВАТЕЛЬ SIEMENS KCD2-STC-1 - 1-КАНАЛЬНЫЙ (UPSTREAM ZEPPELIN Futro 240 - Container station)</t>
  </si>
  <si>
    <t>MODULE TR2 - 230V AC</t>
  </si>
  <si>
    <t xml:space="preserve">MODULE TR2 - 230V AC SIEMENS </t>
  </si>
  <si>
    <t>POWER MODULE TR2 - 230V AC</t>
  </si>
  <si>
    <t>MODULE TR2 - 230V AC SIEMENS  - POWER MODULE TR2 - 230V AC</t>
  </si>
  <si>
    <t>Futro 290</t>
  </si>
  <si>
    <t>МОДУЛЬ</t>
  </si>
  <si>
    <t xml:space="preserve">МОДУЛЬ SIEMENS </t>
  </si>
  <si>
    <t>МОДУЛЬ ПИТАНИЯ</t>
  </si>
  <si>
    <t>МОДУЛЬ SIEMENS  - МОДУЛЬ ПИТАНИЯ (UPSTREAM ZEPPELIN Futro 290 - Container station)</t>
  </si>
  <si>
    <t>VALVE FESTO 157601</t>
  </si>
  <si>
    <t>Man. Operated auxiliary control unit f. solenoid valve</t>
  </si>
  <si>
    <t>VALVE FESTO 157601 - Man. Operated auxiliary control unit f. solenoid valve</t>
  </si>
  <si>
    <t>Liquid Dosing Stations</t>
  </si>
  <si>
    <t>КЛАПАН FESTO 157601</t>
  </si>
  <si>
    <t>ВСПОМОГАТЕЛЬНЫЙ КОНТРОЛЬ СОЛЕНОИДНОГО КЛАПАНА</t>
  </si>
  <si>
    <t>КЛАПАН FESTO 157601 - ВСПОМОГАТЕЛЬНЫЙ КОНТРОЛЬ СОЛЕНОИДНОГО КЛАПАНА (UPSTREAM ZEPPELIN 175130 - Liquid Dosing Stations)</t>
  </si>
  <si>
    <t>VALVE FESTO 157651</t>
  </si>
  <si>
    <t>VALVE FESTO 157651 - Man. Operated auxiliary control unit f. solenoid valve</t>
  </si>
  <si>
    <t>КЛАПАН FESTO 157651</t>
  </si>
  <si>
    <t>КЛАПАН FESTO 157651 - ВСПОМОГАТЕЛЬНЫЙ КОНТРОЛЬ СОЛЕНОИДНОГО КЛАПАНА (UPSTREAM ZEPPELIN 236207 - Liquid Dosing Stations)</t>
  </si>
  <si>
    <t>SOCKET</t>
  </si>
  <si>
    <t>SOCKET FESTO 30941</t>
  </si>
  <si>
    <t>Electric socket with cable for V-Magnet KMV-1-24DC-5-LED</t>
  </si>
  <si>
    <t>SOCKET FESTO 30941 - Electric socket with cable for V-Magnet KMV-1-24DC-5-LED</t>
  </si>
  <si>
    <t>РАЗЪЕМ</t>
  </si>
  <si>
    <t>РАЗЪЕМ FESTO 30941</t>
  </si>
  <si>
    <t>Электрическое соединение с кабелем для Электрическое соединение с кабелем для V-Magnet KMV-1-24DC-5-LED</t>
  </si>
  <si>
    <t>РАЗЪЕМ FESTO 30941 - Электрическое соединение с кабелем для Электрическое соединение с кабелем для V-Magnet KMV-1-24DC-5-LED (UPSTREAM ZEPPELIN 151886 - Liquid Dosing Stations)</t>
  </si>
  <si>
    <t>FAN</t>
  </si>
  <si>
    <t>FAN MBI BÖSER A17M23SWBMT0</t>
  </si>
  <si>
    <t>MBI BÖSER</t>
  </si>
  <si>
    <t>A17M23SWBMT0</t>
  </si>
  <si>
    <t>Axial fan 332/391 m³/h 230 V 50/60 Hz</t>
  </si>
  <si>
    <t>FAN MBI BÖSER A17M23SWBMT0 - Axial fan 332/391 m³/h 230 V 50/60 Hz</t>
  </si>
  <si>
    <t>Liquid container Station</t>
  </si>
  <si>
    <t>ВЕНТИЛЯТОР</t>
  </si>
  <si>
    <t>ВЕНТИЛЯТОР MBI BÖSER A17M23SWBMT0</t>
  </si>
  <si>
    <t>ВЕНТИЛЯТОР 332/391 m³/h 230 V 50/60 Hz</t>
  </si>
  <si>
    <t>ВЕНТИЛЯТОР MBI BÖSER A17M23SWBMT0 - ВЕНТИЛЯТОР 332/391 m³/h 230 V 50/60 Hz (UPSTREAM ZEPPELIN 208245 - Liquid container Station)</t>
  </si>
  <si>
    <t>THERMOMETER</t>
  </si>
  <si>
    <t>THERMOMETER WIKA WIEGAND 13318374</t>
  </si>
  <si>
    <t>WIKA WIEGAND</t>
  </si>
  <si>
    <t>Resitance thermometer complete with Transm., 0 - 200°C, G1"</t>
  </si>
  <si>
    <t>THERMOMETER WIKA WIEGAND 13318374 - Resitance thermometer complete with Transm., 0 - 200°C, G1"</t>
  </si>
  <si>
    <t>ТЕРМОМЕТР</t>
  </si>
  <si>
    <t>ТЕРМОМЕТР WIKA WIEGAND 13318374</t>
  </si>
  <si>
    <t>ТЕРМОМЕТР С ТРАНСФОРМАТОРОМ., 0 - 200°C, G1"</t>
  </si>
  <si>
    <t>ТЕРМОМЕТР WIKA WIEGAND 13318374 - ТЕРМОМЕТР С ТРАНСФОРМАТОРОМ., 0 - 200°C, G1" (UPSTREAM ZEPPELIN 152338 - Liquid container Station)</t>
  </si>
  <si>
    <t>SPRING</t>
  </si>
  <si>
    <t>SPRING KRAUSSE GS10281076</t>
  </si>
  <si>
    <t>KRAUSSE</t>
  </si>
  <si>
    <t>GS10281076</t>
  </si>
  <si>
    <t>Gas pressure spring, lift 300/400N</t>
  </si>
  <si>
    <t>SPRING KRAUSSE GS10281076 - Gas pressure spring, lift 300/400N</t>
  </si>
  <si>
    <t>ПРУЖИНА</t>
  </si>
  <si>
    <t>ПРУЖИНА KRAUSSE GS10281076</t>
  </si>
  <si>
    <t>ПРУЖИНА ДАВЛЕНИЯ ГАЗА, lift 300/400N</t>
  </si>
  <si>
    <t>ПРУЖИНА KRAUSSE GS10281076 - ПРУЖИНА ДАВЛЕНИЯ ГАЗА, lift 300/400N (UPSTREAM ZEPPELIN 220581 - Liquid container Station)</t>
  </si>
  <si>
    <t>PUMP</t>
  </si>
  <si>
    <t>PUMP STEIMEL ABMF3-40GD11296L</t>
  </si>
  <si>
    <t>STEIMEL</t>
  </si>
  <si>
    <t>ABMF3-40GD11296L</t>
  </si>
  <si>
    <t>Gear pump, complete with pressure reducing valve</t>
  </si>
  <si>
    <t>PUMP STEIMEL ABMF3-40GD11296L - Gear pump, complete with pressure reducing valve</t>
  </si>
  <si>
    <t>НАСОС</t>
  </si>
  <si>
    <t>НАСОС STEIMEL ABMF3-40GD11296L</t>
  </si>
  <si>
    <t>ШЕСТЕРЕНЧАТЫЙ НАСОС С РЕДУКТОРОМ</t>
  </si>
  <si>
    <t>НАСОС STEIMEL ABMF3-40GD11296L - ШЕСТЕРЕНЧАТЫЙ НАСОС С РЕДУКТОРОМ (UPSTREAM ZEPPELIN 227866 - Liquid container Station)</t>
  </si>
  <si>
    <t>CAP</t>
  </si>
  <si>
    <t>CAP SCHÜTZ 913235</t>
  </si>
  <si>
    <t>SCHÜTZ</t>
  </si>
  <si>
    <t>Screw cap DN 150 G2" plug, red</t>
  </si>
  <si>
    <t>CAP SCHÜTZ 913235 - Screw cap DN 150 G2" plug, red</t>
  </si>
  <si>
    <t>КРЫШКА</t>
  </si>
  <si>
    <t>КРЫШКА SCHÜTZ 913235</t>
  </si>
  <si>
    <t>Винтовая крышка DN 150 G2" plug, красная</t>
  </si>
  <si>
    <t>КРЫШКА SCHÜTZ 913235 - Винтовая крышка DN 150 G2" plug, красная (UPSTREAM ZEPPELIN 187038 - Liquid container Station)</t>
  </si>
  <si>
    <t>ADAPTER</t>
  </si>
  <si>
    <t>ADAPTER SCHÜTZ 932949</t>
  </si>
  <si>
    <t>S100x8 int. thread to external thr. S 60x6</t>
  </si>
  <si>
    <t>ADAPTER SCHÜTZ 932949 - S100x8 int. thread to external thr. S 60x6</t>
  </si>
  <si>
    <t>АДАПТЕР</t>
  </si>
  <si>
    <t>АДАПТЕР SCHÜTZ 932949</t>
  </si>
  <si>
    <t>S100x8 int.                          . S 60x6</t>
  </si>
  <si>
    <t>АДАПТЕР SCHÜTZ 932949 - S100x8 int.                          . S 60x6 (UPSTREAM ZEPPELIN 188552 - Liquid container Station)</t>
  </si>
  <si>
    <t>ADAPTER SCHÜTZ 665029</t>
  </si>
  <si>
    <t>S 60x6 int. thread to 2" Kamlok</t>
  </si>
  <si>
    <t>ADAPTER SCHÜTZ 665029 - S 60x6 int. thread to 2" Kamlok</t>
  </si>
  <si>
    <t>АДАПТЕР SCHÜTZ 665029</t>
  </si>
  <si>
    <t>АДАПТЕР SCHÜTZ 665029 - 0 (UPSTREAM ZEPPELIN 188553 - Liquid container Station)</t>
  </si>
  <si>
    <t>LEVEL INDICATOR</t>
  </si>
  <si>
    <t>LEVEL INDICATOR E+H FTL260-1020</t>
  </si>
  <si>
    <t>FTL260-1020</t>
  </si>
  <si>
    <t>Vibrating level indicator</t>
  </si>
  <si>
    <t>LEVEL INDICATOR E+H FTL260-1020 - Vibrating level indicator</t>
  </si>
  <si>
    <t>ИНДИКАТОР УРОВНЯ</t>
  </si>
  <si>
    <t>ИНДИКАТОР УРОВНЯ E+H FTL260-1020</t>
  </si>
  <si>
    <t>Индикатор уровня вирбрации</t>
  </si>
  <si>
    <t>ИНДИКАТОР УРОВНЯ E+H FTL260-1020 - Индикатор уровня вирбрации (UPSTREAM ZEPPELIN 163838 - Liquid container Station)</t>
  </si>
  <si>
    <t>POSITION INDICATOR</t>
  </si>
  <si>
    <t>POSITION INDICATOR GEMÜ 88267095 + 88077</t>
  </si>
  <si>
    <t>GEMÜ</t>
  </si>
  <si>
    <t>88267095 + 88077715</t>
  </si>
  <si>
    <t>Electrical position indicator</t>
  </si>
  <si>
    <t>POSITION INDICATOR GEMÜ 88267095 + 88077715 - Electrical position indicator</t>
  </si>
  <si>
    <t>Oil Recycling</t>
  </si>
  <si>
    <t>ИНДИКАТОР ПОЗИЦИИ</t>
  </si>
  <si>
    <t>ИНДИКАТОР ПОЗИЦИИ GEMÜ 88267095 + 880777</t>
  </si>
  <si>
    <t>Электрический индикатор позиции</t>
  </si>
  <si>
    <t>ИНДИКАТОР ПОЗИЦИИ GEMÜ 88267095 + 88077715 - Электрический индикатор позиции (UPSTREAM ZEPPELIN 155096 - Oil Recycling)</t>
  </si>
  <si>
    <t>SWITCH IFM PN006 + E10158</t>
  </si>
  <si>
    <t>IFM</t>
  </si>
  <si>
    <t>PN006 + E10158</t>
  </si>
  <si>
    <t>Pressure switch 0 - 2,5 bar</t>
  </si>
  <si>
    <t>SWITCH IFM PN006 + E10158 - Pressure switch 0 - 2,5 bar</t>
  </si>
  <si>
    <t>ПЕРЕКЛЮЧАТЕЛЬ IFM PN006 + E10158</t>
  </si>
  <si>
    <t>РЕЛЕ ДАВЛЕНИЯ 0-2.5 bar</t>
  </si>
  <si>
    <t>ПЕРЕКЛЮЧАТЕЛЬ IFM PN006 + E10158 - РЕЛЕ ДАВЛЕНИЯ 0-2.5 bar (UPSTREAM ZEPPELIN 164802 - Oil Recycling)</t>
  </si>
  <si>
    <t>CIRCUIT BREAKER SIEMENS 5SY6306-6</t>
  </si>
  <si>
    <t>5SY6306-6</t>
  </si>
  <si>
    <t>230/400V 6KA, 3-POLE, B, 6A</t>
  </si>
  <si>
    <t>CIRCUIT BREAKER SIEMENS 5SY6306-6 - 230/400V 6KA, 3-POLE, B, 6A</t>
  </si>
  <si>
    <t>Electronic part</t>
  </si>
  <si>
    <t>АВТОМАТ SIEMENS 5SY6306-6</t>
  </si>
  <si>
    <t>230/400V 6KA, 3-Ф, B, 6A</t>
  </si>
  <si>
    <t>АВТОМАТ SIEMENS 5SY6306-6 - 230/400V 6KA, 3-Ф, B, 6A (UPSTREAM ZEPPELIN 237026 - Electronic part)</t>
  </si>
  <si>
    <t>CIRCUIT BREAKER SIEMENS 5SY6104-7</t>
  </si>
  <si>
    <t>5SY6104-7</t>
  </si>
  <si>
    <t>230/400V 6KA, 1-POLE, C, 4A</t>
  </si>
  <si>
    <t>CIRCUIT BREAKER SIEMENS 5SY6104-7 - 230/400V 6KA, 1-POLE, C, 4A</t>
  </si>
  <si>
    <t>UPSTREAM ZEPPELIN 188393 + HP BATCH-OFF 12148 + 12149 VMI K.938.058008</t>
  </si>
  <si>
    <t>АВТОМАТ SIEMENS 5SY6104-7</t>
  </si>
  <si>
    <t>230/400V 6KA, 1-Ф, C, 4A</t>
  </si>
  <si>
    <t>АВТОМАТ SIEMENS 5SY6104-7 - 230/400V 6KA, 1-Ф, C, 4A (UPSTREAM ZEPPELIN 188393 - Electronic part)</t>
  </si>
  <si>
    <t>CIRCUIT BREAKER SIEMENS 5SY6106-7</t>
  </si>
  <si>
    <t>5SY6106-7</t>
  </si>
  <si>
    <t>AUT.SWITCH 1P 6 A 6KA 1P2X - CIRCUIT BREAKER 1P. 6A FOR CABLE PROTECTION</t>
  </si>
  <si>
    <t>CIRCUIT BREAKER SIEMENS 5SY6106-7 - AUT.SWITCH 1P 6 A 6KA 1P2X - CIRCUIT BREAKER 1P. 6A FOR CABLE PROTECTION</t>
  </si>
  <si>
    <t>UPSTREAM ZEPPELIN 188394 + REWORK ELSY 1000002654</t>
  </si>
  <si>
    <t>АВТОМАТ SIEMENS 5SY6106-7</t>
  </si>
  <si>
    <t>AUT.SWITCH 1P 6 A 6KA 1P2X - АВТОМАТ 1Ф. 6A ДЛЯ ЗАЩИТЫ КАБЕЛЯ</t>
  </si>
  <si>
    <t>АВТОМАТ SIEMENS 5SY6106-7 - AUT.SWITCH 1P 6 A 6KA 1P2X - АВТОМАТ 1Ф. 6A ДЛЯ ЗАЩИТЫ КАБЕЛЯ (UPSTREAM ZEPPELIN 188394 + REWORK ELSY 1000002654   - )</t>
  </si>
  <si>
    <t>FUSE</t>
  </si>
  <si>
    <t xml:space="preserve">FUSE SIEMENS 5SE2363 </t>
  </si>
  <si>
    <t xml:space="preserve">5SE2363 </t>
  </si>
  <si>
    <t>D02 - 63 A</t>
  </si>
  <si>
    <t>FUSE SIEMENS 5SE2363  - D02 - 63 A</t>
  </si>
  <si>
    <t>ПРЕДОХРАНИТЕЛЬ</t>
  </si>
  <si>
    <t xml:space="preserve">ПРЕДОХРАНИТЕЛЬ SIEMENS 5SE2363 </t>
  </si>
  <si>
    <t>ПРЕДОХРАНИТЕЛЬ SIEMENS 5SE2363  - D02 - 63 A (UPSTREAM ZEPPELIN 237036 - Electronic part)</t>
  </si>
  <si>
    <t>CIRCUIT-BREAKER SIEMENS 3RV2011-1JA25</t>
  </si>
  <si>
    <t>3RV2011-1JA25</t>
  </si>
  <si>
    <t>SIZE. S0, 7,0-10,0A</t>
  </si>
  <si>
    <t>CIRCUIT-BREAKER SIEMENS 3RV2011-1JA25 - SIZE. S0, 7,0-10,0A</t>
  </si>
  <si>
    <t>АВТОМАТ SIEMENS 3RV2011-1JA25</t>
  </si>
  <si>
    <t>РАЗМЕР. S0, 7,0-10,0A</t>
  </si>
  <si>
    <t>АВТОМАТ SIEMENS 3RV2011-1JA25 - РАЗМЕР. S0, 7,0-10,0A (UPSTREAM ZEPPELIN 237028 - Electronic part)</t>
  </si>
  <si>
    <t>CIRCUIT-BREAKER SIEMENS 3RV2011-4AA25</t>
  </si>
  <si>
    <t>3RV2011-4AA25</t>
  </si>
  <si>
    <t>SIZE S0, 11,0-16,0A</t>
  </si>
  <si>
    <t>CIRCUIT-BREAKER SIEMENS 3RV2011-4AA25 - SIZE S0, 11,0-16,0A</t>
  </si>
  <si>
    <t>АВТОМАТ SIEMENS 3RV2011-4AA25</t>
  </si>
  <si>
    <t>РАЗМЕР S0, 11,0-16,0A</t>
  </si>
  <si>
    <t>АВТОМАТ SIEMENS 3RV2011-4AA25 - РАЗМЕР S0, 11,0-16,0A (UPSTREAM ZEPPELIN 237027 - Electronic part)</t>
  </si>
  <si>
    <t>CIRCUIT-BREAKER SIEMENS 3RV2011-1DA25</t>
  </si>
  <si>
    <t>3RV2011-1DA25</t>
  </si>
  <si>
    <t>SIZE. S0, 2,2-3,2A</t>
  </si>
  <si>
    <t>CIRCUIT-BREAKER SIEMENS 3RV2011-1DA25 - SIZE. S0, 2,2-3,2A</t>
  </si>
  <si>
    <t>АВТОМАТ SIEMENS 3RV2011-1DA25</t>
  </si>
  <si>
    <t>РАЗМЕР. S0, 2,2-3,2A</t>
  </si>
  <si>
    <t>АВТОМАТ SIEMENS 3RV2011-1DA25 - РАЗМЕР. S0, 2,2-3,2A (UPSTREAM ZEPPELIN 188410 - Electronic part)</t>
  </si>
  <si>
    <t>CONTACTOR SIEMENS 3RT2015-2FB42</t>
  </si>
  <si>
    <t>3RT2015-2FB42</t>
  </si>
  <si>
    <t>AC-3, 3KW/400V</t>
  </si>
  <si>
    <t>CONTACTOR SIEMENS 3RT2015-2FB42 - AC-3, 3KW/400V</t>
  </si>
  <si>
    <t>КОНТАКТОР</t>
  </si>
  <si>
    <t>КОНТАКТОР SIEMENS 3RT2015-2FB42</t>
  </si>
  <si>
    <t>КОНТАКТОР SIEMENS 3RT2015-2FB42 - AC-3, 3KW/400V (UPSTREAM ZEPPELIN 237030 - Electronic part)</t>
  </si>
  <si>
    <t>CONTACTOR SIEMENS 3RT2016-2FB41</t>
  </si>
  <si>
    <t>3RT2016-2FB41</t>
  </si>
  <si>
    <t>AC-3, 4KW/400V</t>
  </si>
  <si>
    <t>CONTACTOR SIEMENS 3RT2016-2FB41 - AC-3, 4KW/400V</t>
  </si>
  <si>
    <t>КОНТАКТОР SIEMENS 3RT2016-2FB41</t>
  </si>
  <si>
    <t>КОНТАКТОР SIEMENS 3RT2016-2FB41 - AC-3, 4KW/400V (UPSTREAM ZEPPELIN 237031 - Electronic part)</t>
  </si>
  <si>
    <t>MODULE</t>
  </si>
  <si>
    <t>MODULE SIEMENS 6SL3224-0BE22-2AA0</t>
  </si>
  <si>
    <t>6SL3224-0BE22-2AA0</t>
  </si>
  <si>
    <t>SINAMICS G120 POWER MODULE PM240, 3AC 2,2KW</t>
  </si>
  <si>
    <t>MODULE SIEMENS 6SL3224-0BE22-2AA0 - SINAMICS G120 POWER MODULE PM240, 3AC 2,2KW</t>
  </si>
  <si>
    <t>UPSTREAM ZEPPELIN + TANDEM MIXER CONTROLS SIEMENS</t>
  </si>
  <si>
    <t>МОДУЛЬ SIEMENS 6SL3224-0BE22-2AA0</t>
  </si>
  <si>
    <t>SINAMICS G120 СИЛОВОЙ БЛОК PM240, 3AC 2,2KW</t>
  </si>
  <si>
    <t>МОДУЛЬ SIEMENS 6SL3224-0BE22-2AA0 - SINAMICS G120 СИЛОВОЙ БЛОК PM240, 3AC 2,2KW (UPSTREAM ZEPPELIN + TANDEM MIXER CONTROLS SIEMENS   - )</t>
  </si>
  <si>
    <t>CONTROL UNIT</t>
  </si>
  <si>
    <t>CONTROL UNIT SIEMENS 6SL3244-0BB12-1FA0</t>
  </si>
  <si>
    <t>6SL3244-0BB12-1FA0</t>
  </si>
  <si>
    <t>SINAMICS G120 CONTROL UNIT CU240S PN</t>
  </si>
  <si>
    <t>CONTROL UNIT SIEMENS 6SL3244-0BB12-1FA0 - SINAMICS G120 CONTROL UNIT CU240S PN</t>
  </si>
  <si>
    <t>УСТРОЙСТВО УПРАВЛЕНИЯ</t>
  </si>
  <si>
    <t>УСТРОЙСТВО УПРАВЛЕНИЯ SIEMENS 6SL3244-0B</t>
  </si>
  <si>
    <t>SINAMICS G120 ПАНЕЛЬ УПРАВЛЕНИЯ CU240S PN</t>
  </si>
  <si>
    <t>УСТРОЙСТВО УПРАВЛЕНИЯ SIEMENS 6SL3244-0BB12-1FA0 - SINAMICS G120 ПАНЕЛЬ УПРАВЛЕНИЯ CU240S PN (UPSTREAM ZEPPELIN 237060 - Electronic part)</t>
  </si>
  <si>
    <t>MODULE SIEMENS 6EP1933-2EC51</t>
  </si>
  <si>
    <t>6EP1933-2EC51</t>
  </si>
  <si>
    <t>SITOP UPS500S SERVICE-FREE UNINTERRUPTIBLE POWER SUPPLY WITH USB-INTERFACE BASIC UNIT 5 KWS INPUT: 24 V DC OUTPUT: 24 V/15 A DC DEGREE OF PROTECTION IP20
LKZ: AT</t>
  </si>
  <si>
    <t>MODULE SIEMENS 6EP1933-2EC51 - SITOP UPS500S SERVICE-FREE UNINTERRUPTIBLE POWER SUPPLY WITH USB-INTERFACE BASIC UNIT 5 KWS INPUT: 24 V DC OUTPUT: 24 V/15 A DC DEGREE OF PROTECTION IP20
LKZ: AT</t>
  </si>
  <si>
    <t>UPSTREAM ZEPPELIN + COMBI CALENDER LINE COMERIO ERCOLE + REWORK ELSY + TANDEM MIXER CONTROLS SIEMENS + HP BATCH-OFF 12148 + 12149 VMI</t>
  </si>
  <si>
    <t>МОДУЛЬ SIEMENS 6EP1933-2EC51</t>
  </si>
  <si>
    <t>SITOP UPS500S SERVICE-FREE безперебойное питание с USB- интерфейсом и базовой панелью 5 KWS ВХОД: 24 V DC ВЫХОД: 24 V/15 A DC СТЕПЕНЬ ЗАЩИТЫ IP20</t>
  </si>
  <si>
    <t>МОДУЛЬ SIEMENS 6EP1933-2EC51 - SITOP UPS500S SERVICE-FREE безперебойное питание с USB- интерфейсом и базовой панелью 5 KWS ВХОД: 24 V DC ВЫХОД: 24 V/15 A DC СТЕПЕНЬ ЗАЩИТЫ IP20 (UPSTREAM ZEPPELIN + COMBI CALENDER LINE COMERIO ERCOLE + REWORK ELSY + TANDEM MIXER CONTROLS SIEMENS   - )</t>
  </si>
  <si>
    <t>UPSTREAM ZEPPELIN + COMBI CALENDER LINE COMERIO ERCOLE + REWORK ELSY + TANDEM MIXER CONTROLS SIEMENS</t>
  </si>
  <si>
    <t>MODULE SIEMENS 6EP1436-3BA00</t>
  </si>
  <si>
    <t>6EP1436-3BA00</t>
  </si>
  <si>
    <t>SITOP MODULAR 20</t>
  </si>
  <si>
    <t>MODULE SIEMENS 6EP1436-3BA00 - SITOP MODULAR 20</t>
  </si>
  <si>
    <t>UPSTREAM ZEPPELIN + REWORK ELSY</t>
  </si>
  <si>
    <t>МОДУЛЬ SIEMENS 6EP1436-3BA00</t>
  </si>
  <si>
    <t>LKZ: AT</t>
  </si>
  <si>
    <t>МОДУЛЬ SIEMENS 6EP1436-3BA00 - LKZ: AT (UPSTREAM ZEPPELIN + REWORK ELSY   - )</t>
  </si>
  <si>
    <t>MODULE SIEMENS 6EP1437-3BA00</t>
  </si>
  <si>
    <t>6EP1437-3BA00</t>
  </si>
  <si>
    <t>SITOP power supply 3AC 400-500V, DC 24V 40A</t>
  </si>
  <si>
    <t>MODULE SIEMENS 6EP1437-3BA00 - SITOP power supply 3AC 400-500V, DC 24V 40A</t>
  </si>
  <si>
    <t>UPSTREAM ZEPPELIN + REWORK ELSY + KM + APEX CONTI MACHINERY + TUG SEICHTER</t>
  </si>
  <si>
    <t>МОДУЛЬ SIEMENS 6EP1437-3BA00</t>
  </si>
  <si>
    <t>SITOP БЛОК ПИТАНИЯ 3AC 400-500V, DC 24V 40A</t>
  </si>
  <si>
    <t>МОДУЛЬ SIEMENS 6EP1437-3BA00 - SITOP БЛОК ПИТАНИЯ 3AC 400-500V, DC 24V 40A (UPSTREAM ZEPPELIN + REWORK ELSY + KM + APEX CONTI MACHINERY + TUG SEICHTER   - )</t>
  </si>
  <si>
    <t>TERMINAL BLOCK</t>
  </si>
  <si>
    <t>TERMINAL BLOCK SIEMENS GTF76-48</t>
  </si>
  <si>
    <t>GTF76-48</t>
  </si>
  <si>
    <t>Ground disconnect terminal block with screw connection GTF 76/ 48</t>
  </si>
  <si>
    <t>TERMINAL BLOCK SIEMENS GTF76-48 - Ground disconnect terminal block with screw connection GTF 76/ 48</t>
  </si>
  <si>
    <t>КЛЕММА</t>
  </si>
  <si>
    <t>КЛЕММА SIEMENS GTF76-48</t>
  </si>
  <si>
    <t>КЛЕММА С ВИНТОВЫМИ СОЕДИНЕНИЯМИ GTF 76/ 48</t>
  </si>
  <si>
    <t>КЛЕММА SIEMENS GTF76-48 - КЛЕММА С ВИНТОВЫМИ СОЕДИНЕНИЯМИ GTF 76/ 48 (UPSTREAM ZEPPELIN 237037 - Electronic part)</t>
  </si>
  <si>
    <t>SAFETY RELAY</t>
  </si>
  <si>
    <t>SAFETY RELAY SIEMENS PNOZ S4 C 24VDC</t>
  </si>
  <si>
    <t>PNOZ S4 C 24VDC</t>
  </si>
  <si>
    <t>PNOZsigma Safety relay 3n/o 1n/c</t>
  </si>
  <si>
    <t>SAFETY RELAY SIEMENS PNOZ S4 C 24VDC - PNOZsigma Safety relay 3n/o 1n/c</t>
  </si>
  <si>
    <t>РЕЛЕ БЕЗОПАСНОСТИ</t>
  </si>
  <si>
    <t>РЕЛЕ БЕЗОПАСНОСТИ SIEMENS PNOZ S4 C 24VD</t>
  </si>
  <si>
    <t>PNOZsigma РЕЛЕ БЕЗОПАСНОСТИ 3n/o 1n/c</t>
  </si>
  <si>
    <t>РЕЛЕ БЕЗОПАСНОСТИ SIEMENS PNOZ S4 C 24VDC - PNOZsigma РЕЛЕ БЕЗОПАСНОСТИ 3n/o 1n/c (UPSTREAM ZEPPELIN 237045 - Electronic part)</t>
  </si>
  <si>
    <t>RELAIS</t>
  </si>
  <si>
    <t>RELAIS MURRELEKTRONIK 6652000</t>
  </si>
  <si>
    <t>MURRELEKTRONIK</t>
  </si>
  <si>
    <t>MIRO 6,2 Relais 1C/O</t>
  </si>
  <si>
    <t>RELAIS MURRELEKTRONIK 6652000 - MIRO 6,2 Relais 1C/O</t>
  </si>
  <si>
    <t>РЕЛЕ MURRELEKTRONIK 6652000</t>
  </si>
  <si>
    <t>MIRO 6,2 РЕЛЕ 1C/O</t>
  </si>
  <si>
    <t>РЕЛЕ MURRELEKTRONIK 6652000 - MIRO 6,2 РЕЛЕ 1C/O (UPSTREAM ZEPPELIN 190509 - Electronic part)</t>
  </si>
  <si>
    <t xml:space="preserve">MODULE SIEMENS 6ES7132-4BD01-0AA0 </t>
  </si>
  <si>
    <t xml:space="preserve">6ES7132-4BD01-0AA0 </t>
  </si>
  <si>
    <t>SIMATIC DP, ELECTRON. MODULE FOR ET 200S, 4 DO DC 24 V/0,5 A</t>
  </si>
  <si>
    <t>MODULE SIEMENS 6ES7132-4BD01-0AA0  - SIMATIC DP, ELECTRON. MODULE FOR ET 200S, 4 DO DC 24 V/0,5 A</t>
  </si>
  <si>
    <t xml:space="preserve">МОДУЛЬ SIEMENS 6ES7132-4BD01-0AA0 </t>
  </si>
  <si>
    <t>SIMATIC DP,ЭЛЕКТРОННЫЙ МОДУЛЬ ДЛЯ  ET 200S, 4 DO DC 24 V/0,5 A</t>
  </si>
  <si>
    <t>МОДУЛЬ SIEMENS 6ES7132-4BD01-0AA0  - SIMATIC DP,ЭЛЕКТРОННЫЙ МОДУЛЬ ДЛЯ  ET 200S, 4 DO DC 24 V/0,5 A (UPSTREAM ZEPPELIN 237051 - Electronic part)</t>
  </si>
  <si>
    <t>MODULE SIEMENS 6ES7134-4GB01-0AB0</t>
  </si>
  <si>
    <t>6ES7134-4GB01-0AB0</t>
  </si>
  <si>
    <t>SIMATIC DP, ELECTRON. MODULE FOR ET 200S, 2 AI, 4 .. 20MA</t>
  </si>
  <si>
    <t>MODULE SIEMENS 6ES7134-4GB01-0AB0 - SIMATIC DP, ELECTRON. MODULE FOR ET 200S, 2 AI, 4 .. 20MA</t>
  </si>
  <si>
    <t>UPSTREAM ZEPPELIN + COMBI CALENDER LINE COMERIO ERCOLE + QUINTOPLEX TREAD COM. 70/830 00 224 HFM + HP BATCH-OFF 12148 + 12149 VMI</t>
  </si>
  <si>
    <t>МОДУЛЬ SIEMENS 6ES7134-4GB01-0AB0</t>
  </si>
  <si>
    <t>SIMATIC DP, ЭЛЕКТРОННЫЙ МОДУЛЬ ДЛЯ  FOR ET 200S, 2 AI, 4 .. 20MA</t>
  </si>
  <si>
    <t>МОДУЛЬ SIEMENS 6ES7134-4GB01-0AB0 - SIMATIC DP, ЭЛЕКТРОННЫЙ МОДУЛЬ ДЛЯ  FOR ET 200S, 2 AI, 4 .. 20MA (UPSTREAM ZEPPELIN + COMBI CALENDER LINE COMERIO ERCOLE + QUINTOPLEX TREAD COM. 70/830 00 224 HFM + HP BATCH-OFF 12148 + 12149 VMI   - )</t>
  </si>
  <si>
    <t>SWITCH SIEMENS 6GK5206-1BB10-2AA3</t>
  </si>
  <si>
    <t>6GK5206-1BB10-2AA3</t>
  </si>
  <si>
    <t>SCALANCE X206-1, MANAGED IE SWITCH, 6 X 10/100MBIT/S RJ45 PORTS, 1 X 100MBIT/S MULTIMODE BFOC, LED DIAGNOSTICS, ERROR SIGNAL CONTACT WITH SET BUTTON, REDUNDANT POWER SUPPLY, PROFINET-IO DEVICE, NETWORK MANAGEMENT, INTEGRATED REDUNDANCY MANAGER, INCL. ELECTRONIC MANUAL ON CD, C-PLUG OPTIONAL
LKZ: DE</t>
  </si>
  <si>
    <t>SWITCH SIEMENS 6GK5206-1BB10-2AA3 - SCALANCE X206-1, MANAGED IE SWITCH, 6 X 10/100MBIT/S RJ45 PORTS, 1 X 100MBIT/S MULTIMODE BFOC, LED DIAGNOSTICS, ERROR SIGNAL CONTACT WITH SET BUTTON, REDUNDANT POWER SUPPLY, PROFINET-IO DEVICE, NETWORK MANAGEMENT, INTEGRATED REDUNDANCY MANAGER, INCL. ELECTRONIC MANUAL ON CD, C-PLUG OPTIONAL
LKZ: DE</t>
  </si>
  <si>
    <t>UPSTREAM ZEPPELIN + TANDEM MIXER CONTROLS SIEMENS + HP BATCH-OFF 12148 + 12149 VMI</t>
  </si>
  <si>
    <t>ПЕРЕКЛЮЧАТЕЛЬ SIEMENS 6GK5206-1BB10-2AA3</t>
  </si>
  <si>
    <t>SCALANCE X206-1, MANAGED IE SWITCH, 6 X 10/100MBIT/S RJ45 PORTS, 1 X 100MBIT/S MULTIMODE BFOC, LED ДИАГНОСТИКА, СИГНАЛ  КОНТАКТ С  КНОПКАМИ, РЕЗЕРВНЫЙ ИСТОЧНИК ПИТАНИЯ, PROFINET-IO DEVICE, УПРАВЛЕНИЕ СЕТЬЮ,ИНТЕГРИРОВАНО БОЗПЕРЕБОЙНОЕ УПРАВЛЕНИЕ, INCL. ЭЛЕКТРОННОЕ РУКОВОДСТВО ON CD, C-PLUG OPTIONAL</t>
  </si>
  <si>
    <t>ПЕРЕКЛЮЧАТЕЛЬ SIEMENS 6GK5206-1BB10-2AA3 - SCALANCE X206-1, MANAGED IE SWITCH, 6 X 10/100MBIT/S RJ45 PORTS, 1 X 100MBIT/S MULTIMODE BFOC, LED ДИАГНОСТИКА, СИГНАЛ  КОНТАКТ С  КНОПКАМИ, РЕЗЕРВНЫЙ ИСТОЧНИК ПИТАНИЯ, PROFINET-IO DEVICE, УПРАВЛЕНИЕ СЕТЬЮ,ИНТЕГРИРОВАНО БОЗПЕРЕБОЙНОЕ УПРАВЛЕНИЕ, INCL. ЭЛЕКТРОННОЕ РУКОВОДСТВО ON CD, C-PLUG OPTIONAL (UPSTREAM ZEPPELIN + TANDEM MIXER CONTROLS SIEMENS + HP BATCH-OFF 12148 + 12149 VMI   - )</t>
  </si>
  <si>
    <t>OUTLET</t>
  </si>
  <si>
    <t>OUTLET SIEMENS 6GK1901-1FC00-0AA0</t>
  </si>
  <si>
    <t>6GK1901-1FC00-0AA0</t>
  </si>
  <si>
    <t>SIMATIC NET, IE FC OUTLET RJ45 INDUSTRIAL ETHERNET</t>
  </si>
  <si>
    <t>OUTLET SIEMENS 6GK1901-1FC00-0AA0 - SIMATIC NET, IE FC OUTLET RJ45 INDUSTRIAL ETHERNET</t>
  </si>
  <si>
    <t>ВЫХОД</t>
  </si>
  <si>
    <t>ВЫХОД SIEMENS 6GK1901-1FC00-0AA0</t>
  </si>
  <si>
    <t>LKZ: DE</t>
  </si>
  <si>
    <t>ВЫХОД SIEMENS 6GK1901-1FC00-0AA0 - LKZ: DE (UPSTREAM ZEPPELIN 237056 - Electronic part)</t>
  </si>
  <si>
    <t>CONNECTOR SIEMENS 6GK1901-1BB10-2AA0</t>
  </si>
  <si>
    <t>6GK1901-1BB10-2AA0</t>
  </si>
  <si>
    <t>SIMATIC NET, IE FC RJ45 PLUG 180 2X2</t>
  </si>
  <si>
    <t>CONNECTOR SIEMENS 6GK1901-1BB10-2AA0 - SIMATIC NET, IE FC RJ45 PLUG 180 2X2</t>
  </si>
  <si>
    <t>UPSTREAM ZEPPELIN + REWORK ELSY + HP BATCH-OFF 12148 + 12149 VMI</t>
  </si>
  <si>
    <t>СОЕДИНЕНИЕ</t>
  </si>
  <si>
    <t>СОЕДИНЕНИЕ SIEMENS 6GK1901-1BB10-2AA0</t>
  </si>
  <si>
    <t>СОЕДИНЕНИЕ SIEMENS 6GK1901-1BB10-2AA0 - SIMATIC NET, IE FC RJ45 PLUG 180 2X2 (UPSTREAM ZEPPELIN + REWORK ELSY + HP BATCH-OFF 12148 + 12149 VMI   - )</t>
  </si>
  <si>
    <t>MEMORY CARD</t>
  </si>
  <si>
    <t>MEMORY CARD SIEMENS 6ES7953-8LF20-0AA0</t>
  </si>
  <si>
    <t>6ES7953-8LF20-0AA0</t>
  </si>
  <si>
    <t>SIMATIC S7, MICRO MEMORY CARD 3,3 V NFLASH, 64 KBYTE</t>
  </si>
  <si>
    <t>MEMORY CARD SIEMENS 6ES7953-8LF20-0AA0 - SIMATIC S7, MICRO MEMORY CARD 3,3 V NFLASH, 64 KBYTE</t>
  </si>
  <si>
    <t>КАРТА ПАМЯТИ</t>
  </si>
  <si>
    <t>КАРТА ПАМЯТИ SIEMENS 6ES7953-8LF20-0AA0</t>
  </si>
  <si>
    <t>SIMATIC S7, КАРТА ПАМЯТИ 3,3 V NFLASH, 64 KBYTE</t>
  </si>
  <si>
    <t>КАРТА ПАМЯТИ SIEMENS 6ES7953-8LF20-0AA0 - SIMATIC S7, КАРТА ПАМЯТИ 3,3 V NFLASH, 64 KBYTE (UPSTREAM ZEPPELIN + REWORK ELSY   - )</t>
  </si>
  <si>
    <t>MODULE SIEMENS 6ES7151-3BA23-0AB0</t>
  </si>
  <si>
    <t>6ES7151-3BA23-0AB0</t>
  </si>
  <si>
    <t>SIMATIC DP, INTERFACE MODUL IM151-3 PN HF</t>
  </si>
  <si>
    <t>MODULE SIEMENS 6ES7151-3BA23-0AB0 - SIMATIC DP, INTERFACE MODUL IM151-3 PN HF</t>
  </si>
  <si>
    <t>UPSTREAM ZEPPELIN + REWORK ELSY + QUINTOPLEX TREAD COM. 70/830 00 224 HFM + HP BATCH-OFF 12148 + 12149</t>
  </si>
  <si>
    <t>МОДУЛЬ SIEMENS 6ES7151-3BA23-0AB0</t>
  </si>
  <si>
    <t>SIMATIC DP, ИНТЕРФЕЙСНЫЙ МОДУЛЬ IM151-3 PN HF</t>
  </si>
  <si>
    <t>МОДУЛЬ SIEMENS 6ES7151-3BA23-0AB0 - SIMATIC DP, ИНТЕРФЕЙСНЫЙ МОДУЛЬ IM151-3 PN HF (UPSTREAM ZEPPELIN + REWORK ELSY + QUINTOPLEX TREAD COM. 70/830 00 224 HFM + HP BATCH-OFF 12148 + 12149   - )</t>
  </si>
  <si>
    <t xml:space="preserve">MODULE SIEMENS 6ES7138-4CA01-0AA0 </t>
  </si>
  <si>
    <t xml:space="preserve">6ES7138-4CA01-0AA0 </t>
  </si>
  <si>
    <t>SIMATIC DP, POWER MODULE PM-E FOR ET 200S</t>
  </si>
  <si>
    <t>MODULE SIEMENS 6ES7138-4CA01-0AA0  - SIMATIC DP, POWER MODULE PM-E FOR ET 200S</t>
  </si>
  <si>
    <t xml:space="preserve">МОДУЛЬ SIEMENS 6ES7138-4CA01-0AA0 </t>
  </si>
  <si>
    <t>SIMATIC DP, МОДУЛЬ ПИТАНИЯ PM-E FOR ET 200S</t>
  </si>
  <si>
    <t>МОДУЛЬ SIEMENS 6ES7138-4CA01-0AA0  - SIMATIC DP, МОДУЛЬ ПИТАНИЯ PM-E FOR ET 200S (UPSTREAM ZEPPELIN 237053 - Electronic part)</t>
  </si>
  <si>
    <t xml:space="preserve">MODULE SIEMENS 6ES7193-4CD30-0AA0 </t>
  </si>
  <si>
    <t xml:space="preserve">6ES7193-4CD30-0AA0 </t>
  </si>
  <si>
    <t>TERMINAL MODULE TM-P15C23-A0 FOR ET 200S</t>
  </si>
  <si>
    <t>MODULE SIEMENS 6ES7193-4CD30-0AA0  - TERMINAL MODULE TM-P15C23-A0 FOR ET 200S</t>
  </si>
  <si>
    <t xml:space="preserve">МОДУЛЬ SIEMENS 6ES7193-4CD30-0AA0 </t>
  </si>
  <si>
    <t>ТЕРМИНАЛЬНЫЙ МОДУЛЬ TM-P15C23-A0 FOR ET 200S</t>
  </si>
  <si>
    <t>МОДУЛЬ SIEMENS 6ES7193-4CD30-0AA0  - ТЕРМИНАЛЬНЫЙ МОДУЛЬ TM-P15C23-A0 FOR ET 200S (UPSTREAM ZEPPELIN 194919 - Electronic part)</t>
  </si>
  <si>
    <t xml:space="preserve">MODULE SIEMENS 6ES7193-4CA50-0AA0 </t>
  </si>
  <si>
    <t xml:space="preserve">6ES7193-4CA50-0AA0 </t>
  </si>
  <si>
    <t>TERMINAL MODULE TM-E15C26-A1 FOR ET 200S</t>
  </si>
  <si>
    <t>MODULE SIEMENS 6ES7193-4CA50-0AA0  - TERMINAL MODULE TM-E15C26-A1 FOR ET 200S</t>
  </si>
  <si>
    <t xml:space="preserve">МОДУЛЬ SIEMENS 6ES7193-4CA50-0AA0 </t>
  </si>
  <si>
    <t>ТЕРМИНАЛЬНЫЙ МОДУЛЬ TM-E15C26-A1 FOR ET 200S</t>
  </si>
  <si>
    <t>МОДУЛЬ SIEMENS 6ES7193-4CA50-0AA0  - ТЕРМИНАЛЬНЫЙ МОДУЛЬ TM-E15C26-A1 FOR ET 200S (UPSTREAM ZEPPELIN 194903 - Electronic part)</t>
  </si>
  <si>
    <t>MODULE SIEMENS 6ES7193-4CF50-0AA0</t>
  </si>
  <si>
    <t>6ES7193-4CF50-0AA0</t>
  </si>
  <si>
    <t>TERMINAL MODULE TM-E30C46-A1 SIWAREX CS</t>
  </si>
  <si>
    <t>MODULE SIEMENS 6ES7193-4CF50-0AA0 - TERMINAL MODULE TM-E30C46-A1 SIWAREX CS</t>
  </si>
  <si>
    <t>UPSTREAM ZEPPELIN + REWORK ELSY + QUINTOPLEX TREAD COM. 70/830 00 224 HFM + HP BATCH-OFF 12148 + 12149 VMI + TRANSPORT SYSTEM VANDERLANDE</t>
  </si>
  <si>
    <t>МОДУЛЬ SIEMENS 6ES7193-4CF50-0AA0</t>
  </si>
  <si>
    <t>ТЕРМИНАЛЬНЫЙ МОДУЛЬ TM-E30C46-A1 SIWAREX CS</t>
  </si>
  <si>
    <t>МОДУЛЬ SIEMENS 6ES7193-4CF50-0AA0 - ТЕРМИНАЛЬНЫЙ МОДУЛЬ TM-E30C46-A1 SIWAREX CS (UPSTREAM ZEPPELIN + REWORK ELSY + QUINTOPLEX TREAD COM. 70/830 00 224 HFM + HP BATCH-OFF 12148 + 12149 VMI   - )</t>
  </si>
  <si>
    <t>UPSTREAM ZEPPELIN + REWORK ELSY + QUINTOPLEX TREAD COM. 70/830 00 224 HFM + HP BATCH-OFF 12148 + 12149 VMI</t>
  </si>
  <si>
    <t>MODULE SIEMENS 6ES7131-4BD01-0AA0</t>
  </si>
  <si>
    <t>6ES7131-4BD01-0AA0</t>
  </si>
  <si>
    <t>SIMATIC DP, 5 ELECTRON. MODULES FOR ET 200S, 4 DI STANDARD 24V DC, 15 MM WIDTH, 5 PIECES PER PACKAGING UNIT
LKZ: DE</t>
  </si>
  <si>
    <t>MODULE SIEMENS 6ES7131-4BD01-0AA0 - SIMATIC DP, 5 ELECTRON. MODULES FOR ET 200S, 4 DI STANDARD 24V DC, 15 MM WIDTH, 5 PIECES PER PACKAGING UNIT
LKZ: DE</t>
  </si>
  <si>
    <t>UPSTREAM ZEPPELIN + COMBI CALENDER LINE COMERIO ERCOLE + REWORK ELSY + TANDEM MIXER CONTROLS SIEMENS + HP BATCH-OFF 12148 + 12149 VMI + OFFLINE GRINDER 2325 SB MICROPOISE 9521.7634 + TRANSPORT SYSTEM VANDERLANDE</t>
  </si>
  <si>
    <t>МОДУЛЬ SIEMENS 6ES7131-4BD01-0AA0</t>
  </si>
  <si>
    <t>SIMATIC DP, 5 ЭЛЕКТРОННЫЕ МОДУЛИ ДЛЯ  ET 200S, 4 DI СТАНДАРТ 24V DC, 15 MM ШИРИНА, 5 ШТУК УПАКОВКА UNIT LKZ: DE</t>
  </si>
  <si>
    <t>МОДУЛЬ SIEMENS 6ES7131-4BD01-0AA0 - SIMATIC DP, 5 ЭЛЕКТРОННЫЕ МОДУЛИ ДЛЯ  ET 200S, 4 DI СТАНДАРТ 24V DC, 15 MM ШИРИНА, 5 ШТУК УПАКОВКА UNIT LKZ: DE (UPSTREAM ZEPPELIN + COMBI CALENDER LINE COMERIO ERCOLE + REWORK ELSY + TANDEM MIXER CONTROLS SIEMENS + HP BATCH-OFF 12148 + 12149 VMI   - )</t>
  </si>
  <si>
    <t>MODULE SIEMENS 6ES7135-4GB01-0AB0</t>
  </si>
  <si>
    <t>6ES7135-4GB01-0AB0</t>
  </si>
  <si>
    <t>SIMATIC DP, ELECTRON. MODULE FOR ET 200S, 2 AO</t>
  </si>
  <si>
    <t>MODULE SIEMENS 6ES7135-4GB01-0AB0 - SIMATIC DP, ELECTRON. MODULE FOR ET 200S, 2 AO</t>
  </si>
  <si>
    <t>МОДУЛЬ SIEMENS 6ES7135-4GB01-0AB0</t>
  </si>
  <si>
    <t>SIMATIC DP, ЭЛЕКТРОННЫЕ МОДУЛИ ДЛЯ  ET 200S, 2 AO</t>
  </si>
  <si>
    <t>МОДУЛЬ SIEMENS 6ES7135-4GB01-0AB0 - SIMATIC DP, ЭЛЕКТРОННЫЕ МОДУЛИ ДЛЯ  ET 200S, 2 AO (UPSTREAM ZEPPELIN + COMBI CALENDER LINE COMERIO ERCOLE   - )</t>
  </si>
  <si>
    <t>WEIGHING ELECTR.</t>
  </si>
  <si>
    <t>WEIGHING ELECTR. SIEMENS 7MH4910-0AA01</t>
  </si>
  <si>
    <t>7MH4910-0AA01</t>
  </si>
  <si>
    <t>SIWAREX CS WEIGHING ELECTRONIC FOR CONNECTING ONE SCALE</t>
  </si>
  <si>
    <t>WEIGHING ELECTR. SIEMENS 7MH4910-0AA01 - SIWAREX CS WEIGHING ELECTRONIC FOR CONNECTING ONE SCALE</t>
  </si>
  <si>
    <t>UPSTREAM ZEPPELIN + HP BATCH-OFF 12148 + 12149 VMI</t>
  </si>
  <si>
    <t>МОДУЛЬ SIEMENS 7MH4910-0AA01</t>
  </si>
  <si>
    <t>SIWAREX CS ЭЛЕКТРОННЫЙ МОДУЛЬ ВЕСА, ДЛЯ ПОДКЛЮЧЕНИЯ К SCALE</t>
  </si>
  <si>
    <t>МОДУЛЬ SIEMENS 7MH4910-0AA01 - SIWAREX CS ЭЛЕКТРОННЫЙ МОДУЛЬ ВЕСА, ДЛЯ ПОДКЛЮЧЕНИЯ К SCALE (UPSTREAM ZEPPELIN + HP BATCH-OFF 12148 + 12149 VMI   - )</t>
  </si>
  <si>
    <t>PUSHBUTTON SIEMENS 3SB3646-0AA21</t>
  </si>
  <si>
    <t>3SB3646-0AA21</t>
  </si>
  <si>
    <t>ILLUMINATED PUSHBUTTON RED 22mm</t>
  </si>
  <si>
    <t>PUSHBUTTON SIEMENS 3SB3646-0AA21 - ILLUMINATED PUSHBUTTON RED 22mm</t>
  </si>
  <si>
    <t>КНОПКА SIEMENS 3SB3646-0AA21</t>
  </si>
  <si>
    <t>СВЕТОВАЯ КНОПКА КРАСНАЯ 22мм.</t>
  </si>
  <si>
    <t>КНОПКА SIEMENS 3SB3646-0AA21 - СВЕТОВАЯ КНОПКА КРАСНАЯ 22мм. (UPSTREAM ZEPPELIN 237038 - Electronic part)</t>
  </si>
  <si>
    <t>PUSHBUTTON SIEMENS 3SB3500-1GA11</t>
  </si>
  <si>
    <t>3SB3500-1GA11</t>
  </si>
  <si>
    <t>MUSHR.PUSHBUTTON 40MM BLACK</t>
  </si>
  <si>
    <t>PUSHBUTTON SIEMENS 3SB3500-1GA11 - MUSHR.PUSHBUTTON 40MM BLACK</t>
  </si>
  <si>
    <t>КНОПКА SIEMENS 3SB3500-1GA11</t>
  </si>
  <si>
    <t>КНОПКА ГРИБОВОДНАЯ 40мм.</t>
  </si>
  <si>
    <t>КНОПКА SIEMENS 3SB3500-1GA11 - КНОПКА ГРИБОВОДНАЯ 40мм. (UPSTREAM ZEPPELIN 194917 - Electronic part)</t>
  </si>
  <si>
    <t>MODULE SIEMENS 6SL3224-0BE21-1UA0</t>
  </si>
  <si>
    <t>6SL3224-0BE21-1UA0</t>
  </si>
  <si>
    <t>SINAMICS G120 POWER MODULE PM240 WITHOUT FILTER WITH BULT IN BRAKING CHOPPER 3AC380-480V +10/-10% 47-63HZ OUTPUT HIGH OVERLOAD: 1,1KW FOR 200% 3S,150% 57S,100% 240S AMBIENT TEMP -10 TO +50 DEG C 173 X 73 X 145 (HXWXD), FSA PROTECTION IP20 WITHOUT CONTROL UNIT AND BOP
LKZ: GB</t>
  </si>
  <si>
    <t>MODULE SIEMENS 6SL3224-0BE21-1UA0 - SINAMICS G120 POWER MODULE PM240 WITHOUT FILTER WITH BULT IN BRAKING CHOPPER 3AC380-480V +10/-10% 47-63HZ OUTPUT HIGH OVERLOAD: 1,1KW FOR 200% 3S,150% 57S,100% 240S AMBIENT TEMP -10 TO +50 DEG C 173 X 73 X 145 (HXWXD), FSA PROTECTION IP20 WITHOUT CONTROL UNIT AND BOP
LKZ: GB</t>
  </si>
  <si>
    <t>TANDEM MIXER CONTROLS</t>
  </si>
  <si>
    <t>9I999/EAR99</t>
  </si>
  <si>
    <t>МОДУЛЬ SIEMENS 6SL3224-0BE21-1UA0</t>
  </si>
  <si>
    <t>SINAMICS G120 БЛОК ПИТАНИЯ  PM240 БЕЗ ФИЛЬТРА WITH BULT IN BRAKING CHOPPER 3AC380-480V +10/-10% 47-63HZ OUTPUT HIGH OVERLOAD: 1,1KW FOR 200% 3S,150% 57S,100% 240S AMBIENT TEMP -10 TO +50 DEG C 173 X 73 X 145 (HXWXD), FSA PROTECTION IP20 WITHOUT CONTROL UNIT AND BOP
LKZ: GB</t>
  </si>
  <si>
    <t>МОДУЛЬ SIEMENS 6SL3224-0BE21-1UA0 - SINAMICS G120 БЛОК ПИТАНИЯ  PM240 БЕЗ ФИЛЬТРА WITH BULT IN BRAKING CHOPPER 3AC380-480V +10/-10% 47-63HZ OUTPUT HIGH OVERLOAD: 1,1KW FOR 200% 3S,150% 57S,100% 240S AMBIENT TEMP -10 TO +50 DEG C 173 X 73 X 145 (HXWXD), FSA PROTECTION IP20 WITHOUT CONTROL UNIT AND BOP
LKZ: GB (TANDEM MIXER CONTROLS SIEMENS 6SL3224-0BE21-1UA0 - 9I999/EAR99)</t>
  </si>
  <si>
    <t>MODULE SIEMENS 6SL3224-0BE24-0AA0</t>
  </si>
  <si>
    <t>6SL3224-0BE24-0AA0</t>
  </si>
  <si>
    <t>SINAMICS G120 POWER MODULE PM240 WITH BUILT IN CL. A FILTER WITH BULT IN BRAKING CHOPPER 3AC380-480V +10/-10% 47-63HZ OUTPUT HIGH OVERLOAD: 4,0KW FOR 200% 3S,150% 57S,100% 240S AMBIENT TEMP -10 TO +50 DEG C 270 X 153 X 165 (HXWXD), FSB PROTECTION IP20 WITHOUT CONTROL UNIT AND BOP
LKZ: GB</t>
  </si>
  <si>
    <t>MODULE SIEMENS 6SL3224-0BE24-0AA0 - SINAMICS G120 POWER MODULE PM240 WITH BUILT IN CL. A FILTER WITH BULT IN BRAKING CHOPPER 3AC380-480V +10/-10% 47-63HZ OUTPUT HIGH OVERLOAD: 4,0KW FOR 200% 3S,150% 57S,100% 240S AMBIENT TEMP -10 TO +50 DEG C 270 X 153 X 165 (HXWXD), FSB PROTECTION IP20 WITHOUT CONTROL UNIT AND BOP
LKZ: GB</t>
  </si>
  <si>
    <t>МОДУЛЬ SIEMENS 6SL3224-0BE24-0AA0</t>
  </si>
  <si>
    <t>SINAMICS G120 БЛОК ПИТАНИЯ PM240 WITH BUILT IN CL. A FILTER WITH BULT IN BRAKING CHOPPER 3AC380-480V +10/-10% 47-63HZ OUTPUT HIGH OVERLOAD: 4,0KW FOR 200% 3S,150% 57S,100% 240S AMBIENT TEMP -10 TO +50 DEG C 270 X 153 X 165 (HXWXD), FSB PROTECTION IP20 WITHOUT CONTROL UNIT AND BOP
LKZ: GB</t>
  </si>
  <si>
    <t>МОДУЛЬ SIEMENS 6SL3224-0BE24-0AA0 - SINAMICS G120 БЛОК ПИТАНИЯ PM240 WITH BUILT IN CL. A FILTER WITH BULT IN BRAKING CHOPPER 3AC380-480V +10/-10% 47-63HZ OUTPUT HIGH OVERLOAD: 4,0KW FOR 200% 3S,150% 57S,100% 240S AMBIENT TEMP -10 TO +50 DEG C 270 X 153 X 165 (HXWXD), FSB PROTECTION IP20 WITHOUT CONTROL UNIT AND BOP
LKZ: GB (TANDEM MIXER CONTROLS SIEMENS 6SL3224-0BE24-0AA0 - 9I999/EAR99)</t>
  </si>
  <si>
    <t>MODULE SIEMENS 6SL3225-0BE25-5AA1</t>
  </si>
  <si>
    <t>6SL3225-0BE25-5AA1</t>
  </si>
  <si>
    <t>SINAMICS G120 POWER MODULE PM250 WITH BUILT IN CL. A FILTER POSSIBILITY OF REGENERATION 3AC380-480V +10/-10% 47-63HZ OUTPUT HIGH OVERLOAD: 5,5KW FOR 200% 3S,150% 57S,100% 240S AMBIENT TEMP -10 TO +50 DEG C OUTPUT LIGHT OVERLOAD: 7,5KW FOR 150% 3S,110% 57S,100% 240S AMBIENT TEMP -10 TO +40 DEG C 334 X 189 X 185 (HXWXD), FSC PROTECTION IP20 WITHOUT CONTROL UNIT AND BOP
LKZ: GB</t>
  </si>
  <si>
    <t>MODULE SIEMENS 6SL3225-0BE25-5AA1 - SINAMICS G120 POWER MODULE PM250 WITH BUILT IN CL. A FILTER POSSIBILITY OF REGENERATION 3AC380-480V +10/-10% 47-63HZ OUTPUT HIGH OVERLOAD: 5,5KW FOR 200% 3S,150% 57S,100% 240S AMBIENT TEMP -10 TO +50 DEG C OUTPUT LIGHT OVERLOAD: 7,5KW FOR 150% 3S,110% 57S,100% 240S AMBIENT TEMP -10 TO +40 DEG C 334 X 189 X 185 (HXWXD), FSC PROTECTION IP20 WITHOUT CONTROL UNIT AND BOP
LKZ: GB</t>
  </si>
  <si>
    <t>МОДУЛЬ SIEMENS 6SL3225-0BE25-5AA1</t>
  </si>
  <si>
    <t>SINAMICS G120 БЛОК ПИТАНИЯ PM250 WITH BUILT IN CL. A FILTER POSSIBILITY OF REGENERATION 3AC380-480V +10/-10% 47-63HZ OUTPUT HIGH OVERLOAD: 5,5KW FOR 200% 3S,150% 57S,100% 240S AMBIENT TEMP -10 TO +50 DEG C OUTPUT LIGHT OVERLOAD: 7,5KW FOR 150% 3S,110% 57S,100% 240S AMBIENT TEMP -10 TO +40 DEG C 334 X 189 X 185 (HXWXD), FSC PROTECTION IP20 WITHOUT CONTROL UNIT AND BOP
LKZ: GB</t>
  </si>
  <si>
    <t>МОДУЛЬ SIEMENS 6SL3225-0BE25-5AA1 - SINAMICS G120 БЛОК ПИТАНИЯ PM250 WITH BUILT IN CL. A FILTER POSSIBILITY OF REGENERATION 3AC380-480V +10/-10% 47-63HZ OUTPUT HIGH OVERLOAD: 5,5KW FOR 200% 3S,150% 57S,100% 240S AMBIENT TEMP -10 TO +50 DEG C OUTPUT LIGHT OVERLOAD: 7,5KW FOR 150% 3S,110% 57S,100% 240S AMBIENT TEMP -10 TO +40 DEG C 334 X 189 X 185 (HXWXD), FSC PROTECTION IP20 WITHOUT CONTROL UNIT AND BOP
LKZ: GB (TANDEM MIXER CONTROLS SIEMENS 6SL3225-0BE25-5AA1 - 9I999/EAR99)</t>
  </si>
  <si>
    <t>MODULE SIEMENS 6SL3225-0BE31-1AA1</t>
  </si>
  <si>
    <t>6SL3225-0BE31-1AA1</t>
  </si>
  <si>
    <t>SINAMICS G120 POWER MODULE PM250 WITH BUILT IN CL. A FILTER POSSIBILITY OF REGENERATION 3AC380-480V +10/-10% 47-63HZ OUTPUT HIGH OVERLOAD: 11KW FOR 200% 3S,150% 57S,100% 240S AMBIENT TEMP -10 TO +50 DEG C OUTPUT LIGHT OVERLOAD: 15KW FOR 150% 3S,110% 57S,100% 240S AMBIENT TEMP -10 TO +40 DEG C 334 X 189 X 185 (HXWXD), FSC PROTECTION IP20 WITHOUT CONTROL UNIT AND BOP
LKZ: GB</t>
  </si>
  <si>
    <t>MODULE SIEMENS 6SL3225-0BE31-1AA1 - SINAMICS G120 POWER MODULE PM250 WITH BUILT IN CL. A FILTER POSSIBILITY OF REGENERATION 3AC380-480V +10/-10% 47-63HZ OUTPUT HIGH OVERLOAD: 11KW FOR 200% 3S,150% 57S,100% 240S AMBIENT TEMP -10 TO +50 DEG C OUTPUT LIGHT OVERLOAD: 15KW FOR 150% 3S,110% 57S,100% 240S AMBIENT TEMP -10 TO +40 DEG C 334 X 189 X 185 (HXWXD), FSC PROTECTION IP20 WITHOUT CONTROL UNIT AND BOP
LKZ: GB</t>
  </si>
  <si>
    <t>МОДУЛЬ SIEMENS 6SL3225-0BE31-1AA1</t>
  </si>
  <si>
    <t>SINAMICS G120 БЛОК ПИТАНИЯ PM250 WITH BUILT IN CL. A FILTER POSSIBILITY OF REGENERATION 3AC380-480V +10/-10% 47-63HZ OUTPUT HIGH OVERLOAD: 11KW FOR 200% 3S,150% 57S,100% 240S AMBIENT TEMP -10 TO +50 DEG C OUTPUT LIGHT OVERLOAD: 15KW FOR 150% 3S,110% 57S,100% 240S AMBIENT TEMP -10 TO +40 DEG C 334 X 189 X 185 (HXWXD), FSC PROTECTION IP20 WITHOUT CONTROL UNIT AND BOP
LKZ: GB</t>
  </si>
  <si>
    <t>МОДУЛЬ SIEMENS 6SL3225-0BE31-1AA1 - SINAMICS G120 БЛОК ПИТАНИЯ PM250 WITH BUILT IN CL. A FILTER POSSIBILITY OF REGENERATION 3AC380-480V +10/-10% 47-63HZ OUTPUT HIGH OVERLOAD: 11KW FOR 200% 3S,150% 57S,100% 240S AMBIENT TEMP -10 TO +50 DEG C OUTPUT LIGHT OVERLOAD: 15KW FOR 150% 3S,110% 57S,100% 240S AMBIENT TEMP -10 TO +40 DEG C 334 X 189 X 185 (HXWXD), FSC PROTECTION IP20 WITHOUT CONTROL UNIT AND BOP
LKZ: GB (TANDEM MIXER CONTROLS SIEMENS 6SL3225-0BE31-1AA1 - 9I999/EAR99)</t>
  </si>
  <si>
    <t>STORAGE</t>
  </si>
  <si>
    <t>STORAGE SIEMENS 6SL3254-0AM00-0AA0</t>
  </si>
  <si>
    <t>6SL3254-0AM00-0AA0</t>
  </si>
  <si>
    <t>MMC PARAMETER STORAGE FOR ET 200S FC/SINAMICS G120
LKZ: DE</t>
  </si>
  <si>
    <t>STORAGE SIEMENS 6SL3254-0AM00-0AA0 - MMC PARAMETER STORAGE FOR ET 200S FC/SINAMICS G120
LKZ: DE</t>
  </si>
  <si>
    <t>ХРАНЕНИЕ</t>
  </si>
  <si>
    <t>ХРАНЕНИЕ SIEMENS 6SL3254-0AM00-0AA0</t>
  </si>
  <si>
    <t>MMC СОХРАНЕНИЕ НАСТРОЕК ДЛЯ ET 200S FC/SINAMICS G120
LKZ: DE</t>
  </si>
  <si>
    <t>ХРАНЕНИЕ SIEMENS 6SL3254-0AM00-0AA0 - MMC СОХРАНЕНИЕ НАСТРОЕК ДЛЯ ET 200S FC/SINAMICS G120
LKZ: DE (TANDEM MIXER CONTROLS SIEMENS 6SL3254-0AM00-0AA0 - 9I999/EAR99)</t>
  </si>
  <si>
    <t>PANEL</t>
  </si>
  <si>
    <t>PANEL SIEMENS 6SL3255-0AA00-4CA1</t>
  </si>
  <si>
    <t>6SL3255-0AA00-4CA1</t>
  </si>
  <si>
    <t>SINAMICS G120 BASIC OPERATOR PANEL (BOP-2)
LKZ: GB ***  ONLY FOR SINAMICS CU FROM FW VERSION V4.3.2. ***</t>
  </si>
  <si>
    <t>PANEL SIEMENS 6SL3255-0AA00-4CA1 - SINAMICS G120 BASIC OPERATOR PANEL (BOP-2)
LKZ: GB ***  ONLY FOR SINAMICS CU FROM FW VERSION V4.3.2. ***</t>
  </si>
  <si>
    <t>ПАНЕЛЬ</t>
  </si>
  <si>
    <t>ПАНЕЛЬ SIEMENS 6SL3255-0AA00-4CA1</t>
  </si>
  <si>
    <t>SINAMICS G120 БАЗОВАЯ ОПЕРАТОРСКАЯ ПАНЕЛЬ (BOP-2)</t>
  </si>
  <si>
    <t>ПАНЕЛЬ SIEMENS 6SL3255-0AA00-4CA1 - SINAMICS G120 БАЗОВАЯ ОПЕРАТОРСКАЯ ПАНЕЛЬ (BOP-2) (TANDEM MIXER CONTROLS SIEMENS 6SL3255-0AA00-4CA1 - 9I999/EAR99)</t>
  </si>
  <si>
    <t>UNIT</t>
  </si>
  <si>
    <t>UNIT SIEMENS 6SL3244-0BB12-1BA1</t>
  </si>
  <si>
    <t>6SL3244-0BB12-1BA1</t>
  </si>
  <si>
    <t>SINAMICS G120 CONTROL UNIT CU240E-2 E-TYPE SAFETY INTEGRATED STO RS485-INTERFACE, USS-PROTOCOL 6DI, 3DO, 2AI, 2AO, MAX 1F-DI PTC/KTY INTERFACE USB- AND SD/MMC-INTERFACE PROTECTION IP20 AMBIENT TEMP 0 TO +50 DEG C WITHOUT POWER MODULE AND PANEL
LKZ: GB</t>
  </si>
  <si>
    <t>UNIT SIEMENS 6SL3244-0BB12-1BA1 - SINAMICS G120 CONTROL UNIT CU240E-2 E-TYPE SAFETY INTEGRATED STO RS485-INTERFACE, USS-PROTOCOL 6DI, 3DO, 2AI, 2AO, MAX 1F-DI PTC/KTY INTERFACE USB- AND SD/MMC-INTERFACE PROTECTION IP20 AMBIENT TEMP 0 TO +50 DEG C WITHOUT POWER MODULE AND PANEL
LKZ: GB</t>
  </si>
  <si>
    <t>9I999/N</t>
  </si>
  <si>
    <t>МОДУЛЬ SIEMENS 6SL3244-0BB12-1BA1</t>
  </si>
  <si>
    <t>SINAMICS G120 КОНТРОЛЬНЫЙ ПРИБОР CU240E-2 E-TYPE SAFETY INTEGRATED STO RS485-INTERFACE, USS-PROTOCOL 6DI, 3DO, 2AI, 2AO, MAX 1F-DI PTC/KTY INTERFACE USB- AND SD/MMC-INTERFACE PROTECTION IP20 AMBIENT TEMP 0 TO +50 DEG C WITHOUT POWER MODULE AND PANEL
LKZ: GB</t>
  </si>
  <si>
    <t>МОДУЛЬ SIEMENS 6SL3244-0BB12-1BA1 - SINAMICS G120 КОНТРОЛЬНЫЙ ПРИБОР CU240E-2 E-TYPE SAFETY INTEGRATED STO RS485-INTERFACE, USS-PROTOCOL 6DI, 3DO, 2AI, 2AO, MAX 1F-DI PTC/KTY INTERFACE USB- AND SD/MMC-INTERFACE PROTECTION IP20 AMBIENT TEMP 0 TO +50 DEG C WITHOUT POWER MODULE AND PANEL
LKZ: GB (TANDEM MIXER CONTROLS SIEMENS 6SL3244-0BB12-1BA1 - 9I999/N)</t>
  </si>
  <si>
    <t>UNIT SIEMENS 6SL3244-0BB12-1PA1</t>
  </si>
  <si>
    <t>6SL3244-0BB12-1PA1</t>
  </si>
  <si>
    <t>SINAMICS G120 CONTROL UNIT CU240E-2 DP E-TYPE SAFETY INTEGRATED STO PROFIBUS DP 6DI, 3DO, 2AI, 2AO, MAX 1F-DI PTC/KTY INTERFACE USB- AND SD/MMC-INTERFACE PROTECTION IP20 AMBIENT TEMP 0 TO +50 DEG C WITHOUT POWER MODULE AND PANEL
LKZ: GB</t>
  </si>
  <si>
    <t>UNIT SIEMENS 6SL3244-0BB12-1PA1 - SINAMICS G120 CONTROL UNIT CU240E-2 DP E-TYPE SAFETY INTEGRATED STO PROFIBUS DP 6DI, 3DO, 2AI, 2AO, MAX 1F-DI PTC/KTY INTERFACE USB- AND SD/MMC-INTERFACE PROTECTION IP20 AMBIENT TEMP 0 TO +50 DEG C WITHOUT POWER MODULE AND PANEL
LKZ: GB</t>
  </si>
  <si>
    <t>МОДУЛЬ SIEMENS 6SL3244-0BB12-1PA1</t>
  </si>
  <si>
    <t>SINAMICS G120 КОНТРОЛЬНЫЙ ПРИБОР CU240E-2 DP E-TYPE SAFETY INTEGRATED STO PROFIBUS DP 6DI, 3DO, 2AI, 2AO, MAX 1F-DI PTC/KTY INTERFACE USB- AND SD/MMC-INTERFACE PROTECTION IP20 AMBIENT TEMP 0 TO +50 DEG C WITHOUT POWER MODULE AND PANEL
LKZ: GB</t>
  </si>
  <si>
    <t>МОДУЛЬ SIEMENS 6SL3244-0BB12-1PA1 - SINAMICS G120 КОНТРОЛЬНЫЙ ПРИБОР CU240E-2 DP E-TYPE SAFETY INTEGRATED STO PROFIBUS DP 6DI, 3DO, 2AI, 2AO, MAX 1F-DI PTC/KTY INTERFACE USB- AND SD/MMC-INTERFACE PROTECTION IP20 AMBIENT TEMP 0 TO +50 DEG C WITHOUT POWER MODULE AND PANEL
LKZ: GB (TANDEM MIXER CONTROLS SIEMENS 6SL3244-0BB12-1PA1 - 9I999/N)</t>
  </si>
  <si>
    <t>UNIT SIEMENS 6SL3244-0BB13-1PA1</t>
  </si>
  <si>
    <t>6SL3244-0BB13-1PA1</t>
  </si>
  <si>
    <t>SINAMICS G120 CONTROL UNIT CU240E-2 DP-F E-TYPE SAFETY INTEGRATED STO, SS1, SLS, PROFIBUS DP 6DI, 3DO, 2AI, 2AO, MAX 3F-DI PTC/KTY INTERFACE USB- AND SD/MMC-INTERFACE PROTECTION IP20 AMBIENT TEMP 0 TO +50 DEG C WITHOUT POWER MODULE AND PANEL
LKZ: GB</t>
  </si>
  <si>
    <t>UNIT SIEMENS 6SL3244-0BB13-1PA1 - SINAMICS G120 CONTROL UNIT CU240E-2 DP-F E-TYPE SAFETY INTEGRATED STO, SS1, SLS, PROFIBUS DP 6DI, 3DO, 2AI, 2AO, MAX 3F-DI PTC/KTY INTERFACE USB- AND SD/MMC-INTERFACE PROTECTION IP20 AMBIENT TEMP 0 TO +50 DEG C WITHOUT POWER MODULE AND PANEL
LKZ: GB</t>
  </si>
  <si>
    <t>МОДУЛЬ SIEMENS 6SL3244-0BB13-1PA1</t>
  </si>
  <si>
    <t>SINAMICS G120 КОНТРОЛЬНЫЙ ПРИБОР CU240E-2 DP-F E-TYPE SAFETY INTEGRATED STO, SS1, SLS, PROFIBUS DP 6DI, 3DO, 2AI, 2AO, MAX 3F-DI PTC/KTY INTERFACE USB- AND SD/MMC-INTERFACE PROTECTION IP20 AMBIENT TEMP 0 TO +50 DEG C WITHOUT POWER MODULE AND PANEL
LKZ: GB</t>
  </si>
  <si>
    <t>МОДУЛЬ SIEMENS 6SL3244-0BB13-1PA1 - SINAMICS G120 КОНТРОЛЬНЫЙ ПРИБОР CU240E-2 DP-F E-TYPE SAFETY INTEGRATED STO, SS1, SLS, PROFIBUS DP 6DI, 3DO, 2AI, 2AO, MAX 3F-DI PTC/KTY INTERFACE USB- AND SD/MMC-INTERFACE PROTECTION IP20 AMBIENT TEMP 0 TO +50 DEG C WITHOUT POWER MODULE AND PANEL
LKZ: GB (TANDEM MIXER CONTROLS SIEMENS 6SL3244-0BB13-1PA1 - 9I999/N)</t>
  </si>
  <si>
    <t>PANEL SIEMENS 6AV6643-0CD01-1AX1</t>
  </si>
  <si>
    <t>6AV6643-0CD01-1AX1</t>
  </si>
  <si>
    <t>SIMATIC MP 277 10" TOUCH MULTI PANEL W. RETENTIVE MEMORY 10,4" TFT DISPLAY 6 MB USER MEMORY CONFIG: WINCC FLEXIBLE 2005 STANDARD SP1
LKZ: DE</t>
  </si>
  <si>
    <t>PANEL SIEMENS 6AV6643-0CD01-1AX1 - SIMATIC MP 277 10" TOUCH MULTI PANEL W. RETENTIVE MEMORY 10,4" TFT DISPLAY 6 MB USER MEMORY CONFIG: WINCC FLEXIBLE 2005 STANDARD SP1
LKZ: DE</t>
  </si>
  <si>
    <t>TANDEM MIXER CONTROLS SIEMENS + ROLLERHEAD COM. 70/830 00 223 HFM</t>
  </si>
  <si>
    <t>ПАНЕЛЬ SIEMENS 6AV6643-0CD01-1AX1</t>
  </si>
  <si>
    <t>SIMATIC MP 277 10"СЕНСОРНАЯ ПАНЕЛЬ  С ПАМЯТЬЮ,  10,4" TFT DISPLAY 6 MB USER MEMORY CONFIG: WINCC FLEXIBLE 2005 STANDARD SP1
LKZ: DE</t>
  </si>
  <si>
    <t>ПАНЕЛЬ SIEMENS 6AV6643-0CD01-1AX1 - SIMATIC MP 277 10"СЕНСОРНАЯ ПАНЕЛЬ  С ПАМЯТЬЮ,  10,4" TFT DISPLAY 6 MB USER MEMORY CONFIG: WINCC FLEXIBLE 2005 STANDARD SP1
LKZ: DE (TANDEM MIXER CONTROLS SIEMENS + ROLLERHEAD COM. 70/830 00 223 HFM   - )</t>
  </si>
  <si>
    <t>IPC</t>
  </si>
  <si>
    <t>IPC SIEMENS 6ES7647-7BK40-0DA0</t>
  </si>
  <si>
    <t>6ES7647-7BK40-0DA0</t>
  </si>
  <si>
    <t>SIMATIC IPC427C (MICROBOX PC), PROCESSOR: CORE2 DUO 1,2 GHZ, 800 MHZ FSB, 3 MB SLC, PROFIBUS DP 12, MEMORY EXTENSION: 4 GBYTE DDR3 1066, SODIMM EXTENSION (HW): WITHOUT EXTENSION DRIVE CHANGEABLE (ACCESSIBLE) WITHOUT MASS STORAGE CHANGEABLE 50 GB SOLID-STATE DRIVE SATA (HIGH ENDURANCE); OPERATING SYSTEM: WINDOWS EMBEDDED STANDARD 2009 PREINSTALLED ON MASS STORAGE INTERNAL
LKZ: DE</t>
  </si>
  <si>
    <t>IPC SIEMENS 6ES7647-7BK40-0DA0 - SIMATIC IPC427C (MICROBOX PC), PROCESSOR: CORE2 DUO 1,2 GHZ, 800 MHZ FSB, 3 MB SLC, PROFIBUS DP 12, MEMORY EXTENSION: 4 GBYTE DDR3 1066, SODIMM EXTENSION (HW): WITHOUT EXTENSION DRIVE CHANGEABLE (ACCESSIBLE) WITHOUT MASS STORAGE CHANGEABLE 50 GB SOLID-STATE DRIVE SATA (HIGH ENDURANCE); OPERATING SYSTEM: WINDOWS EMBEDDED STANDARD 2009 PREINSTALLED ON MASS STORAGE INTERNAL
LKZ: DE</t>
  </si>
  <si>
    <t>N/5D002ENCU</t>
  </si>
  <si>
    <t>КОМПЬЮТЕР</t>
  </si>
  <si>
    <t>КОМПЬЮТЕР SIEMENS 6ES7647-7BK40-0DA0</t>
  </si>
  <si>
    <t>SIMATIC IPC427C (МИКРОКОМПЬЮТЕР PC), PROCESSOR: CORE2 DUO 1,2 GHZ, 800 MHZ FSB, 3 MB SLC, PROFIBUS DP 12, MEMORY EXTENSION: 4 GBYTE DDR3 1066, SODIMM EXTENSION (HW): WITHOUT EXTENSION DRIVE CHANGEABLE (ACCESSIBLE) WITHOUT MASS STORAGE CHANGEABLE 50 GB SOLID-STATE DRIVE SATA (HIGH ENDURANCE); OPERATING SYSTEM: WINDOWS EMBEDDED STANDARD 2009 PREINSTALLED ON MASS STORAGE INTERNAL
LKZ: DE</t>
  </si>
  <si>
    <t>КОМПЬЮТЕР SIEMENS 6ES7647-7BK40-0DA0 - SIMATIC IPC427C (МИКРОКОМПЬЮТЕР PC), PROCESSOR: CORE2 DUO 1,2 GHZ, 800 MHZ FSB, 3 MB SLC, PROFIBUS DP 12, MEMORY EXTENSION: 4 GBYTE DDR3 1066, SODIMM EXTENSION (HW): WITHOUT EXTENSION DRIVE CHANGEABLE (ACCESSIBLE) WITHOUT MASS STORAGE CHANGEABLE 50 GB SOLID-STATE DRIVE SATA (HIGH ENDURANCE); OPERATING SYSTEM: WINDOWS EMBEDDED STANDARD 2009 PREINSTALLED ON MASS STORAGE INTERNAL
LKZ: DE (TANDEM MIXER CONTROLS SIEMENS 6ES7647-7BK40-0DA0 - N/5D002ENCU)</t>
  </si>
  <si>
    <t>IPC SIEMENS 6AG4112-1KD68-0BA0</t>
  </si>
  <si>
    <t>6AG4112-1KD68-0BA0</t>
  </si>
  <si>
    <t>SIMATIC IPC647C (RACK PC, 19", 2U); INTERFACES:2 X GBIT LAN (RJ45), 1 X DVI-I; AUDIO, 2 X COM; 1 X LPT; 2 X PS/2; 4X USB 2.0 BACKSIDE, 2X USB 2.0 FRONTSIDE; 1X USB 2.0 INTERNALLY; TEMPERATURE AND FAN CONTROL; WATCHDOG; BOARD RETAINER; CORE I5-520E (2C/4T, 2.4 GHZ, 3MB CACHE,TB,VT-X,VT-D, EM64-T, AMT); MOTHERBOARD W/O FIELDBUS; RAID1 500GB (2X 500GB HDD SATA, 0,5G VIBRATION, 5 G SHOCK, INTERNALLY MOUNTED; 4 GB DDR3 SDRAM, ECC (2 X 2GB), DUAL CHANNEL; WITHOUT EXCHANGEABLE MEDIA; BOARD WITH 3 SLOTS: 2 X PCI, 1 X PCIE X16; WITHOUT HW EXTENSIONS; WINDOWS XP PROFESSIONAL, 32BIT, MUI (EN, GER, FR, IT, SP), SP3, SIMATIC PC DIAGMONITOR V4.3 INCLUDED; 110/230 INDUSTRIAL POWER SUPPLY WITH NAMUR; PS CORD EUROPE
LKZ: DE ***  _REPAIR : HTTP://INTRA1.NBGM.SIEMENS.DE/CSI/SERV_RRC ***</t>
  </si>
  <si>
    <t>IPC SIEMENS 6AG4112-1KD68-0BA0 - SIMATIC IPC647C (RACK PC, 19", 2U); INTERFACES:2 X GBIT LAN (RJ45), 1 X DVI-I; AUDIO, 2 X COM; 1 X LPT; 2 X PS/2; 4X USB 2.0 BACKSIDE, 2X USB 2.0 FRONTSIDE; 1X USB 2.0 INTERNALLY; TEMPERATURE AND FAN CONTROL; WATCHDOG; BOARD RETAINER; CORE I5-520E (2C/4T, 2.4 GHZ, 3MB CACHE,TB,VT-X,VT-D, EM64-T, AMT); MOTHERBOARD W/O FIELDBUS; RAID1 500GB (2X 500GB HDD SATA, 0,5G VIBRATION, 5 G SHOCK, INTERNALLY MOUNTED; 4 GB DDR3 SDRAM, ECC (2 X 2GB), DUAL CHANNEL; WITHOUT EXCHANGEABLE MEDIA; BOARD WITH 3 SLOTS: 2 X PCI, 1 X PCIE X16; WITHOUT HW EXTENSIONS; WINDOWS XP PROFESSIONAL, 32BIT, MUI (EN, GER, FR, IT, SP), SP3, SIMATIC PC DIAGMONITOR V4.3 INCLUDED; 110/230 INDUSTRIAL POWER SUPPLY WITH NAMUR; PS CORD EUROPE
LKZ: DE ***  _REPAIR : HTTP://INTRA1.NBGM.SIEMENS.DE/CSI/SERV_RRC ***</t>
  </si>
  <si>
    <t>N/5D992</t>
  </si>
  <si>
    <t>0 SIEMENS 6AG4112-1KD68-0BA0</t>
  </si>
  <si>
    <t>0 SIEMENS 6AG4112-1KD68-0BA0 - SIMATIC IPC647C (RACK PC, 19", 2U); INTERFACES:2 X GBIT LAN (RJ45), 1 X DVI-I; AUDIO, 2 X COM; 1 X LPT; 2 X PS/2; 4X USB 2.0 BACKSIDE, 2X USB 2.0 FRONTSIDE; 1X USB 2.0 INTERNALLY; TEMPERATURE AND FAN CONTROL; WATCHDOG; BOARD RETAINER; CORE I5-520E (2C/4T, 2.4 GHZ, 3MB CACHE,TB,VT-X,VT-D, EM64-T, AMT); MOTHERBOARD W/O FIELDBUS; RAID1 500GB (2X 500GB HDD SATA, 0,5G VIBRATION, 5 G SHOCK, INTERNALLY MOUNTED; 4 GB DDR3 SDRAM, ECC (2 X 2GB), DUAL CHANNEL; WITHOUT EXCHANGEABLE MEDIA; BOARD WITH 3 SLOTS: 2 X PCI, 1 X PCIE X16; WITHOUT HW EXTENSIONS; WINDOWS XP PROFESSIONAL, 32BIT, MUI (EN, GER, FR, IT, SP), SP3, SIMATIC PC DIAGMONITOR V4.3 INCLUDED; 110/230 INDUSTRIAL POWER SUPPLY WITH NAMUR; PS CORD EUROPE
LKZ: DE ***  _REPAIR : HTTP://INTRA1.NBGM.SIEMENS.DE/CSI/SERV_RRC *** (TANDEM MIXER CONTROLS SIEMENS 6AG4112-1KD68-0BA0 - N/5D992)</t>
  </si>
  <si>
    <t>IPC SIEMENS 6AG4112-1KD68-0XA0</t>
  </si>
  <si>
    <t>6AG4112-1KD68-0XA0</t>
  </si>
  <si>
    <t>SIMATIC IPC647C (RACK PC, 19", 2U); INTERFACES:2 X GBIT LAN (RJ45), 1 X DVI-I; AUDIO, 2 X COM; 1 X LPT; 2 X PS/2; 4X USB 2.0 BACKSIDE, 2X USB 2.0 FRONTSIDE; 1X USB 2.0 INTERNALLY; TEMPERATURE AND FAN CONTROL; WATCHDOG; BOARD RETAINER; CORE I5-520E (2C/4T, 2.4 GHZ, 3MB CACHE,TB,VT-X,VT-D, EM64-T, AMT); MOTHERBOARD W/O FIELDBUS; RAID1 500GB (2X 500GB HDD SATA, 0,5G VIBRATION, 5 G SHOCK, INTERNALLY MOUNTED; 4 GB DDR3 SDRAM, ECC (2 X 2GB), DUAL CHANNEL; WITHOUT EXCHANGEABLE MEDIA; BOARD WITH 3 SLOTS: 2 X PCI, 1 X PCIE X16; WITHOUT HW EXTENSIONS; WITHOUT OPERATING SYSTEM, SIMATIC PC DIAGMONITOR V4.3 INCLUDED; 110/230 INDUSTRIAL POWER SUPPLY WITH NAMUR; PS CORD EUROPE
LKZ: DE ***  _REPAIR : HTTP://INTRA1.NBGM.SIEMENS.DE/CSI/SERV_RRC ***</t>
  </si>
  <si>
    <t>IPC SIEMENS 6AG4112-1KD68-0XA0 - SIMATIC IPC647C (RACK PC, 19", 2U); INTERFACES:2 X GBIT LAN (RJ45), 1 X DVI-I; AUDIO, 2 X COM; 1 X LPT; 2 X PS/2; 4X USB 2.0 BACKSIDE, 2X USB 2.0 FRONTSIDE; 1X USB 2.0 INTERNALLY; TEMPERATURE AND FAN CONTROL; WATCHDOG; BOARD RETAINER; CORE I5-520E (2C/4T, 2.4 GHZ, 3MB CACHE,TB,VT-X,VT-D, EM64-T, AMT); MOTHERBOARD W/O FIELDBUS; RAID1 500GB (2X 500GB HDD SATA, 0,5G VIBRATION, 5 G SHOCK, INTERNALLY MOUNTED; 4 GB DDR3 SDRAM, ECC (2 X 2GB), DUAL CHANNEL; WITHOUT EXCHANGEABLE MEDIA; BOARD WITH 3 SLOTS: 2 X PCI, 1 X PCIE X16; WITHOUT HW EXTENSIONS; WITHOUT OPERATING SYSTEM, SIMATIC PC DIAGMONITOR V4.3 INCLUDED; 110/230 INDUSTRIAL POWER SUPPLY WITH NAMUR; PS CORD EUROPE
LKZ: DE ***  _REPAIR : HTTP://INTRA1.NBGM.SIEMENS.DE/CSI/SERV_RRC ***</t>
  </si>
  <si>
    <t>0 SIEMENS 6AG4112-1KD68-0XA0</t>
  </si>
  <si>
    <t>0 SIEMENS 6AG4112-1KD68-0XA0 - SIMATIC IPC647C (RACK PC, 19", 2U); INTERFACES:2 X GBIT LAN (RJ45), 1 X DVI-I; AUDIO, 2 X COM; 1 X LPT; 2 X PS/2; 4X USB 2.0 BACKSIDE, 2X USB 2.0 FRONTSIDE; 1X USB 2.0 INTERNALLY; TEMPERATURE AND FAN CONTROL; WATCHDOG; BOARD RETAINER; CORE I5-520E (2C/4T, 2.4 GHZ, 3MB CACHE,TB,VT-X,VT-D, EM64-T, AMT); MOTHERBOARD W/O FIELDBUS; RAID1 500GB (2X 500GB HDD SATA, 0,5G VIBRATION, 5 G SHOCK, INTERNALLY MOUNTED; 4 GB DDR3 SDRAM, ECC (2 X 2GB), DUAL CHANNEL; WITHOUT EXCHANGEABLE MEDIA; BOARD WITH 3 SLOTS: 2 X PCI, 1 X PCIE X16; WITHOUT HW EXTENSIONS; WITHOUT OPERATING SYSTEM, SIMATIC PC DIAGMONITOR V4.3 INCLUDED; 110/230 INDUSTRIAL POWER SUPPLY WITH NAMUR; PS CORD EUROPE
LKZ: DE ***  _REPAIR : HTTP://INTRA1.NBGM.SIEMENS.DE/CSI/SERV_RRC *** (TANDEM MIXER CONTROLS SIEMENS 6AG4112-1KD68-0XA0 - N/5D992)</t>
  </si>
  <si>
    <t>IPC SIEMENS 6ES7647-6CE66-0GX1</t>
  </si>
  <si>
    <t>6ES7647-6CE66-0GX1</t>
  </si>
  <si>
    <t>SIMATIC IPC627C (BOX PC), HD GRAFIK ONBOARD, 2X10/100/1000 MBIT/S ETHERNET RJ45; 4 X USB V2.0 (HIGH CURRENT); 1 X SERIAL (COM1); RAID-CONTROLLER ON BOARD; COMPACT FLASH DRIVE NR.1 FRONT FRONT SIDE; WATCHDOG, TEMP.-/FAN- MONITORING; CORE I3-330E (2C/4T, 2.13GHZ, HT, VT, 3MB CACHE); PROFIBUS/MPI; 2 MB BUFFERED RAM; 4 GB DDR3 1066 DIMM; ECC; DC 24V INDUSTRAL- POWER SUPPLY; 2 X PCI FREE; RAID1 2 X 250 GB SATA (2,5"); WITHOUT OPERATION SYSTEM; SIMATIC PC DIAGMONITOR V4.3 INCLUDED;
LKZ: DE</t>
  </si>
  <si>
    <t>IPC SIEMENS 6ES7647-6CE66-0GX1 - SIMATIC IPC627C (BOX PC), HD GRAFIK ONBOARD, 2X10/100/1000 MBIT/S ETHERNET RJ45; 4 X USB V2.0 (HIGH CURRENT); 1 X SERIAL (COM1); RAID-CONTROLLER ON BOARD; COMPACT FLASH DRIVE NR.1 FRONT FRONT SIDE; WATCHDOG, TEMP.-/FAN- MONITORING; CORE I3-330E (2C/4T, 2.13GHZ, HT, VT, 3MB CACHE); PROFIBUS/MPI; 2 MB BUFFERED RAM; 4 GB DDR3 1066 DIMM; ECC; DC 24V INDUSTRAL- POWER SUPPLY; 2 X PCI FREE; RAID1 2 X 250 GB SATA (2,5"); WITHOUT OPERATION SYSTEM; SIMATIC PC DIAGMONITOR V4.3 INCLUDED;
LKZ: DE</t>
  </si>
  <si>
    <t>КОМПЬЮТЕР SIEMENS 6ES7647-6CE66-0GX1</t>
  </si>
  <si>
    <t>КОМПЬЮТЕР SIEMENS 6ES7647-6CE66-0GX1 - SIMATIC IPC627C (BOX PC), HD GRAFIK ONBOARD, 2X10/100/1000 MBIT/S ETHERNET RJ45; 4 X USB V2.0 (HIGH CURRENT); 1 X SERIAL (COM1); RAID-CONTROLLER ON BOARD; COMPACT FLASH DRIVE NR.1 FRONT FRONT SIDE; WATCHDOG, TEMP.-/FAN- MONITORING; CORE I3-330E (2C/4T, 2.13GHZ, HT, VT, 3MB CACHE); PROFIBUS/MPI; 2 MB BUFFERED RAM; 4 GB DDR3 1066 DIMM; ECC; DC 24V INDUSTRAL- POWER SUPPLY; 2 X PCI FREE; RAID1 2 X 250 GB SATA (2,5"); WITHOUT OPERATION SYSTEM; SIMATIC PC DIAGMONITOR V4.3 INCLUDED;
LKZ: DE (TANDEM MIXER CONTROLS SIEMENS 6ES7647-6CE66-0GX1 - N/5D992)</t>
  </si>
  <si>
    <t>PANEL SIEMENS 7KM2111-1BA00-3AA0</t>
  </si>
  <si>
    <t>7KM2111-1BA00-3AA0</t>
  </si>
  <si>
    <t>SENTRON PAC3200; LCD; 96X96MM POWER MONITORING DEVICE PANEL MOUNT TYPE FOR MEASUREMENT OF ELECTR. VALUES VAUX: 22-65VDC VIN: MAX. 500/289V; 45-65HZ AMPIN: X/1A OR X/5A AC COMPRESSION TYPE TERMINALS
LKZ: DE</t>
  </si>
  <si>
    <t>PANEL SIEMENS 7KM2111-1BA00-3AA0 - SENTRON PAC3200; LCD; 96X96MM POWER MONITORING DEVICE PANEL MOUNT TYPE FOR MEASUREMENT OF ELECTR. VALUES VAUX: 22-65VDC VIN: MAX. 500/289V; 45-65HZ AMPIN: X/1A OR X/5A AC COMPRESSION TYPE TERMINALS
LKZ: DE</t>
  </si>
  <si>
    <t>0 SIEMENS 7KM2111-1BA00-3AA0</t>
  </si>
  <si>
    <t>0 SIEMENS 7KM2111-1BA00-3AA0 - SENTRON PAC3200; LCD; 96X96MM POWER MONITORING DEVICE PANEL MOUNT TYPE FOR MEASUREMENT OF ELECTR. VALUES VAUX: 22-65VDC VIN: MAX. 500/289V; 45-65HZ AMPIN: X/1A OR X/5A AC COMPRESSION TYPE TERMINALS
LKZ: DE (TANDEM MIXER CONTROLS SIEMENS 7KM2111-1BA00-3AA0 - N/5D992)</t>
  </si>
  <si>
    <t>SWITCH SIEMENS 3RA2815-1FW10</t>
  </si>
  <si>
    <t>3RA2815-1FW10</t>
  </si>
  <si>
    <t>SOLID-STATE TIME-DELAY AUXILIARY SWITCH, OFF-DELAY WITHOUT AUXILIARY VOLTAGE RELAY 1 NC + 1 NO 24...240V AC/DC TIME RANGE 0.05...100S FOR SNAPPING ONTO THE FRONT; FOR 3RT2 CONTACTORS SCREW TERMINALS
LKZ: CZ</t>
  </si>
  <si>
    <t>SWITCH SIEMENS 3RA2815-1FW10 - SOLID-STATE TIME-DELAY AUXILIARY SWITCH, OFF-DELAY WITHOUT AUXILIARY VOLTAGE RELAY 1 NC + 1 NO 24...240V AC/DC TIME RANGE 0.05...100S FOR SNAPPING ONTO THE FRONT; FOR 3RT2 CONTACTORS SCREW TERMINALS
LKZ: CZ</t>
  </si>
  <si>
    <t>N/EAR99</t>
  </si>
  <si>
    <t>ПЕРЕКЛЮЧАТЕЛЬ SIEMENS 3RA2815-1FW10</t>
  </si>
  <si>
    <t>ПЕРЕКЛЮЧАТЕЛЬ SIEMENS 3RA2815-1FW10 - SOLID-STATE TIME-DELAY AUXILIARY SWITCH, OFF-DELAY WITHOUT AUXILIARY VOLTAGE RELAY 1 NC + 1 NO 24...240V AC/DC TIME RANGE 0.05...100S FOR SNAPPING ONTO THE FRONT; FOR 3RT2 CONTACTORS SCREW TERMINALS
LKZ: CZ (TANDEM MIXER CONTROLS SIEMENS 3RA2815-1FW10 - N/EAR99)</t>
  </si>
  <si>
    <t>RELAY SIEMENS 3RB2046-2EB0</t>
  </si>
  <si>
    <t>3RB2046-2EB0</t>
  </si>
  <si>
    <t>OVERLOAD RELAY 25...100 A FOR MOTOR PROTECTION SIZE S3, CLASS 20 FOR MOUNTING ONTO CONT. MAIN CIRCUIT: SCREW CONNECTION AUX. CIRCUIT: SCREW CONNECTION MANUAL-AUTOMATIC-RESET
LKZ: CZ</t>
  </si>
  <si>
    <t>RELAY SIEMENS 3RB2046-2EB0 - OVERLOAD RELAY 25...100 A FOR MOTOR PROTECTION SIZE S3, CLASS 20 FOR MOUNTING ONTO CONT. MAIN CIRCUIT: SCREW CONNECTION AUX. CIRCUIT: SCREW CONNECTION MANUAL-AUTOMATIC-RESET
LKZ: CZ</t>
  </si>
  <si>
    <t>РЕЛЕ SIEMENS 3RB2046-2EB0</t>
  </si>
  <si>
    <t>РЕЛЕ ПЕРЕЗАПУСКА 25...100 A FOR MOTOR PROTECTION SIZE S3, CLASS 20 FOR MOUNTING ONTO CONT. MAIN CIRCUIT: SCREW CONNECTION AUX. CIRCUIT: SCREW CONNECTION MANUAL-AUTOMATIC-RESET
LKZ: CZ</t>
  </si>
  <si>
    <t>РЕЛЕ SIEMENS 3RB2046-2EB0 - РЕЛЕ ПЕРЕЗАПУСКА 25...100 A FOR MOTOR PROTECTION SIZE S3, CLASS 20 FOR MOUNTING ONTO CONT. MAIN CIRCUIT: SCREW CONNECTION AUX. CIRCUIT: SCREW CONNECTION MANUAL-AUTOMATIC-RESET
LKZ: CZ (TANDEM MIXER CONTROLS SIEMENS 3RB2046-2EB0 - N/EAR99)</t>
  </si>
  <si>
    <t>THERMISTOR</t>
  </si>
  <si>
    <t>THERMISTOR SIEMENS 3RN1012-1CB00</t>
  </si>
  <si>
    <t>3RN1012-1CB00</t>
  </si>
  <si>
    <t>THERMISTOR MOTOR PROTECTION STANDARD EVALUATION UNIT MANUAL/AUTO/REMOTE,1NO+1NC, AC/DC24V, SCREW CONNECTION
LKZ: DE</t>
  </si>
  <si>
    <t>THERMISTOR SIEMENS 3RN1012-1CB00 - THERMISTOR MOTOR PROTECTION STANDARD EVALUATION UNIT MANUAL/AUTO/REMOTE,1NO+1NC, AC/DC24V, SCREW CONNECTION
LKZ: DE</t>
  </si>
  <si>
    <t>ТЕРМИСТОР</t>
  </si>
  <si>
    <t>ТЕРМИСТОР SIEMENS 3RN1012-1CB00</t>
  </si>
  <si>
    <t>ТЕРМИСТОР ЗАЩИТЫ МОТОРА STANDARD EVALUATION UNIT MANUAL/AUTO/REMOTE,1NO+1NC, AC/DC24V, SCREW CONNECTION
LKZ: DE</t>
  </si>
  <si>
    <t>ТЕРМИСТОР SIEMENS 3RN1012-1CB00 - ТЕРМИСТОР ЗАЩИТЫ МОТОРА STANDARD EVALUATION UNIT MANUAL/AUTO/REMOTE,1NO+1NC, AC/DC24V, SCREW CONNECTION
LKZ: DE (TANDEM MIXER CONTROLS SIEMENS 3RN1012-1CB00 - N/EAR99)</t>
  </si>
  <si>
    <t>CIRCUIT-BREAKER SIEMENS 3VL5750-2DC36-2J</t>
  </si>
  <si>
    <t>3VL5750-2DC36-2JC1</t>
  </si>
  <si>
    <t>CIRCUIT-BREAKER VL 630H HIGH BREAKING CAPACITY ICU=70KA / 415 V AC 3 POLE, LINE PROTECTION OVERCURRENT RELEASE TM, LI IN=500A, RATED CURRENT IR=400-500A, OVERLOAD II=2500-5000A, SHORT CIRCUIT UNDERVOLTAGE RELEASE 380 - 415 V AC AUXILIARY SWITCH KIT 4HS(2NO+2NC)
LKZ: MX</t>
  </si>
  <si>
    <t>CIRCUIT-BREAKER SIEMENS 3VL5750-2DC36-2JC1 - CIRCUIT-BREAKER VL 630H HIGH BREAKING CAPACITY ICU=70KA / 415 V AC 3 POLE, LINE PROTECTION OVERCURRENT RELEASE TM, LI IN=500A, RATED CURRENT IR=400-500A, OVERLOAD II=2500-5000A, SHORT CIRCUIT UNDERVOLTAGE RELEASE 380 - 415 V AC AUXILIARY SWITCH KIT 4HS(2NO+2NC)
LKZ: MX</t>
  </si>
  <si>
    <t>АВТОМАТ SIEMENS 3VL5750-2DC36-2JC1</t>
  </si>
  <si>
    <t>АВТОМАТ VL 630H HIGH BREAKING CAPACITY ICU=70KA / 415 V AC 3 POLE, LINE PROTECTION OVERCURRENT RELEASE TM, LI IN=500A, RATED CURRENT IR=400-500A, OVERLOAD II=2500-5000A, SHORT CIRCUIT UNDERVOLTAGE RELEASE 380 - 415 V AC AUXILIARY SWITCH KIT 4HS(2NO+2NC)
LKZ: MX</t>
  </si>
  <si>
    <t>АВТОМАТ SIEMENS 3VL5750-2DC36-2JC1 - АВТОМАТ VL 630H HIGH BREAKING CAPACITY ICU=70KA / 415 V AC 3 POLE, LINE PROTECTION OVERCURRENT RELEASE TM, LI IN=500A, RATED CURRENT IR=400-500A, OVERLOAD II=2500-5000A, SHORT CIRCUIT UNDERVOLTAGE RELEASE 380 - 415 V AC AUXILIARY SWITCH KIT 4HS(2NO+2NC)
LKZ: MX (TANDEM MIXER CONTROLS SIEMENS 3VL5750-2DC36-2JC1 - N/EAR99)</t>
  </si>
  <si>
    <t>MICROMASTER</t>
  </si>
  <si>
    <t>MICROMASTER SIEMENS 6SE6400-2FA00-6AD0</t>
  </si>
  <si>
    <t>6SE6400-2FA00-6AD0</t>
  </si>
  <si>
    <t>MICROMASTER 4 EMC FILTER 380V-480V 3AC 6A FOOTPRINT FSA - CLASS A
LKZ: GB</t>
  </si>
  <si>
    <t>MICROMASTER SIEMENS 6SE6400-2FA00-6AD0 - MICROMASTER 4 EMC FILTER 380V-480V 3AC 6A FOOTPRINT FSA - CLASS A
LKZ: GB</t>
  </si>
  <si>
    <t>МИКРОМАСТЕР</t>
  </si>
  <si>
    <t>МИКРОМАСТЕР SIEMENS 6SE6400-2FA00-6AD0</t>
  </si>
  <si>
    <t>МИКРОМАСТЕР SIEMENS 6SE6400-2FA00-6AD0 - MICROMASTER 4 EMC FILTER 380V-480V 3AC 6A FOOTPRINT FSA - CLASS A
LKZ: GB (TANDEM MIXER CONTROLS SIEMENS 6SE6400-2FA00-6AD0 - N/EAR99)</t>
  </si>
  <si>
    <t>MICROMASTER SIEMENS 6SE6400-3CC00-4AD3</t>
  </si>
  <si>
    <t>6SE6400-3CC00-4AD3</t>
  </si>
  <si>
    <t>MICROMASTER 4 AC COMMUTATION CHOKE 200V-480V 3AC 3,5A FOOTPRINT FSA - 3X3.9MH
LKZ: CZ</t>
  </si>
  <si>
    <t>MICROMASTER SIEMENS 6SE6400-3CC00-4AD3 - MICROMASTER 4 AC COMMUTATION CHOKE 200V-480V 3AC 3,5A FOOTPRINT FSA - 3X3.9MH
LKZ: CZ</t>
  </si>
  <si>
    <t>0 SIEMENS 6SE6400-3CC00-4AD3</t>
  </si>
  <si>
    <t>0 SIEMENS 6SE6400-3CC00-4AD3 - MICROMASTER 4 AC COMMUTATION CHOKE 200V-480V 3AC 3,5A FOOTPRINT FSA - 3X3.9MH
LKZ: CZ (TANDEM MIXER CONTROLS SIEMENS 6SE6400-3CC00-4AD3 - N/EAR99)</t>
  </si>
  <si>
    <t>MICROMASTER SIEMENS 6SE6400-3TC00-4AD2</t>
  </si>
  <si>
    <t>6SE6400-3TC00-4AD2</t>
  </si>
  <si>
    <t>MICROMASTER 4 OUTPUT CHOKE 380-480V 3AC 4A FOOTPRINT FSA - 2.0MH 400V: UP TO 150M CABLE LENGTH 440V: UP TO 100M CABLE LENGTH
LKZ: DE</t>
  </si>
  <si>
    <t>MICROMASTER SIEMENS 6SE6400-3TC00-4AD2 - MICROMASTER 4 OUTPUT CHOKE 380-480V 3AC 4A FOOTPRINT FSA - 2.0MH 400V: UP TO 150M CABLE LENGTH 440V: UP TO 100M CABLE LENGTH
LKZ: DE</t>
  </si>
  <si>
    <t>МИКРОМАСТЕР SIEMENS 6SE6400-3TC00-4AD2</t>
  </si>
  <si>
    <t>MICROMASTER 4 ВЫХОДНЫХ ДРОССЕЛЯ 380-480V 3AC 4A FOOTPRINT FSA - 2.0MH 400V: UP TO 150M CABLE LENGTH 440V: UP TO 100M CABLE LENGTH
LKZ: DE</t>
  </si>
  <si>
    <t>МИКРОМАСТЕР SIEMENS 6SE6400-3TC00-4AD2 - MICROMASTER 4 ВЫХОДНЫХ ДРОССЕЛЯ 380-480V 3AC 4A FOOTPRINT FSA - 2.0MH 400V: UP TO 150M CABLE LENGTH 440V: UP TO 100M CABLE LENGTH
LKZ: DE (TANDEM MIXER CONTROLS SIEMENS 6SE6400-3TC00-4AD2 - N/EAR99)</t>
  </si>
  <si>
    <t>REACTOR</t>
  </si>
  <si>
    <t>REACTOR SIEMENS 6SL3202-0AE21-0CA0</t>
  </si>
  <si>
    <t>6SL3202-0AE21-0CA0</t>
  </si>
  <si>
    <t>SINAMICS OUTPUT REACTOR FOR POWER MODULE FSB FOOT PRINT
LKZ: DE</t>
  </si>
  <si>
    <t>REACTOR SIEMENS 6SL3202-0AE21-0CA0 - SINAMICS OUTPUT REACTOR FOR POWER MODULE FSB FOOT PRINT
LKZ: DE</t>
  </si>
  <si>
    <t>ДРОССЕЛЬ</t>
  </si>
  <si>
    <t>ДРОССЕЛЬ SIEMENS 6SL3202-0AE21-0CA0</t>
  </si>
  <si>
    <t>SINAMICS ВЫХОДНОЙ РЕАКТОР ДЛЯ  POWER MODULE FSB FOOT PRINT
LKZ: DE</t>
  </si>
  <si>
    <t>ДРОССЕЛЬ SIEMENS 6SL3202-0AE21-0CA0 - SINAMICS ВЫХОДНОЙ РЕАКТОР ДЛЯ  POWER MODULE FSB FOOT PRINT
LKZ: DE (TANDEM MIXER CONTROLS SIEMENS 6SL3202-0AE21-0CA0 - N/EAR99)</t>
  </si>
  <si>
    <t>REACTOR SIEMENS 6SL3202-0AJ23-2CA0</t>
  </si>
  <si>
    <t>6SL3202-0AJ23-2CA0</t>
  </si>
  <si>
    <t>SINAMICS OUTPUT REACTOR FOR POWER MODULE FSC FOOT PRINT
LKZ: DE</t>
  </si>
  <si>
    <t>REACTOR SIEMENS 6SL3202-0AJ23-2CA0 - SINAMICS OUTPUT REACTOR FOR POWER MODULE FSC FOOT PRINT
LKZ: DE</t>
  </si>
  <si>
    <t>ДРОССЕЛЬ SIEMENS 6SL3202-0AJ23-2CA0</t>
  </si>
  <si>
    <t>SINAMICS ВЫХОДНОЙ РЕАКТОР ДЛЯ POWER MODULE FSC FOOT PRINT
LKZ: DE</t>
  </si>
  <si>
    <t>ДРОССЕЛЬ SIEMENS 6SL3202-0AJ23-2CA0 - SINAMICS ВЫХОДНОЙ РЕАКТОР ДЛЯ POWER MODULE FSC FOOT PRINT
LKZ: DE (TANDEM MIXER CONTROLS SIEMENS 6SL3202-0AJ23-2CA0 - N/EAR99)</t>
  </si>
  <si>
    <t>Material</t>
  </si>
  <si>
    <t>Material Description</t>
  </si>
  <si>
    <t>Plant</t>
  </si>
  <si>
    <t>Storage Location</t>
  </si>
  <si>
    <t>DF stor. loc. level</t>
  </si>
  <si>
    <t>Base Unit of Measure</t>
  </si>
  <si>
    <t>Unrestricted</t>
  </si>
  <si>
    <t>In Quality Insp.</t>
  </si>
  <si>
    <t>Blocked</t>
  </si>
  <si>
    <t>2300</t>
  </si>
  <si>
    <t>0041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</si>
</sst>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00000000000"/>
    <numFmt numFmtId="166" formatCode="00000000000;;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DDDDD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Protection="1"/>
    <xf numFmtId="0" fontId="0" fillId="0" borderId="1" xfId="0" applyBorder="1" applyProtection="1"/>
    <xf numFmtId="0" fontId="2" fillId="0" borderId="0" xfId="0" applyFont="1" applyFill="1" applyProtection="1"/>
    <xf numFmtId="0" fontId="2" fillId="0" borderId="0" xfId="0" applyFont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/>
    </xf>
    <xf numFmtId="2" fontId="3" fillId="2" borderId="5" xfId="0" applyNumberFormat="1" applyFont="1" applyFill="1" applyBorder="1" applyAlignment="1" applyProtection="1">
      <alignment horizontal="center" vertical="center" wrapText="1"/>
    </xf>
    <xf numFmtId="4" fontId="4" fillId="2" borderId="5" xfId="0" applyNumberFormat="1" applyFont="1" applyFill="1" applyBorder="1" applyAlignment="1" applyProtection="1">
      <alignment horizontal="center" vertical="center"/>
    </xf>
    <xf numFmtId="164" fontId="4" fillId="2" borderId="5" xfId="0" applyNumberFormat="1" applyFont="1" applyFill="1" applyBorder="1" applyAlignment="1" applyProtection="1">
      <alignment horizontal="center" vertical="center"/>
    </xf>
    <xf numFmtId="0" fontId="5" fillId="0" borderId="13" xfId="0" applyFont="1" applyFill="1" applyBorder="1" applyProtection="1"/>
    <xf numFmtId="0" fontId="0" fillId="3" borderId="14" xfId="0" applyFill="1" applyBorder="1" applyProtection="1"/>
    <xf numFmtId="0" fontId="5" fillId="0" borderId="13" xfId="0" applyFont="1" applyBorder="1" applyAlignment="1" applyProtection="1">
      <alignment horizontal="left" vertical="top"/>
    </xf>
    <xf numFmtId="0" fontId="5" fillId="0" borderId="13" xfId="0" applyNumberFormat="1" applyFont="1" applyBorder="1" applyAlignment="1" applyProtection="1">
      <alignment horizontal="left" vertical="top"/>
    </xf>
    <xf numFmtId="0" fontId="5" fillId="0" borderId="13" xfId="0" applyFont="1" applyBorder="1" applyProtection="1"/>
    <xf numFmtId="0" fontId="5" fillId="0" borderId="15" xfId="0" applyFont="1" applyBorder="1" applyAlignment="1" applyProtection="1">
      <alignment horizontal="center" vertical="top"/>
    </xf>
    <xf numFmtId="0" fontId="5" fillId="0" borderId="13" xfId="0" applyFont="1" applyBorder="1" applyAlignment="1" applyProtection="1">
      <alignment horizontal="left" vertical="top" wrapText="1"/>
    </xf>
    <xf numFmtId="0" fontId="2" fillId="0" borderId="16" xfId="0" applyFont="1" applyBorder="1" applyProtection="1"/>
    <xf numFmtId="0" fontId="5" fillId="0" borderId="13" xfId="0" applyFont="1" applyBorder="1" applyAlignment="1" applyProtection="1">
      <alignment horizontal="center" vertical="top"/>
    </xf>
    <xf numFmtId="4" fontId="5" fillId="0" borderId="13" xfId="0" applyNumberFormat="1" applyFont="1" applyBorder="1" applyAlignment="1" applyProtection="1">
      <alignment vertical="top"/>
    </xf>
    <xf numFmtId="164" fontId="5" fillId="0" borderId="13" xfId="0" applyNumberFormat="1" applyFont="1" applyBorder="1" applyAlignment="1" applyProtection="1">
      <alignment vertical="top"/>
    </xf>
    <xf numFmtId="4" fontId="5" fillId="0" borderId="13" xfId="0" applyNumberFormat="1" applyFont="1" applyBorder="1" applyAlignment="1" applyProtection="1"/>
    <xf numFmtId="0" fontId="2" fillId="0" borderId="16" xfId="0" applyFont="1" applyBorder="1" applyAlignment="1" applyProtection="1">
      <alignment horizontal="center"/>
    </xf>
    <xf numFmtId="0" fontId="5" fillId="0" borderId="13" xfId="0" applyFont="1" applyFill="1" applyBorder="1" applyAlignment="1" applyProtection="1">
      <alignment horizontal="left" vertical="top" wrapText="1"/>
    </xf>
    <xf numFmtId="0" fontId="0" fillId="0" borderId="0" xfId="0" applyFont="1"/>
    <xf numFmtId="0" fontId="3" fillId="2" borderId="5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2" borderId="9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</xf>
    <xf numFmtId="49" fontId="4" fillId="2" borderId="11" xfId="0" applyNumberFormat="1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4" fontId="4" fillId="2" borderId="5" xfId="0" applyNumberFormat="1" applyFont="1" applyFill="1" applyBorder="1" applyAlignment="1" applyProtection="1">
      <alignment horizontal="center" vertical="center" wrapText="1"/>
    </xf>
    <xf numFmtId="4" fontId="4" fillId="2" borderId="9" xfId="0" applyNumberFormat="1" applyFont="1" applyFill="1" applyBorder="1" applyAlignment="1" applyProtection="1">
      <alignment horizontal="center" vertical="center" wrapText="1"/>
    </xf>
    <xf numFmtId="2" fontId="3" fillId="2" borderId="5" xfId="0" applyNumberFormat="1" applyFont="1" applyFill="1" applyBorder="1" applyAlignment="1" applyProtection="1">
      <alignment horizontal="center" vertical="center" wrapText="1"/>
    </xf>
    <xf numFmtId="2" fontId="3" fillId="2" borderId="9" xfId="0" applyNumberFormat="1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4" fontId="0" fillId="0" borderId="9" xfId="0" applyNumberFormat="1" applyBorder="1" applyAlignment="1" applyProtection="1">
      <alignment horizontal="center" vertical="center" wrapText="1"/>
    </xf>
    <xf numFmtId="164" fontId="4" fillId="2" borderId="5" xfId="0" applyNumberFormat="1" applyFont="1" applyFill="1" applyBorder="1" applyAlignment="1" applyProtection="1">
      <alignment horizontal="center" vertical="center" wrapText="1"/>
    </xf>
    <xf numFmtId="164" fontId="0" fillId="0" borderId="9" xfId="0" applyNumberFormat="1" applyBorder="1" applyAlignment="1" applyProtection="1">
      <alignment horizontal="center" vertical="center" wrapText="1"/>
    </xf>
    <xf numFmtId="0" fontId="0" fillId="4" borderId="17" xfId="0" applyFont="1" applyFill="1" applyBorder="1"/>
    <xf numFmtId="165" fontId="0" fillId="0" borderId="0" xfId="0" applyNumberFormat="1" applyFont="1"/>
    <xf numFmtId="3" fontId="0" fillId="0" borderId="0" xfId="0" applyNumberFormat="1" applyFont="1" applyAlignment="1">
      <alignment horizontal="right"/>
    </xf>
    <xf numFmtId="166" fontId="2" fillId="0" borderId="13" xfId="0" applyNumberFormat="1" applyFont="1" applyBorder="1" applyProtection="1"/>
  </cellXfs>
  <cellStyles count="1">
    <cellStyle name="Обычный" xfId="0" builtinId="0"/>
  </cellStyles>
  <dxfs count="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8" tint="0.59996337778862885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A3" sqref="A3"/>
    </sheetView>
  </sheetViews>
  <sheetFormatPr defaultRowHeight="15" x14ac:dyDescent="0.25"/>
  <cols>
    <col min="1" max="1" width="13.85546875" customWidth="1"/>
    <col min="2" max="2" width="48.140625" customWidth="1"/>
    <col min="3" max="3" width="11" customWidth="1"/>
  </cols>
  <sheetData>
    <row r="1" spans="1:9" x14ac:dyDescent="0.25">
      <c r="A1" s="50" t="s">
        <v>1381</v>
      </c>
      <c r="B1" s="50" t="s">
        <v>1382</v>
      </c>
      <c r="C1" s="50" t="s">
        <v>1383</v>
      </c>
      <c r="D1" s="50" t="s">
        <v>1384</v>
      </c>
      <c r="E1" s="50" t="s">
        <v>1385</v>
      </c>
      <c r="F1" s="50" t="s">
        <v>1386</v>
      </c>
      <c r="G1" s="50" t="s">
        <v>1387</v>
      </c>
      <c r="H1" s="50" t="s">
        <v>1388</v>
      </c>
      <c r="I1" s="50" t="s">
        <v>1389</v>
      </c>
    </row>
    <row r="2" spans="1:9" x14ac:dyDescent="0.25">
      <c r="A2" s="51">
        <v>80600220</v>
      </c>
      <c r="B2" s="27" t="s">
        <v>54</v>
      </c>
      <c r="C2" s="27" t="s">
        <v>1390</v>
      </c>
      <c r="D2" s="27" t="s">
        <v>1391</v>
      </c>
      <c r="E2" s="27"/>
      <c r="F2" s="27" t="s">
        <v>38</v>
      </c>
      <c r="G2" s="52">
        <v>0</v>
      </c>
      <c r="H2" s="52">
        <v>0</v>
      </c>
      <c r="I2" s="52">
        <v>0</v>
      </c>
    </row>
    <row r="3" spans="1:9" x14ac:dyDescent="0.25">
      <c r="A3" s="51">
        <v>80600268</v>
      </c>
      <c r="B3" s="27" t="s">
        <v>28</v>
      </c>
      <c r="C3" s="27" t="s">
        <v>1390</v>
      </c>
      <c r="D3" s="27" t="s">
        <v>1391</v>
      </c>
      <c r="E3" s="27"/>
      <c r="F3" s="27" t="s">
        <v>38</v>
      </c>
      <c r="G3" s="52">
        <v>0</v>
      </c>
      <c r="H3" s="52">
        <v>0</v>
      </c>
      <c r="I3" s="52">
        <v>0</v>
      </c>
    </row>
    <row r="4" spans="1:9" x14ac:dyDescent="0.25">
      <c r="A4" s="51">
        <v>80600269</v>
      </c>
      <c r="B4" s="27" t="s">
        <v>45</v>
      </c>
      <c r="C4" s="27" t="s">
        <v>1390</v>
      </c>
      <c r="D4" s="27" t="s">
        <v>1391</v>
      </c>
      <c r="E4" s="27"/>
      <c r="F4" s="27" t="s">
        <v>38</v>
      </c>
      <c r="G4" s="52">
        <v>0</v>
      </c>
      <c r="H4" s="52">
        <v>0</v>
      </c>
      <c r="I4" s="52">
        <v>0</v>
      </c>
    </row>
    <row r="5" spans="1:9" x14ac:dyDescent="0.25">
      <c r="A5" s="51">
        <v>80600271</v>
      </c>
      <c r="B5" s="27" t="s">
        <v>65</v>
      </c>
      <c r="C5" s="27" t="s">
        <v>1390</v>
      </c>
      <c r="D5" s="27" t="s">
        <v>1391</v>
      </c>
      <c r="E5" s="27"/>
      <c r="F5" s="27" t="s">
        <v>38</v>
      </c>
      <c r="G5" s="52">
        <v>0</v>
      </c>
      <c r="H5" s="52">
        <v>0</v>
      </c>
      <c r="I5" s="52">
        <v>0</v>
      </c>
    </row>
    <row r="6" spans="1:9" x14ac:dyDescent="0.25">
      <c r="A6" s="51">
        <v>80600272</v>
      </c>
      <c r="B6" s="27" t="s">
        <v>72</v>
      </c>
      <c r="C6" s="27" t="s">
        <v>1390</v>
      </c>
      <c r="D6" s="27" t="s">
        <v>1391</v>
      </c>
      <c r="E6" s="27"/>
      <c r="F6" s="27" t="s">
        <v>38</v>
      </c>
      <c r="G6" s="52">
        <v>0</v>
      </c>
      <c r="H6" s="52">
        <v>0</v>
      </c>
      <c r="I6" s="52">
        <v>0</v>
      </c>
    </row>
    <row r="7" spans="1:9" x14ac:dyDescent="0.25">
      <c r="A7" s="51">
        <v>80600273</v>
      </c>
      <c r="B7" s="27" t="s">
        <v>80</v>
      </c>
      <c r="C7" s="27" t="s">
        <v>1390</v>
      </c>
      <c r="D7" s="27" t="s">
        <v>1391</v>
      </c>
      <c r="E7" s="27"/>
      <c r="F7" s="27" t="s">
        <v>38</v>
      </c>
      <c r="G7" s="52">
        <v>0</v>
      </c>
      <c r="H7" s="52">
        <v>0</v>
      </c>
      <c r="I7" s="52">
        <v>0</v>
      </c>
    </row>
    <row r="8" spans="1:9" x14ac:dyDescent="0.25">
      <c r="A8" s="51">
        <v>80600274</v>
      </c>
      <c r="B8" s="27" t="s">
        <v>89</v>
      </c>
      <c r="C8" s="27" t="s">
        <v>1390</v>
      </c>
      <c r="D8" s="27" t="s">
        <v>1391</v>
      </c>
      <c r="E8" s="27"/>
      <c r="F8" s="27" t="s">
        <v>38</v>
      </c>
      <c r="G8" s="52">
        <v>0</v>
      </c>
      <c r="H8" s="52">
        <v>0</v>
      </c>
      <c r="I8" s="52">
        <v>0</v>
      </c>
    </row>
    <row r="9" spans="1:9" x14ac:dyDescent="0.25">
      <c r="A9" s="51">
        <v>80600275</v>
      </c>
      <c r="B9" s="27" t="s">
        <v>100</v>
      </c>
      <c r="C9" s="27" t="s">
        <v>1390</v>
      </c>
      <c r="D9" s="27" t="s">
        <v>1391</v>
      </c>
      <c r="E9" s="27"/>
      <c r="F9" s="27" t="s">
        <v>38</v>
      </c>
      <c r="G9" s="52">
        <v>0</v>
      </c>
      <c r="H9" s="52">
        <v>0</v>
      </c>
      <c r="I9" s="52">
        <v>0</v>
      </c>
    </row>
    <row r="10" spans="1:9" x14ac:dyDescent="0.25">
      <c r="A10" s="51">
        <v>80600276</v>
      </c>
      <c r="B10" s="27" t="s">
        <v>109</v>
      </c>
      <c r="C10" s="27" t="s">
        <v>1390</v>
      </c>
      <c r="D10" s="27" t="s">
        <v>1391</v>
      </c>
      <c r="E10" s="27"/>
      <c r="F10" s="27" t="s">
        <v>38</v>
      </c>
      <c r="G10" s="52">
        <v>0</v>
      </c>
      <c r="H10" s="52">
        <v>0</v>
      </c>
      <c r="I10" s="52">
        <v>0</v>
      </c>
    </row>
    <row r="11" spans="1:9" x14ac:dyDescent="0.25">
      <c r="A11" s="51">
        <v>80600277</v>
      </c>
      <c r="B11" s="27" t="s">
        <v>120</v>
      </c>
      <c r="C11" s="27" t="s">
        <v>1390</v>
      </c>
      <c r="D11" s="27" t="s">
        <v>1391</v>
      </c>
      <c r="E11" s="27"/>
      <c r="F11" s="27" t="s">
        <v>38</v>
      </c>
      <c r="G11" s="52">
        <v>0</v>
      </c>
      <c r="H11" s="52">
        <v>0</v>
      </c>
      <c r="I11" s="52">
        <v>0</v>
      </c>
    </row>
    <row r="12" spans="1:9" x14ac:dyDescent="0.25">
      <c r="A12" s="51">
        <v>80600278</v>
      </c>
      <c r="B12" s="27" t="s">
        <v>126</v>
      </c>
      <c r="C12" s="27" t="s">
        <v>1390</v>
      </c>
      <c r="D12" s="27" t="s">
        <v>1391</v>
      </c>
      <c r="E12" s="27"/>
      <c r="F12" s="27" t="s">
        <v>38</v>
      </c>
      <c r="G12" s="52">
        <v>0</v>
      </c>
      <c r="H12" s="52">
        <v>0</v>
      </c>
      <c r="I12" s="52">
        <v>0</v>
      </c>
    </row>
    <row r="13" spans="1:9" x14ac:dyDescent="0.25">
      <c r="A13" s="51">
        <v>80600279</v>
      </c>
      <c r="B13" s="27" t="s">
        <v>132</v>
      </c>
      <c r="C13" s="27" t="s">
        <v>1390</v>
      </c>
      <c r="D13" s="27" t="s">
        <v>1391</v>
      </c>
      <c r="E13" s="27"/>
      <c r="F13" s="27" t="s">
        <v>38</v>
      </c>
      <c r="G13" s="52">
        <v>0</v>
      </c>
      <c r="H13" s="52">
        <v>0</v>
      </c>
      <c r="I13" s="52">
        <v>0</v>
      </c>
    </row>
    <row r="14" spans="1:9" x14ac:dyDescent="0.25">
      <c r="A14" s="51">
        <v>80600280</v>
      </c>
      <c r="B14" s="27" t="s">
        <v>138</v>
      </c>
      <c r="C14" s="27" t="s">
        <v>1390</v>
      </c>
      <c r="D14" s="27" t="s">
        <v>1391</v>
      </c>
      <c r="E14" s="27"/>
      <c r="F14" s="27" t="s">
        <v>38</v>
      </c>
      <c r="G14" s="52">
        <v>0</v>
      </c>
      <c r="H14" s="52">
        <v>0</v>
      </c>
      <c r="I14" s="52">
        <v>0</v>
      </c>
    </row>
    <row r="15" spans="1:9" x14ac:dyDescent="0.25">
      <c r="A15" s="51">
        <v>80600281</v>
      </c>
      <c r="B15" s="27" t="s">
        <v>146</v>
      </c>
      <c r="C15" s="27" t="s">
        <v>1390</v>
      </c>
      <c r="D15" s="27" t="s">
        <v>1391</v>
      </c>
      <c r="E15" s="27"/>
      <c r="F15" s="27" t="s">
        <v>38</v>
      </c>
      <c r="G15" s="52">
        <v>0</v>
      </c>
      <c r="H15" s="52">
        <v>0</v>
      </c>
      <c r="I15" s="52">
        <v>0</v>
      </c>
    </row>
    <row r="16" spans="1:9" x14ac:dyDescent="0.25">
      <c r="A16" s="51">
        <v>80600282</v>
      </c>
      <c r="B16" s="27" t="s">
        <v>156</v>
      </c>
      <c r="C16" s="27" t="s">
        <v>1390</v>
      </c>
      <c r="D16" s="27" t="s">
        <v>1391</v>
      </c>
      <c r="E16" s="27"/>
      <c r="F16" s="27" t="s">
        <v>38</v>
      </c>
      <c r="G16" s="52">
        <v>0</v>
      </c>
      <c r="H16" s="52">
        <v>0</v>
      </c>
      <c r="I16" s="52">
        <v>0</v>
      </c>
    </row>
    <row r="17" spans="1:9" x14ac:dyDescent="0.25">
      <c r="A17" s="51">
        <v>80600283</v>
      </c>
      <c r="B17" s="27" t="s">
        <v>165</v>
      </c>
      <c r="C17" s="27" t="s">
        <v>1390</v>
      </c>
      <c r="D17" s="27" t="s">
        <v>1391</v>
      </c>
      <c r="E17" s="27"/>
      <c r="F17" s="27" t="s">
        <v>38</v>
      </c>
      <c r="G17" s="52">
        <v>0</v>
      </c>
      <c r="H17" s="52">
        <v>0</v>
      </c>
      <c r="I17" s="52">
        <v>0</v>
      </c>
    </row>
    <row r="18" spans="1:9" x14ac:dyDescent="0.25">
      <c r="A18" s="51">
        <v>80600284</v>
      </c>
      <c r="B18" s="27" t="s">
        <v>173</v>
      </c>
      <c r="C18" s="27" t="s">
        <v>1390</v>
      </c>
      <c r="D18" s="27" t="s">
        <v>1391</v>
      </c>
      <c r="E18" s="27"/>
      <c r="F18" s="27" t="s">
        <v>38</v>
      </c>
      <c r="G18" s="52">
        <v>0</v>
      </c>
      <c r="H18" s="52">
        <v>0</v>
      </c>
      <c r="I18" s="52">
        <v>0</v>
      </c>
    </row>
    <row r="19" spans="1:9" x14ac:dyDescent="0.25">
      <c r="A19" s="51">
        <v>80600285</v>
      </c>
      <c r="B19" s="27" t="s">
        <v>182</v>
      </c>
      <c r="C19" s="27" t="s">
        <v>1390</v>
      </c>
      <c r="D19" s="27" t="s">
        <v>1391</v>
      </c>
      <c r="E19" s="27"/>
      <c r="F19" s="27" t="s">
        <v>38</v>
      </c>
      <c r="G19" s="52">
        <v>0</v>
      </c>
      <c r="H19" s="52">
        <v>0</v>
      </c>
      <c r="I19" s="52">
        <v>0</v>
      </c>
    </row>
    <row r="20" spans="1:9" x14ac:dyDescent="0.25">
      <c r="A20" s="51">
        <v>80600286</v>
      </c>
      <c r="B20" s="27" t="s">
        <v>190</v>
      </c>
      <c r="C20" s="27" t="s">
        <v>1390</v>
      </c>
      <c r="D20" s="27" t="s">
        <v>1391</v>
      </c>
      <c r="E20" s="27"/>
      <c r="F20" s="27" t="s">
        <v>38</v>
      </c>
      <c r="G20" s="52">
        <v>0</v>
      </c>
      <c r="H20" s="52">
        <v>0</v>
      </c>
      <c r="I20" s="52">
        <v>0</v>
      </c>
    </row>
    <row r="21" spans="1:9" x14ac:dyDescent="0.25">
      <c r="A21" s="51">
        <v>80600287</v>
      </c>
      <c r="B21" s="27" t="s">
        <v>199</v>
      </c>
      <c r="C21" s="27" t="s">
        <v>1390</v>
      </c>
      <c r="D21" s="27" t="s">
        <v>1391</v>
      </c>
      <c r="E21" s="27"/>
      <c r="F21" s="27" t="s">
        <v>38</v>
      </c>
      <c r="G21" s="52">
        <v>0</v>
      </c>
      <c r="H21" s="52">
        <v>0</v>
      </c>
      <c r="I21" s="52">
        <v>0</v>
      </c>
    </row>
    <row r="22" spans="1:9" x14ac:dyDescent="0.25">
      <c r="A22" s="51">
        <v>80600288</v>
      </c>
      <c r="B22" s="27" t="s">
        <v>207</v>
      </c>
      <c r="C22" s="27" t="s">
        <v>1390</v>
      </c>
      <c r="D22" s="27" t="s">
        <v>1391</v>
      </c>
      <c r="E22" s="27"/>
      <c r="F22" s="27" t="s">
        <v>38</v>
      </c>
      <c r="G22" s="52">
        <v>0</v>
      </c>
      <c r="H22" s="52">
        <v>0</v>
      </c>
      <c r="I22" s="52">
        <v>0</v>
      </c>
    </row>
    <row r="23" spans="1:9" x14ac:dyDescent="0.25">
      <c r="A23" s="51">
        <v>80600289</v>
      </c>
      <c r="B23" s="27" t="s">
        <v>216</v>
      </c>
      <c r="C23" s="27" t="s">
        <v>1390</v>
      </c>
      <c r="D23" s="27" t="s">
        <v>1391</v>
      </c>
      <c r="E23" s="27"/>
      <c r="F23" s="27" t="s">
        <v>38</v>
      </c>
      <c r="G23" s="52">
        <v>0</v>
      </c>
      <c r="H23" s="52">
        <v>0</v>
      </c>
      <c r="I23" s="52">
        <v>0</v>
      </c>
    </row>
    <row r="24" spans="1:9" x14ac:dyDescent="0.25">
      <c r="A24" s="51">
        <v>80600290</v>
      </c>
      <c r="B24" s="27" t="s">
        <v>226</v>
      </c>
      <c r="C24" s="27" t="s">
        <v>1390</v>
      </c>
      <c r="D24" s="27" t="s">
        <v>1391</v>
      </c>
      <c r="E24" s="27"/>
      <c r="F24" s="27" t="s">
        <v>38</v>
      </c>
      <c r="G24" s="52">
        <v>0</v>
      </c>
      <c r="H24" s="52">
        <v>0</v>
      </c>
      <c r="I24" s="52">
        <v>0</v>
      </c>
    </row>
    <row r="25" spans="1:9" x14ac:dyDescent="0.25">
      <c r="A25" s="51">
        <v>80600291</v>
      </c>
      <c r="B25" s="27" t="s">
        <v>233</v>
      </c>
      <c r="C25" s="27" t="s">
        <v>1390</v>
      </c>
      <c r="D25" s="27" t="s">
        <v>1391</v>
      </c>
      <c r="E25" s="27"/>
      <c r="F25" s="27" t="s">
        <v>38</v>
      </c>
      <c r="G25" s="52">
        <v>0</v>
      </c>
      <c r="H25" s="52">
        <v>0</v>
      </c>
      <c r="I25" s="52"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30"/>
  <sheetViews>
    <sheetView tabSelected="1" topLeftCell="B1" workbookViewId="0">
      <selection activeCell="D5" sqref="D5:D330"/>
    </sheetView>
  </sheetViews>
  <sheetFormatPr defaultRowHeight="15" x14ac:dyDescent="0.25"/>
  <cols>
    <col min="1" max="1" width="4.85546875" customWidth="1"/>
    <col min="2" max="2" width="4" customWidth="1"/>
    <col min="3" max="3" width="5.140625" customWidth="1"/>
    <col min="4" max="4" width="12.42578125" customWidth="1"/>
    <col min="5" max="5" width="31.28515625" customWidth="1"/>
    <col min="6" max="6" width="35.5703125" customWidth="1"/>
    <col min="7" max="7" width="17.85546875" customWidth="1"/>
    <col min="8" max="8" width="17.5703125" customWidth="1"/>
    <col min="9" max="9" width="14.7109375" customWidth="1"/>
    <col min="10" max="10" width="64.28515625" customWidth="1"/>
  </cols>
  <sheetData>
    <row r="1" spans="1:27" ht="15.75" thickBot="1" x14ac:dyDescent="0.3">
      <c r="A1" s="1"/>
      <c r="B1" s="1"/>
      <c r="C1" s="1"/>
      <c r="D1" s="2"/>
      <c r="E1" s="30" t="s">
        <v>0</v>
      </c>
      <c r="F1" s="31"/>
      <c r="G1" s="31"/>
      <c r="H1" s="31"/>
      <c r="I1" s="31"/>
      <c r="J1" s="31"/>
      <c r="K1" s="31"/>
      <c r="L1" s="32"/>
      <c r="M1" s="30" t="s">
        <v>1</v>
      </c>
      <c r="N1" s="31"/>
      <c r="O1" s="31"/>
      <c r="P1" s="31"/>
      <c r="Q1" s="31"/>
      <c r="R1" s="31"/>
      <c r="S1" s="31"/>
      <c r="T1" s="31"/>
      <c r="U1" s="32"/>
      <c r="V1" s="30" t="s">
        <v>2</v>
      </c>
      <c r="W1" s="31"/>
      <c r="X1" s="31"/>
      <c r="Y1" s="31"/>
      <c r="Z1" s="31"/>
      <c r="AA1" s="32"/>
    </row>
    <row r="2" spans="1:27" ht="15.75" thickBot="1" x14ac:dyDescent="0.3">
      <c r="A2" s="3"/>
      <c r="B2" s="3"/>
      <c r="C2" s="4"/>
      <c r="D2" s="5"/>
      <c r="E2" s="5"/>
      <c r="F2" s="5"/>
      <c r="G2" s="6"/>
      <c r="H2" s="7"/>
      <c r="I2" s="5"/>
      <c r="J2" s="8"/>
      <c r="K2" s="8"/>
      <c r="L2" s="9"/>
      <c r="M2" s="8"/>
      <c r="N2" s="5"/>
      <c r="O2" s="5"/>
      <c r="P2" s="5"/>
      <c r="Q2" s="5"/>
      <c r="R2" s="10"/>
      <c r="S2" s="10"/>
      <c r="T2" s="10"/>
      <c r="U2" s="9"/>
      <c r="V2" s="9"/>
      <c r="W2" s="9"/>
      <c r="X2" s="9"/>
      <c r="Y2" s="11"/>
      <c r="Z2" s="12"/>
      <c r="AA2" s="11"/>
    </row>
    <row r="3" spans="1:27" x14ac:dyDescent="0.25">
      <c r="A3" s="3"/>
      <c r="B3" s="3"/>
      <c r="C3" s="33"/>
      <c r="D3" s="28" t="s">
        <v>3</v>
      </c>
      <c r="E3" s="28" t="s">
        <v>4</v>
      </c>
      <c r="F3" s="28" t="s">
        <v>5</v>
      </c>
      <c r="G3" s="35" t="s">
        <v>6</v>
      </c>
      <c r="H3" s="37" t="s">
        <v>7</v>
      </c>
      <c r="I3" s="28" t="s">
        <v>8</v>
      </c>
      <c r="J3" s="39" t="s">
        <v>9</v>
      </c>
      <c r="K3" s="39" t="s">
        <v>10</v>
      </c>
      <c r="L3" s="39" t="s">
        <v>11</v>
      </c>
      <c r="M3" s="39" t="s">
        <v>12</v>
      </c>
      <c r="N3" s="28" t="s">
        <v>13</v>
      </c>
      <c r="O3" s="28" t="s">
        <v>14</v>
      </c>
      <c r="P3" s="28" t="s">
        <v>15</v>
      </c>
      <c r="Q3" s="28" t="s">
        <v>16</v>
      </c>
      <c r="R3" s="43" t="s">
        <v>17</v>
      </c>
      <c r="S3" s="43" t="s">
        <v>18</v>
      </c>
      <c r="T3" s="43" t="s">
        <v>19</v>
      </c>
      <c r="U3" s="45" t="s">
        <v>20</v>
      </c>
      <c r="V3" s="39" t="s">
        <v>21</v>
      </c>
      <c r="W3" s="39" t="s">
        <v>22</v>
      </c>
      <c r="X3" s="39" t="s">
        <v>23</v>
      </c>
      <c r="Y3" s="41" t="s">
        <v>24</v>
      </c>
      <c r="Z3" s="48" t="s">
        <v>25</v>
      </c>
      <c r="AA3" s="41" t="s">
        <v>26</v>
      </c>
    </row>
    <row r="4" spans="1:27" ht="22.5" customHeight="1" thickBot="1" x14ac:dyDescent="0.3">
      <c r="A4" s="3"/>
      <c r="B4" s="3"/>
      <c r="C4" s="33"/>
      <c r="D4" s="34" t="s">
        <v>3</v>
      </c>
      <c r="E4" s="34"/>
      <c r="F4" s="34"/>
      <c r="G4" s="36"/>
      <c r="H4" s="38"/>
      <c r="I4" s="34"/>
      <c r="J4" s="29"/>
      <c r="K4" s="29"/>
      <c r="L4" s="40"/>
      <c r="M4" s="29"/>
      <c r="N4" s="34"/>
      <c r="O4" s="29"/>
      <c r="P4" s="29"/>
      <c r="Q4" s="29"/>
      <c r="R4" s="29"/>
      <c r="S4" s="29"/>
      <c r="T4" s="44"/>
      <c r="U4" s="46"/>
      <c r="V4" s="40"/>
      <c r="W4" s="40"/>
      <c r="X4" s="29"/>
      <c r="Y4" s="47"/>
      <c r="Z4" s="49"/>
      <c r="AA4" s="42"/>
    </row>
    <row r="5" spans="1:27" ht="25.5" x14ac:dyDescent="0.25">
      <c r="A5" s="3"/>
      <c r="B5" s="3">
        <v>0</v>
      </c>
      <c r="C5" s="3">
        <v>1</v>
      </c>
      <c r="D5" s="53">
        <f>INDEX('2'!A$2:A$26,IFERROR(MATCH(E5,'2'!B$2:B$25,),IFERROR(MATCH(F5,'2'!B$2:B$25,),IFERROR(MATCH(G5,'2'!B$2:B$25,),IFERROR(MATCH(H5,'2'!B$2:B$25,),IFERROR(MATCH(I5,'2'!B$2:B$25,),IFERROR(MATCH(J5,'2'!B$2:B$25,),25)))))))</f>
        <v>80600268</v>
      </c>
      <c r="E5" s="13" t="s">
        <v>27</v>
      </c>
      <c r="F5" s="14" t="s">
        <v>28</v>
      </c>
      <c r="G5" s="15" t="s">
        <v>29</v>
      </c>
      <c r="H5" s="16">
        <v>3000335</v>
      </c>
      <c r="I5" s="17" t="s">
        <v>30</v>
      </c>
      <c r="J5" s="14" t="s">
        <v>31</v>
      </c>
      <c r="K5" s="15" t="s">
        <v>32</v>
      </c>
      <c r="L5" s="18" t="s">
        <v>33</v>
      </c>
      <c r="M5" s="19" t="s">
        <v>34</v>
      </c>
      <c r="N5" s="16">
        <v>160311</v>
      </c>
      <c r="O5" s="17" t="s">
        <v>35</v>
      </c>
      <c r="P5" s="17" t="s">
        <v>36</v>
      </c>
      <c r="Q5" s="17" t="s">
        <v>37</v>
      </c>
      <c r="R5" s="17"/>
      <c r="S5" s="17"/>
      <c r="T5" s="17"/>
      <c r="U5" s="20"/>
      <c r="V5" s="21">
        <v>5</v>
      </c>
      <c r="W5" s="21">
        <v>5</v>
      </c>
      <c r="X5" s="15" t="s">
        <v>38</v>
      </c>
      <c r="Y5" s="22">
        <v>29</v>
      </c>
      <c r="Z5" s="23" t="s">
        <v>39</v>
      </c>
      <c r="AA5" s="22">
        <v>145</v>
      </c>
    </row>
    <row r="6" spans="1:27" ht="25.5" x14ac:dyDescent="0.25">
      <c r="A6" s="3"/>
      <c r="B6" s="3">
        <v>1</v>
      </c>
      <c r="C6" s="3">
        <v>1</v>
      </c>
      <c r="D6" s="53">
        <f>INDEX('2'!A$2:A$26,IFERROR(MATCH(E6,'2'!B$2:B$25,),IFERROR(MATCH(F6,'2'!B$2:B$25,),IFERROR(MATCH(G6,'2'!B$2:B$25,),IFERROR(MATCH(H6,'2'!B$2:B$25,),IFERROR(MATCH(I6,'2'!B$2:B$25,),IFERROR(MATCH(J6,'2'!B$2:B$25,),25)))))))</f>
        <v>0</v>
      </c>
      <c r="E6" s="13" t="s">
        <v>40</v>
      </c>
      <c r="F6" s="14" t="s">
        <v>41</v>
      </c>
      <c r="G6" s="15" t="s">
        <v>29</v>
      </c>
      <c r="H6" s="16">
        <v>3000335</v>
      </c>
      <c r="I6" s="17" t="s">
        <v>30</v>
      </c>
      <c r="J6" s="14" t="s">
        <v>42</v>
      </c>
      <c r="K6" s="15" t="s">
        <v>43</v>
      </c>
      <c r="L6" s="18" t="s">
        <v>33</v>
      </c>
      <c r="M6" s="19" t="s">
        <v>34</v>
      </c>
      <c r="N6" s="16">
        <v>160311</v>
      </c>
      <c r="O6" s="17" t="s">
        <v>35</v>
      </c>
      <c r="P6" s="17" t="s">
        <v>36</v>
      </c>
      <c r="Q6" s="17" t="s">
        <v>37</v>
      </c>
      <c r="R6" s="17"/>
      <c r="S6" s="17"/>
      <c r="T6" s="17"/>
      <c r="U6" s="20"/>
      <c r="V6" s="21"/>
      <c r="W6" s="21"/>
      <c r="X6" s="15" t="s">
        <v>38</v>
      </c>
      <c r="Y6" s="22">
        <v>29</v>
      </c>
      <c r="Z6" s="23" t="s">
        <v>39</v>
      </c>
      <c r="AA6" s="22"/>
    </row>
    <row r="7" spans="1:27" ht="25.5" x14ac:dyDescent="0.25">
      <c r="A7" s="3"/>
      <c r="B7" s="3">
        <v>0</v>
      </c>
      <c r="C7" s="3">
        <v>2</v>
      </c>
      <c r="D7" s="53">
        <f>INDEX('2'!A$2:A$26,IFERROR(MATCH(E7,'2'!B$2:B$25,),IFERROR(MATCH(F7,'2'!B$2:B$25,),IFERROR(MATCH(G7,'2'!B$2:B$25,),IFERROR(MATCH(H7,'2'!B$2:B$25,),IFERROR(MATCH(I7,'2'!B$2:B$25,),IFERROR(MATCH(J7,'2'!B$2:B$25,),25)))))))</f>
        <v>80600269</v>
      </c>
      <c r="E7" s="13" t="s">
        <v>44</v>
      </c>
      <c r="F7" s="14" t="s">
        <v>45</v>
      </c>
      <c r="G7" s="15" t="s">
        <v>46</v>
      </c>
      <c r="H7" s="16">
        <v>506344</v>
      </c>
      <c r="I7" s="17" t="s">
        <v>47</v>
      </c>
      <c r="J7" s="14" t="s">
        <v>48</v>
      </c>
      <c r="K7" s="15" t="s">
        <v>32</v>
      </c>
      <c r="L7" s="18" t="s">
        <v>33</v>
      </c>
      <c r="M7" s="19" t="s">
        <v>34</v>
      </c>
      <c r="N7" s="16">
        <v>211722</v>
      </c>
      <c r="O7" s="17" t="s">
        <v>35</v>
      </c>
      <c r="P7" s="17" t="s">
        <v>36</v>
      </c>
      <c r="Q7" s="17" t="s">
        <v>37</v>
      </c>
      <c r="R7" s="17"/>
      <c r="S7" s="17"/>
      <c r="T7" s="17"/>
      <c r="U7" s="20"/>
      <c r="V7" s="21">
        <v>5</v>
      </c>
      <c r="W7" s="21">
        <v>5</v>
      </c>
      <c r="X7" s="15" t="s">
        <v>38</v>
      </c>
      <c r="Y7" s="22">
        <v>49</v>
      </c>
      <c r="Z7" s="23" t="s">
        <v>39</v>
      </c>
      <c r="AA7" s="22">
        <v>245</v>
      </c>
    </row>
    <row r="8" spans="1:27" ht="25.5" x14ac:dyDescent="0.25">
      <c r="A8" s="3"/>
      <c r="B8" s="3">
        <v>1</v>
      </c>
      <c r="C8" s="3">
        <v>2</v>
      </c>
      <c r="D8" s="53">
        <f>INDEX('2'!A$2:A$26,IFERROR(MATCH(E8,'2'!B$2:B$25,),IFERROR(MATCH(F8,'2'!B$2:B$25,),IFERROR(MATCH(G8,'2'!B$2:B$25,),IFERROR(MATCH(H8,'2'!B$2:B$25,),IFERROR(MATCH(I8,'2'!B$2:B$25,),IFERROR(MATCH(J8,'2'!B$2:B$25,),25)))))))</f>
        <v>0</v>
      </c>
      <c r="E8" s="13" t="s">
        <v>49</v>
      </c>
      <c r="F8" s="14" t="s">
        <v>50</v>
      </c>
      <c r="G8" s="15" t="s">
        <v>46</v>
      </c>
      <c r="H8" s="16">
        <v>506344</v>
      </c>
      <c r="I8" s="17" t="s">
        <v>51</v>
      </c>
      <c r="J8" s="14" t="s">
        <v>52</v>
      </c>
      <c r="K8" s="15" t="s">
        <v>43</v>
      </c>
      <c r="L8" s="18" t="s">
        <v>33</v>
      </c>
      <c r="M8" s="19" t="s">
        <v>34</v>
      </c>
      <c r="N8" s="16">
        <v>211722</v>
      </c>
      <c r="O8" s="17" t="s">
        <v>35</v>
      </c>
      <c r="P8" s="17" t="s">
        <v>36</v>
      </c>
      <c r="Q8" s="17" t="s">
        <v>37</v>
      </c>
      <c r="R8" s="17"/>
      <c r="S8" s="17"/>
      <c r="T8" s="17"/>
      <c r="U8" s="20"/>
      <c r="V8" s="21"/>
      <c r="W8" s="21"/>
      <c r="X8" s="15" t="s">
        <v>38</v>
      </c>
      <c r="Y8" s="22">
        <v>49</v>
      </c>
      <c r="Z8" s="23" t="s">
        <v>39</v>
      </c>
      <c r="AA8" s="22"/>
    </row>
    <row r="9" spans="1:27" ht="25.5" x14ac:dyDescent="0.25">
      <c r="A9" s="3"/>
      <c r="B9" s="3">
        <v>0</v>
      </c>
      <c r="C9" s="3">
        <v>3</v>
      </c>
      <c r="D9" s="53">
        <f>INDEX('2'!A$2:A$26,IFERROR(MATCH(E9,'2'!B$2:B$25,),IFERROR(MATCH(F9,'2'!B$2:B$25,),IFERROR(MATCH(G9,'2'!B$2:B$25,),IFERROR(MATCH(H9,'2'!B$2:B$25,),IFERROR(MATCH(I9,'2'!B$2:B$25,),IFERROR(MATCH(J9,'2'!B$2:B$25,),25)))))))</f>
        <v>80600220</v>
      </c>
      <c r="E9" s="13" t="s">
        <v>53</v>
      </c>
      <c r="F9" s="14" t="s">
        <v>54</v>
      </c>
      <c r="G9" s="15" t="s">
        <v>55</v>
      </c>
      <c r="H9" s="16" t="s">
        <v>56</v>
      </c>
      <c r="I9" s="13" t="s">
        <v>57</v>
      </c>
      <c r="J9" s="14" t="s">
        <v>58</v>
      </c>
      <c r="K9" s="15" t="s">
        <v>32</v>
      </c>
      <c r="L9" s="18" t="s">
        <v>59</v>
      </c>
      <c r="M9" s="19" t="s">
        <v>34</v>
      </c>
      <c r="N9" s="16">
        <v>151375</v>
      </c>
      <c r="O9" s="17" t="s">
        <v>35</v>
      </c>
      <c r="P9" s="17" t="s">
        <v>60</v>
      </c>
      <c r="Q9" s="17" t="s">
        <v>37</v>
      </c>
      <c r="R9" s="17"/>
      <c r="S9" s="17"/>
      <c r="T9" s="17"/>
      <c r="U9" s="20"/>
      <c r="V9" s="21">
        <v>2</v>
      </c>
      <c r="W9" s="21">
        <v>2</v>
      </c>
      <c r="X9" s="17" t="s">
        <v>38</v>
      </c>
      <c r="Y9" s="24">
        <v>60</v>
      </c>
      <c r="Z9" s="23" t="s">
        <v>39</v>
      </c>
      <c r="AA9" s="24">
        <v>120</v>
      </c>
    </row>
    <row r="10" spans="1:27" ht="25.5" x14ac:dyDescent="0.25">
      <c r="A10" s="3"/>
      <c r="B10" s="3">
        <v>1</v>
      </c>
      <c r="C10" s="3">
        <v>3</v>
      </c>
      <c r="D10" s="53">
        <f>INDEX('2'!A$2:A$26,IFERROR(MATCH(E10,'2'!B$2:B$25,),IFERROR(MATCH(F10,'2'!B$2:B$25,),IFERROR(MATCH(G10,'2'!B$2:B$25,),IFERROR(MATCH(H10,'2'!B$2:B$25,),IFERROR(MATCH(I10,'2'!B$2:B$25,),IFERROR(MATCH(J10,'2'!B$2:B$25,),25)))))))</f>
        <v>0</v>
      </c>
      <c r="E10" s="13" t="s">
        <v>61</v>
      </c>
      <c r="F10" s="14" t="s">
        <v>62</v>
      </c>
      <c r="G10" s="15" t="s">
        <v>55</v>
      </c>
      <c r="H10" s="16" t="s">
        <v>56</v>
      </c>
      <c r="I10" s="17" t="s">
        <v>63</v>
      </c>
      <c r="J10" s="14" t="s">
        <v>64</v>
      </c>
      <c r="K10" s="15" t="s">
        <v>43</v>
      </c>
      <c r="L10" s="18" t="s">
        <v>59</v>
      </c>
      <c r="M10" s="19" t="s">
        <v>34</v>
      </c>
      <c r="N10" s="16">
        <v>151375</v>
      </c>
      <c r="O10" s="17" t="s">
        <v>35</v>
      </c>
      <c r="P10" s="17" t="s">
        <v>60</v>
      </c>
      <c r="Q10" s="17" t="s">
        <v>37</v>
      </c>
      <c r="R10" s="17"/>
      <c r="S10" s="17"/>
      <c r="T10" s="17"/>
      <c r="U10" s="20"/>
      <c r="V10" s="21"/>
      <c r="W10" s="21"/>
      <c r="X10" s="17" t="s">
        <v>38</v>
      </c>
      <c r="Y10" s="24">
        <v>60</v>
      </c>
      <c r="Z10" s="23" t="s">
        <v>39</v>
      </c>
      <c r="AA10" s="24"/>
    </row>
    <row r="11" spans="1:27" ht="25.5" x14ac:dyDescent="0.25">
      <c r="A11" s="3"/>
      <c r="B11" s="3">
        <v>0</v>
      </c>
      <c r="C11" s="3">
        <v>4</v>
      </c>
      <c r="D11" s="53">
        <f>INDEX('2'!A$2:A$26,IFERROR(MATCH(E11,'2'!B$2:B$25,),IFERROR(MATCH(F11,'2'!B$2:B$25,),IFERROR(MATCH(G11,'2'!B$2:B$25,),IFERROR(MATCH(H11,'2'!B$2:B$25,),IFERROR(MATCH(I11,'2'!B$2:B$25,),IFERROR(MATCH(J11,'2'!B$2:B$25,),25)))))))</f>
        <v>80600271</v>
      </c>
      <c r="E11" s="13" t="s">
        <v>27</v>
      </c>
      <c r="F11" s="14" t="s">
        <v>65</v>
      </c>
      <c r="G11" s="15" t="s">
        <v>29</v>
      </c>
      <c r="H11" s="16">
        <v>3000995</v>
      </c>
      <c r="I11" s="17" t="s">
        <v>66</v>
      </c>
      <c r="J11" s="14" t="s">
        <v>67</v>
      </c>
      <c r="K11" s="15" t="s">
        <v>32</v>
      </c>
      <c r="L11" s="18" t="s">
        <v>33</v>
      </c>
      <c r="M11" s="19" t="s">
        <v>34</v>
      </c>
      <c r="N11" s="16">
        <v>152597</v>
      </c>
      <c r="O11" s="17" t="s">
        <v>35</v>
      </c>
      <c r="P11" s="17" t="s">
        <v>68</v>
      </c>
      <c r="Q11" s="17" t="s">
        <v>37</v>
      </c>
      <c r="R11" s="17"/>
      <c r="S11" s="17"/>
      <c r="T11" s="17"/>
      <c r="U11" s="20"/>
      <c r="V11" s="21">
        <v>6</v>
      </c>
      <c r="W11" s="21">
        <v>6</v>
      </c>
      <c r="X11" s="17" t="s">
        <v>38</v>
      </c>
      <c r="Y11" s="24">
        <v>34</v>
      </c>
      <c r="Z11" s="23" t="s">
        <v>39</v>
      </c>
      <c r="AA11" s="24">
        <v>204</v>
      </c>
    </row>
    <row r="12" spans="1:27" ht="25.5" x14ac:dyDescent="0.25">
      <c r="A12" s="3"/>
      <c r="B12" s="3">
        <v>1</v>
      </c>
      <c r="C12" s="3">
        <v>4</v>
      </c>
      <c r="D12" s="53">
        <f>INDEX('2'!A$2:A$26,IFERROR(MATCH(E12,'2'!B$2:B$25,),IFERROR(MATCH(F12,'2'!B$2:B$25,),IFERROR(MATCH(G12,'2'!B$2:B$25,),IFERROR(MATCH(H12,'2'!B$2:B$25,),IFERROR(MATCH(I12,'2'!B$2:B$25,),IFERROR(MATCH(J12,'2'!B$2:B$25,),25)))))))</f>
        <v>0</v>
      </c>
      <c r="E12" s="13" t="s">
        <v>40</v>
      </c>
      <c r="F12" s="14" t="s">
        <v>69</v>
      </c>
      <c r="G12" s="15" t="s">
        <v>29</v>
      </c>
      <c r="H12" s="16">
        <v>3000995</v>
      </c>
      <c r="I12" s="17" t="s">
        <v>66</v>
      </c>
      <c r="J12" s="14" t="s">
        <v>70</v>
      </c>
      <c r="K12" s="15" t="s">
        <v>43</v>
      </c>
      <c r="L12" s="18" t="s">
        <v>33</v>
      </c>
      <c r="M12" s="19" t="s">
        <v>34</v>
      </c>
      <c r="N12" s="16">
        <v>152597</v>
      </c>
      <c r="O12" s="17" t="s">
        <v>35</v>
      </c>
      <c r="P12" s="17" t="s">
        <v>68</v>
      </c>
      <c r="Q12" s="17" t="s">
        <v>37</v>
      </c>
      <c r="R12" s="17"/>
      <c r="S12" s="17"/>
      <c r="T12" s="17"/>
      <c r="U12" s="20"/>
      <c r="V12" s="21"/>
      <c r="W12" s="21"/>
      <c r="X12" s="17" t="s">
        <v>38</v>
      </c>
      <c r="Y12" s="24">
        <v>34</v>
      </c>
      <c r="Z12" s="23" t="s">
        <v>39</v>
      </c>
      <c r="AA12" s="24"/>
    </row>
    <row r="13" spans="1:27" ht="25.5" x14ac:dyDescent="0.25">
      <c r="A13" s="3"/>
      <c r="B13" s="3">
        <v>0</v>
      </c>
      <c r="C13" s="3">
        <v>5</v>
      </c>
      <c r="D13" s="53">
        <f>INDEX('2'!A$2:A$26,IFERROR(MATCH(E13,'2'!B$2:B$25,),IFERROR(MATCH(F13,'2'!B$2:B$25,),IFERROR(MATCH(G13,'2'!B$2:B$25,),IFERROR(MATCH(H13,'2'!B$2:B$25,),IFERROR(MATCH(I13,'2'!B$2:B$25,),IFERROR(MATCH(J13,'2'!B$2:B$25,),25)))))))</f>
        <v>80600272</v>
      </c>
      <c r="E13" s="13" t="s">
        <v>71</v>
      </c>
      <c r="F13" s="14" t="s">
        <v>72</v>
      </c>
      <c r="G13" s="15" t="s">
        <v>46</v>
      </c>
      <c r="H13" s="16">
        <v>502706</v>
      </c>
      <c r="I13" s="17" t="s">
        <v>73</v>
      </c>
      <c r="J13" s="14" t="s">
        <v>74</v>
      </c>
      <c r="K13" s="15" t="s">
        <v>32</v>
      </c>
      <c r="L13" s="18" t="s">
        <v>33</v>
      </c>
      <c r="M13" s="19" t="s">
        <v>34</v>
      </c>
      <c r="N13" s="16">
        <v>150086</v>
      </c>
      <c r="O13" s="17" t="s">
        <v>35</v>
      </c>
      <c r="P13" s="17" t="s">
        <v>68</v>
      </c>
      <c r="Q13" s="17" t="s">
        <v>37</v>
      </c>
      <c r="R13" s="17"/>
      <c r="S13" s="17"/>
      <c r="T13" s="17"/>
      <c r="U13" s="20"/>
      <c r="V13" s="21">
        <v>6</v>
      </c>
      <c r="W13" s="21">
        <v>6</v>
      </c>
      <c r="X13" s="17" t="s">
        <v>38</v>
      </c>
      <c r="Y13" s="22">
        <v>36</v>
      </c>
      <c r="Z13" s="23" t="s">
        <v>39</v>
      </c>
      <c r="AA13" s="24">
        <v>216</v>
      </c>
    </row>
    <row r="14" spans="1:27" ht="25.5" x14ac:dyDescent="0.25">
      <c r="A14" s="3"/>
      <c r="B14" s="3">
        <v>1</v>
      </c>
      <c r="C14" s="3">
        <v>5</v>
      </c>
      <c r="D14" s="53">
        <f>INDEX('2'!A$2:A$26,IFERROR(MATCH(E14,'2'!B$2:B$25,),IFERROR(MATCH(F14,'2'!B$2:B$25,),IFERROR(MATCH(G14,'2'!B$2:B$25,),IFERROR(MATCH(H14,'2'!B$2:B$25,),IFERROR(MATCH(I14,'2'!B$2:B$25,),IFERROR(MATCH(J14,'2'!B$2:B$25,),25)))))))</f>
        <v>0</v>
      </c>
      <c r="E14" s="13" t="s">
        <v>75</v>
      </c>
      <c r="F14" s="14" t="s">
        <v>76</v>
      </c>
      <c r="G14" s="15" t="s">
        <v>46</v>
      </c>
      <c r="H14" s="16">
        <v>502706</v>
      </c>
      <c r="I14" s="17" t="s">
        <v>77</v>
      </c>
      <c r="J14" s="14" t="s">
        <v>78</v>
      </c>
      <c r="K14" s="15" t="s">
        <v>43</v>
      </c>
      <c r="L14" s="18" t="s">
        <v>33</v>
      </c>
      <c r="M14" s="19" t="s">
        <v>34</v>
      </c>
      <c r="N14" s="16">
        <v>150086</v>
      </c>
      <c r="O14" s="17" t="s">
        <v>35</v>
      </c>
      <c r="P14" s="17" t="s">
        <v>68</v>
      </c>
      <c r="Q14" s="17" t="s">
        <v>37</v>
      </c>
      <c r="R14" s="17"/>
      <c r="S14" s="17"/>
      <c r="T14" s="17"/>
      <c r="U14" s="20"/>
      <c r="V14" s="21"/>
      <c r="W14" s="21"/>
      <c r="X14" s="17" t="s">
        <v>38</v>
      </c>
      <c r="Y14" s="22">
        <v>36</v>
      </c>
      <c r="Z14" s="23" t="s">
        <v>39</v>
      </c>
      <c r="AA14" s="24"/>
    </row>
    <row r="15" spans="1:27" ht="25.5" x14ac:dyDescent="0.25">
      <c r="A15" s="3"/>
      <c r="B15" s="3">
        <v>0</v>
      </c>
      <c r="C15" s="3">
        <v>6</v>
      </c>
      <c r="D15" s="53">
        <f>INDEX('2'!A$2:A$26,IFERROR(MATCH(E15,'2'!B$2:B$25,),IFERROR(MATCH(F15,'2'!B$2:B$25,),IFERROR(MATCH(G15,'2'!B$2:B$25,),IFERROR(MATCH(H15,'2'!B$2:B$25,),IFERROR(MATCH(I15,'2'!B$2:B$25,),IFERROR(MATCH(J15,'2'!B$2:B$25,),25)))))))</f>
        <v>80600273</v>
      </c>
      <c r="E15" s="13" t="s">
        <v>79</v>
      </c>
      <c r="F15" s="14" t="s">
        <v>80</v>
      </c>
      <c r="G15" s="15" t="s">
        <v>81</v>
      </c>
      <c r="H15" s="16" t="s">
        <v>82</v>
      </c>
      <c r="I15" s="13" t="s">
        <v>83</v>
      </c>
      <c r="J15" s="14" t="s">
        <v>84</v>
      </c>
      <c r="K15" s="15" t="s">
        <v>32</v>
      </c>
      <c r="L15" s="18" t="s">
        <v>33</v>
      </c>
      <c r="M15" s="19" t="s">
        <v>34</v>
      </c>
      <c r="N15" s="16">
        <v>151805</v>
      </c>
      <c r="O15" s="17" t="s">
        <v>35</v>
      </c>
      <c r="P15" s="17" t="s">
        <v>68</v>
      </c>
      <c r="Q15" s="17" t="s">
        <v>37</v>
      </c>
      <c r="R15" s="17"/>
      <c r="S15" s="17"/>
      <c r="T15" s="17"/>
      <c r="U15" s="20"/>
      <c r="V15" s="21">
        <v>1</v>
      </c>
      <c r="W15" s="21">
        <v>1</v>
      </c>
      <c r="X15" s="17" t="s">
        <v>38</v>
      </c>
      <c r="Y15" s="22">
        <v>11</v>
      </c>
      <c r="Z15" s="23" t="s">
        <v>39</v>
      </c>
      <c r="AA15" s="24">
        <v>11</v>
      </c>
    </row>
    <row r="16" spans="1:27" ht="25.5" x14ac:dyDescent="0.25">
      <c r="A16" s="3"/>
      <c r="B16" s="3">
        <v>1</v>
      </c>
      <c r="C16" s="3">
        <v>6</v>
      </c>
      <c r="D16" s="53">
        <f>INDEX('2'!A$2:A$26,IFERROR(MATCH(E16,'2'!B$2:B$25,),IFERROR(MATCH(F16,'2'!B$2:B$25,),IFERROR(MATCH(G16,'2'!B$2:B$25,),IFERROR(MATCH(H16,'2'!B$2:B$25,),IFERROR(MATCH(I16,'2'!B$2:B$25,),IFERROR(MATCH(J16,'2'!B$2:B$25,),25)))))))</f>
        <v>0</v>
      </c>
      <c r="E16" s="13" t="s">
        <v>85</v>
      </c>
      <c r="F16" s="14" t="s">
        <v>86</v>
      </c>
      <c r="G16" s="15" t="s">
        <v>81</v>
      </c>
      <c r="H16" s="16" t="s">
        <v>82</v>
      </c>
      <c r="I16" s="17" t="s">
        <v>83</v>
      </c>
      <c r="J16" s="14" t="s">
        <v>87</v>
      </c>
      <c r="K16" s="15" t="s">
        <v>43</v>
      </c>
      <c r="L16" s="18" t="s">
        <v>33</v>
      </c>
      <c r="M16" s="19" t="s">
        <v>34</v>
      </c>
      <c r="N16" s="16">
        <v>151805</v>
      </c>
      <c r="O16" s="17" t="s">
        <v>35</v>
      </c>
      <c r="P16" s="17" t="s">
        <v>68</v>
      </c>
      <c r="Q16" s="17" t="s">
        <v>37</v>
      </c>
      <c r="R16" s="17"/>
      <c r="S16" s="17"/>
      <c r="T16" s="17"/>
      <c r="U16" s="20"/>
      <c r="V16" s="21"/>
      <c r="W16" s="21"/>
      <c r="X16" s="17" t="s">
        <v>38</v>
      </c>
      <c r="Y16" s="22">
        <v>11</v>
      </c>
      <c r="Z16" s="23" t="s">
        <v>39</v>
      </c>
      <c r="AA16" s="24"/>
    </row>
    <row r="17" spans="1:27" ht="25.5" x14ac:dyDescent="0.25">
      <c r="A17" s="3"/>
      <c r="B17" s="3">
        <v>0</v>
      </c>
      <c r="C17" s="3">
        <v>7</v>
      </c>
      <c r="D17" s="53">
        <f>INDEX('2'!A$2:A$26,IFERROR(MATCH(E17,'2'!B$2:B$25,),IFERROR(MATCH(F17,'2'!B$2:B$25,),IFERROR(MATCH(G17,'2'!B$2:B$25,),IFERROR(MATCH(H17,'2'!B$2:B$25,),IFERROR(MATCH(I17,'2'!B$2:B$25,),IFERROR(MATCH(J17,'2'!B$2:B$25,),25)))))))</f>
        <v>80600274</v>
      </c>
      <c r="E17" s="13" t="s">
        <v>88</v>
      </c>
      <c r="F17" s="14" t="s">
        <v>89</v>
      </c>
      <c r="G17" s="15" t="s">
        <v>90</v>
      </c>
      <c r="H17" s="16" t="s">
        <v>91</v>
      </c>
      <c r="I17" s="17" t="s">
        <v>92</v>
      </c>
      <c r="J17" s="14" t="s">
        <v>93</v>
      </c>
      <c r="K17" s="15" t="s">
        <v>32</v>
      </c>
      <c r="L17" s="18" t="s">
        <v>94</v>
      </c>
      <c r="M17" s="19" t="s">
        <v>34</v>
      </c>
      <c r="N17" s="16">
        <v>179558</v>
      </c>
      <c r="O17" s="17" t="s">
        <v>35</v>
      </c>
      <c r="P17" s="17" t="s">
        <v>95</v>
      </c>
      <c r="Q17" s="17" t="s">
        <v>37</v>
      </c>
      <c r="R17" s="17"/>
      <c r="S17" s="17"/>
      <c r="T17" s="17"/>
      <c r="U17" s="20"/>
      <c r="V17" s="21">
        <v>1</v>
      </c>
      <c r="W17" s="21">
        <v>1</v>
      </c>
      <c r="X17" s="17" t="s">
        <v>38</v>
      </c>
      <c r="Y17" s="22">
        <v>595</v>
      </c>
      <c r="Z17" s="23" t="s">
        <v>39</v>
      </c>
      <c r="AA17" s="24">
        <v>595</v>
      </c>
    </row>
    <row r="18" spans="1:27" ht="25.5" x14ac:dyDescent="0.25">
      <c r="A18" s="3"/>
      <c r="B18" s="3">
        <v>1</v>
      </c>
      <c r="C18" s="3">
        <v>7</v>
      </c>
      <c r="D18" s="53">
        <f>INDEX('2'!A$2:A$26,IFERROR(MATCH(E18,'2'!B$2:B$25,),IFERROR(MATCH(F18,'2'!B$2:B$25,),IFERROR(MATCH(G18,'2'!B$2:B$25,),IFERROR(MATCH(H18,'2'!B$2:B$25,),IFERROR(MATCH(I18,'2'!B$2:B$25,),IFERROR(MATCH(J18,'2'!B$2:B$25,),25)))))))</f>
        <v>0</v>
      </c>
      <c r="E18" s="13" t="s">
        <v>96</v>
      </c>
      <c r="F18" s="14" t="s">
        <v>97</v>
      </c>
      <c r="G18" s="15" t="s">
        <v>90</v>
      </c>
      <c r="H18" s="16" t="s">
        <v>91</v>
      </c>
      <c r="I18" s="17" t="s">
        <v>92</v>
      </c>
      <c r="J18" s="14" t="s">
        <v>98</v>
      </c>
      <c r="K18" s="15" t="s">
        <v>43</v>
      </c>
      <c r="L18" s="18" t="s">
        <v>94</v>
      </c>
      <c r="M18" s="19" t="s">
        <v>34</v>
      </c>
      <c r="N18" s="16">
        <v>179558</v>
      </c>
      <c r="O18" s="17" t="s">
        <v>35</v>
      </c>
      <c r="P18" s="17" t="s">
        <v>95</v>
      </c>
      <c r="Q18" s="17" t="s">
        <v>37</v>
      </c>
      <c r="R18" s="17"/>
      <c r="S18" s="17"/>
      <c r="T18" s="17"/>
      <c r="U18" s="20"/>
      <c r="V18" s="21"/>
      <c r="W18" s="21"/>
      <c r="X18" s="17" t="s">
        <v>38</v>
      </c>
      <c r="Y18" s="22">
        <v>595</v>
      </c>
      <c r="Z18" s="23" t="s">
        <v>39</v>
      </c>
      <c r="AA18" s="24"/>
    </row>
    <row r="19" spans="1:27" ht="25.5" x14ac:dyDescent="0.25">
      <c r="A19" s="3"/>
      <c r="B19" s="3">
        <v>0</v>
      </c>
      <c r="C19" s="3">
        <v>8</v>
      </c>
      <c r="D19" s="53">
        <f>INDEX('2'!A$2:A$26,IFERROR(MATCH(E19,'2'!B$2:B$25,),IFERROR(MATCH(F19,'2'!B$2:B$25,),IFERROR(MATCH(G19,'2'!B$2:B$25,),IFERROR(MATCH(H19,'2'!B$2:B$25,),IFERROR(MATCH(I19,'2'!B$2:B$25,),IFERROR(MATCH(J19,'2'!B$2:B$25,),25)))))))</f>
        <v>80600275</v>
      </c>
      <c r="E19" s="13" t="s">
        <v>99</v>
      </c>
      <c r="F19" s="14" t="s">
        <v>100</v>
      </c>
      <c r="G19" s="15" t="s">
        <v>90</v>
      </c>
      <c r="H19" s="16" t="s">
        <v>101</v>
      </c>
      <c r="I19" s="17" t="s">
        <v>102</v>
      </c>
      <c r="J19" s="14" t="s">
        <v>103</v>
      </c>
      <c r="K19" s="15" t="s">
        <v>32</v>
      </c>
      <c r="L19" s="18" t="s">
        <v>94</v>
      </c>
      <c r="M19" s="19" t="s">
        <v>34</v>
      </c>
      <c r="N19" s="16">
        <v>175841</v>
      </c>
      <c r="O19" s="17" t="s">
        <v>35</v>
      </c>
      <c r="P19" s="17" t="s">
        <v>95</v>
      </c>
      <c r="Q19" s="17" t="s">
        <v>37</v>
      </c>
      <c r="R19" s="17"/>
      <c r="S19" s="17"/>
      <c r="T19" s="17"/>
      <c r="U19" s="20"/>
      <c r="V19" s="21">
        <v>1</v>
      </c>
      <c r="W19" s="21">
        <v>1</v>
      </c>
      <c r="X19" s="17" t="s">
        <v>38</v>
      </c>
      <c r="Y19" s="22">
        <v>1135</v>
      </c>
      <c r="Z19" s="23" t="s">
        <v>39</v>
      </c>
      <c r="AA19" s="24">
        <v>1135</v>
      </c>
    </row>
    <row r="20" spans="1:27" ht="25.5" x14ac:dyDescent="0.25">
      <c r="A20" s="3"/>
      <c r="B20" s="3">
        <v>1</v>
      </c>
      <c r="C20" s="3">
        <v>8</v>
      </c>
      <c r="D20" s="53">
        <f>INDEX('2'!A$2:A$26,IFERROR(MATCH(E20,'2'!B$2:B$25,),IFERROR(MATCH(F20,'2'!B$2:B$25,),IFERROR(MATCH(G20,'2'!B$2:B$25,),IFERROR(MATCH(H20,'2'!B$2:B$25,),IFERROR(MATCH(I20,'2'!B$2:B$25,),IFERROR(MATCH(J20,'2'!B$2:B$25,),25)))))))</f>
        <v>0</v>
      </c>
      <c r="E20" s="13" t="s">
        <v>104</v>
      </c>
      <c r="F20" s="14" t="s">
        <v>105</v>
      </c>
      <c r="G20" s="15" t="s">
        <v>90</v>
      </c>
      <c r="H20" s="16" t="s">
        <v>101</v>
      </c>
      <c r="I20" s="17" t="s">
        <v>106</v>
      </c>
      <c r="J20" s="14" t="s">
        <v>107</v>
      </c>
      <c r="K20" s="15" t="s">
        <v>43</v>
      </c>
      <c r="L20" s="18" t="s">
        <v>94</v>
      </c>
      <c r="M20" s="19" t="s">
        <v>34</v>
      </c>
      <c r="N20" s="16">
        <v>175841</v>
      </c>
      <c r="O20" s="17" t="s">
        <v>35</v>
      </c>
      <c r="P20" s="17" t="s">
        <v>95</v>
      </c>
      <c r="Q20" s="17" t="s">
        <v>37</v>
      </c>
      <c r="R20" s="17"/>
      <c r="S20" s="17"/>
      <c r="T20" s="17"/>
      <c r="U20" s="20"/>
      <c r="V20" s="21"/>
      <c r="W20" s="21"/>
      <c r="X20" s="17" t="s">
        <v>38</v>
      </c>
      <c r="Y20" s="22">
        <v>1135</v>
      </c>
      <c r="Z20" s="23" t="s">
        <v>39</v>
      </c>
      <c r="AA20" s="24"/>
    </row>
    <row r="21" spans="1:27" ht="25.5" x14ac:dyDescent="0.25">
      <c r="A21" s="3"/>
      <c r="B21" s="3">
        <v>0</v>
      </c>
      <c r="C21" s="3">
        <v>9</v>
      </c>
      <c r="D21" s="53">
        <f>INDEX('2'!A$2:A$26,IFERROR(MATCH(E21,'2'!B$2:B$25,),IFERROR(MATCH(F21,'2'!B$2:B$25,),IFERROR(MATCH(G21,'2'!B$2:B$25,),IFERROR(MATCH(H21,'2'!B$2:B$25,),IFERROR(MATCH(I21,'2'!B$2:B$25,),IFERROR(MATCH(J21,'2'!B$2:B$25,),25)))))))</f>
        <v>80600276</v>
      </c>
      <c r="E21" s="13" t="s">
        <v>108</v>
      </c>
      <c r="F21" s="14" t="s">
        <v>109</v>
      </c>
      <c r="G21" s="15" t="s">
        <v>110</v>
      </c>
      <c r="H21" s="16" t="s">
        <v>111</v>
      </c>
      <c r="I21" s="13" t="s">
        <v>112</v>
      </c>
      <c r="J21" s="14" t="s">
        <v>113</v>
      </c>
      <c r="K21" s="15" t="s">
        <v>32</v>
      </c>
      <c r="L21" s="18" t="s">
        <v>33</v>
      </c>
      <c r="M21" s="19" t="s">
        <v>34</v>
      </c>
      <c r="N21" s="16">
        <v>138375</v>
      </c>
      <c r="O21" s="17" t="s">
        <v>35</v>
      </c>
      <c r="P21" s="17" t="s">
        <v>114</v>
      </c>
      <c r="Q21" s="17" t="s">
        <v>37</v>
      </c>
      <c r="R21" s="17"/>
      <c r="S21" s="17"/>
      <c r="T21" s="17"/>
      <c r="U21" s="20"/>
      <c r="V21" s="21">
        <v>8</v>
      </c>
      <c r="W21" s="21">
        <v>8</v>
      </c>
      <c r="X21" s="17" t="s">
        <v>38</v>
      </c>
      <c r="Y21" s="22">
        <v>70</v>
      </c>
      <c r="Z21" s="23" t="s">
        <v>39</v>
      </c>
      <c r="AA21" s="24">
        <v>560</v>
      </c>
    </row>
    <row r="22" spans="1:27" ht="25.5" x14ac:dyDescent="0.25">
      <c r="A22" s="3"/>
      <c r="B22" s="3">
        <v>1</v>
      </c>
      <c r="C22" s="3">
        <v>9</v>
      </c>
      <c r="D22" s="53">
        <f>INDEX('2'!A$2:A$26,IFERROR(MATCH(E22,'2'!B$2:B$25,),IFERROR(MATCH(F22,'2'!B$2:B$25,),IFERROR(MATCH(G22,'2'!B$2:B$25,),IFERROR(MATCH(H22,'2'!B$2:B$25,),IFERROR(MATCH(I22,'2'!B$2:B$25,),IFERROR(MATCH(J22,'2'!B$2:B$25,),25)))))))</f>
        <v>0</v>
      </c>
      <c r="E22" s="13" t="s">
        <v>115</v>
      </c>
      <c r="F22" s="14" t="s">
        <v>116</v>
      </c>
      <c r="G22" s="15" t="s">
        <v>110</v>
      </c>
      <c r="H22" s="16" t="s">
        <v>111</v>
      </c>
      <c r="I22" s="17" t="s">
        <v>117</v>
      </c>
      <c r="J22" s="14" t="s">
        <v>118</v>
      </c>
      <c r="K22" s="15" t="s">
        <v>43</v>
      </c>
      <c r="L22" s="18" t="s">
        <v>33</v>
      </c>
      <c r="M22" s="19" t="s">
        <v>34</v>
      </c>
      <c r="N22" s="16">
        <v>138375</v>
      </c>
      <c r="O22" s="17" t="s">
        <v>35</v>
      </c>
      <c r="P22" s="17" t="s">
        <v>114</v>
      </c>
      <c r="Q22" s="17" t="s">
        <v>37</v>
      </c>
      <c r="R22" s="17"/>
      <c r="S22" s="17"/>
      <c r="T22" s="17"/>
      <c r="U22" s="20"/>
      <c r="V22" s="21"/>
      <c r="W22" s="21"/>
      <c r="X22" s="17" t="s">
        <v>38</v>
      </c>
      <c r="Y22" s="22">
        <v>70</v>
      </c>
      <c r="Z22" s="23" t="s">
        <v>39</v>
      </c>
      <c r="AA22" s="24"/>
    </row>
    <row r="23" spans="1:27" ht="25.5" x14ac:dyDescent="0.25">
      <c r="A23" s="3"/>
      <c r="B23" s="3">
        <v>0</v>
      </c>
      <c r="C23" s="3">
        <v>10</v>
      </c>
      <c r="D23" s="53">
        <f>INDEX('2'!A$2:A$26,IFERROR(MATCH(E23,'2'!B$2:B$25,),IFERROR(MATCH(F23,'2'!B$2:B$25,),IFERROR(MATCH(G23,'2'!B$2:B$25,),IFERROR(MATCH(H23,'2'!B$2:B$25,),IFERROR(MATCH(I23,'2'!B$2:B$25,),IFERROR(MATCH(J23,'2'!B$2:B$25,),25)))))))</f>
        <v>80600277</v>
      </c>
      <c r="E23" s="13" t="s">
        <v>119</v>
      </c>
      <c r="F23" s="14" t="s">
        <v>120</v>
      </c>
      <c r="G23" s="15" t="s">
        <v>110</v>
      </c>
      <c r="H23" s="16">
        <v>149680</v>
      </c>
      <c r="I23" s="13" t="s">
        <v>121</v>
      </c>
      <c r="J23" s="14" t="s">
        <v>122</v>
      </c>
      <c r="K23" s="15" t="s">
        <v>32</v>
      </c>
      <c r="L23" s="18" t="s">
        <v>33</v>
      </c>
      <c r="M23" s="19" t="s">
        <v>34</v>
      </c>
      <c r="N23" s="16">
        <v>149680</v>
      </c>
      <c r="O23" s="17" t="s">
        <v>35</v>
      </c>
      <c r="P23" s="17" t="s">
        <v>114</v>
      </c>
      <c r="Q23" s="17" t="s">
        <v>37</v>
      </c>
      <c r="R23" s="17"/>
      <c r="S23" s="17"/>
      <c r="T23" s="17"/>
      <c r="U23" s="25"/>
      <c r="V23" s="21">
        <v>12</v>
      </c>
      <c r="W23" s="21">
        <v>12</v>
      </c>
      <c r="X23" s="17" t="s">
        <v>38</v>
      </c>
      <c r="Y23" s="22">
        <v>10</v>
      </c>
      <c r="Z23" s="23" t="s">
        <v>39</v>
      </c>
      <c r="AA23" s="24">
        <v>120</v>
      </c>
    </row>
    <row r="24" spans="1:27" ht="25.5" x14ac:dyDescent="0.25">
      <c r="A24" s="3"/>
      <c r="B24" s="3">
        <v>1</v>
      </c>
      <c r="C24" s="3">
        <v>10</v>
      </c>
      <c r="D24" s="53">
        <f>INDEX('2'!A$2:A$26,IFERROR(MATCH(E24,'2'!B$2:B$25,),IFERROR(MATCH(F24,'2'!B$2:B$25,),IFERROR(MATCH(G24,'2'!B$2:B$25,),IFERROR(MATCH(H24,'2'!B$2:B$25,),IFERROR(MATCH(I24,'2'!B$2:B$25,),IFERROR(MATCH(J24,'2'!B$2:B$25,),25)))))))</f>
        <v>0</v>
      </c>
      <c r="E24" s="13" t="s">
        <v>123</v>
      </c>
      <c r="F24" s="14" t="s">
        <v>124</v>
      </c>
      <c r="G24" s="15" t="s">
        <v>110</v>
      </c>
      <c r="H24" s="16">
        <v>149680</v>
      </c>
      <c r="I24" s="17" t="s">
        <v>121</v>
      </c>
      <c r="J24" s="14" t="s">
        <v>125</v>
      </c>
      <c r="K24" s="15" t="s">
        <v>43</v>
      </c>
      <c r="L24" s="18" t="s">
        <v>33</v>
      </c>
      <c r="M24" s="19" t="s">
        <v>34</v>
      </c>
      <c r="N24" s="16">
        <v>149680</v>
      </c>
      <c r="O24" s="17" t="s">
        <v>35</v>
      </c>
      <c r="P24" s="17" t="s">
        <v>114</v>
      </c>
      <c r="Q24" s="17" t="s">
        <v>37</v>
      </c>
      <c r="R24" s="17"/>
      <c r="S24" s="17"/>
      <c r="T24" s="17"/>
      <c r="U24" s="25"/>
      <c r="V24" s="21"/>
      <c r="W24" s="21"/>
      <c r="X24" s="17" t="s">
        <v>38</v>
      </c>
      <c r="Y24" s="22">
        <v>10</v>
      </c>
      <c r="Z24" s="23" t="s">
        <v>39</v>
      </c>
      <c r="AA24" s="24"/>
    </row>
    <row r="25" spans="1:27" ht="25.5" x14ac:dyDescent="0.25">
      <c r="A25" s="3"/>
      <c r="B25" s="3">
        <v>0</v>
      </c>
      <c r="C25" s="3">
        <v>11</v>
      </c>
      <c r="D25" s="53">
        <f>INDEX('2'!A$2:A$26,IFERROR(MATCH(E25,'2'!B$2:B$25,),IFERROR(MATCH(F25,'2'!B$2:B$25,),IFERROR(MATCH(G25,'2'!B$2:B$25,),IFERROR(MATCH(H25,'2'!B$2:B$25,),IFERROR(MATCH(I25,'2'!B$2:B$25,),IFERROR(MATCH(J25,'2'!B$2:B$25,),25)))))))</f>
        <v>80600278</v>
      </c>
      <c r="E25" s="13" t="s">
        <v>119</v>
      </c>
      <c r="F25" s="14" t="s">
        <v>126</v>
      </c>
      <c r="G25" s="15" t="s">
        <v>110</v>
      </c>
      <c r="H25" s="16">
        <v>149637</v>
      </c>
      <c r="I25" s="13" t="s">
        <v>127</v>
      </c>
      <c r="J25" s="14" t="s">
        <v>128</v>
      </c>
      <c r="K25" s="15" t="s">
        <v>32</v>
      </c>
      <c r="L25" s="18" t="s">
        <v>33</v>
      </c>
      <c r="M25" s="19" t="s">
        <v>34</v>
      </c>
      <c r="N25" s="16">
        <v>149637</v>
      </c>
      <c r="O25" s="17" t="s">
        <v>35</v>
      </c>
      <c r="P25" s="17" t="s">
        <v>114</v>
      </c>
      <c r="Q25" s="17" t="s">
        <v>37</v>
      </c>
      <c r="R25" s="17"/>
      <c r="S25" s="17"/>
      <c r="T25" s="17"/>
      <c r="U25" s="25"/>
      <c r="V25" s="21">
        <v>4</v>
      </c>
      <c r="W25" s="21">
        <v>4</v>
      </c>
      <c r="X25" s="17" t="s">
        <v>38</v>
      </c>
      <c r="Y25" s="22">
        <v>5</v>
      </c>
      <c r="Z25" s="23" t="s">
        <v>39</v>
      </c>
      <c r="AA25" s="24">
        <v>20</v>
      </c>
    </row>
    <row r="26" spans="1:27" ht="25.5" x14ac:dyDescent="0.25">
      <c r="A26" s="3"/>
      <c r="B26" s="3">
        <v>1</v>
      </c>
      <c r="C26" s="3">
        <v>11</v>
      </c>
      <c r="D26" s="53">
        <f>INDEX('2'!A$2:A$26,IFERROR(MATCH(E26,'2'!B$2:B$25,),IFERROR(MATCH(F26,'2'!B$2:B$25,),IFERROR(MATCH(G26,'2'!B$2:B$25,),IFERROR(MATCH(H26,'2'!B$2:B$25,),IFERROR(MATCH(I26,'2'!B$2:B$25,),IFERROR(MATCH(J26,'2'!B$2:B$25,),25)))))))</f>
        <v>0</v>
      </c>
      <c r="E26" s="13" t="s">
        <v>123</v>
      </c>
      <c r="F26" s="14" t="s">
        <v>129</v>
      </c>
      <c r="G26" s="15" t="s">
        <v>110</v>
      </c>
      <c r="H26" s="16">
        <v>149637</v>
      </c>
      <c r="I26" s="17" t="s">
        <v>127</v>
      </c>
      <c r="J26" s="14" t="s">
        <v>130</v>
      </c>
      <c r="K26" s="15" t="s">
        <v>43</v>
      </c>
      <c r="L26" s="18" t="s">
        <v>33</v>
      </c>
      <c r="M26" s="19" t="s">
        <v>34</v>
      </c>
      <c r="N26" s="16">
        <v>149637</v>
      </c>
      <c r="O26" s="17" t="s">
        <v>35</v>
      </c>
      <c r="P26" s="17" t="s">
        <v>114</v>
      </c>
      <c r="Q26" s="17" t="s">
        <v>37</v>
      </c>
      <c r="R26" s="17"/>
      <c r="S26" s="17"/>
      <c r="T26" s="17"/>
      <c r="U26" s="25"/>
      <c r="V26" s="21"/>
      <c r="W26" s="21"/>
      <c r="X26" s="17" t="s">
        <v>38</v>
      </c>
      <c r="Y26" s="22">
        <v>5</v>
      </c>
      <c r="Z26" s="23" t="s">
        <v>39</v>
      </c>
      <c r="AA26" s="24"/>
    </row>
    <row r="27" spans="1:27" ht="25.5" x14ac:dyDescent="0.25">
      <c r="A27" s="3"/>
      <c r="B27" s="3">
        <v>0</v>
      </c>
      <c r="C27" s="3">
        <v>12</v>
      </c>
      <c r="D27" s="53">
        <f>INDEX('2'!A$2:A$26,IFERROR(MATCH(E27,'2'!B$2:B$25,),IFERROR(MATCH(F27,'2'!B$2:B$25,),IFERROR(MATCH(G27,'2'!B$2:B$25,),IFERROR(MATCH(H27,'2'!B$2:B$25,),IFERROR(MATCH(I27,'2'!B$2:B$25,),IFERROR(MATCH(J27,'2'!B$2:B$25,),25)))))))</f>
        <v>80600279</v>
      </c>
      <c r="E27" s="13" t="s">
        <v>131</v>
      </c>
      <c r="F27" s="14" t="s">
        <v>132</v>
      </c>
      <c r="G27" s="15" t="s">
        <v>133</v>
      </c>
      <c r="H27" s="16">
        <v>149630</v>
      </c>
      <c r="I27" s="13" t="s">
        <v>134</v>
      </c>
      <c r="J27" s="14" t="s">
        <v>135</v>
      </c>
      <c r="K27" s="15" t="s">
        <v>32</v>
      </c>
      <c r="L27" s="18" t="s">
        <v>33</v>
      </c>
      <c r="M27" s="19" t="s">
        <v>34</v>
      </c>
      <c r="N27" s="16">
        <v>149630</v>
      </c>
      <c r="O27" s="17" t="s">
        <v>35</v>
      </c>
      <c r="P27" s="17" t="s">
        <v>114</v>
      </c>
      <c r="Q27" s="17" t="s">
        <v>37</v>
      </c>
      <c r="R27" s="17"/>
      <c r="S27" s="17"/>
      <c r="T27" s="17"/>
      <c r="U27" s="25"/>
      <c r="V27" s="21">
        <v>4</v>
      </c>
      <c r="W27" s="21">
        <v>4</v>
      </c>
      <c r="X27" s="17" t="s">
        <v>38</v>
      </c>
      <c r="Y27" s="22">
        <v>5</v>
      </c>
      <c r="Z27" s="23" t="s">
        <v>39</v>
      </c>
      <c r="AA27" s="24">
        <v>20</v>
      </c>
    </row>
    <row r="28" spans="1:27" ht="25.5" x14ac:dyDescent="0.25">
      <c r="A28" s="3"/>
      <c r="B28" s="3">
        <v>1</v>
      </c>
      <c r="C28" s="3">
        <v>12</v>
      </c>
      <c r="D28" s="53">
        <f>INDEX('2'!A$2:A$26,IFERROR(MATCH(E28,'2'!B$2:B$25,),IFERROR(MATCH(F28,'2'!B$2:B$25,),IFERROR(MATCH(G28,'2'!B$2:B$25,),IFERROR(MATCH(H28,'2'!B$2:B$25,),IFERROR(MATCH(I28,'2'!B$2:B$25,),IFERROR(MATCH(J28,'2'!B$2:B$25,),25)))))))</f>
        <v>0</v>
      </c>
      <c r="E28" s="13" t="s">
        <v>123</v>
      </c>
      <c r="F28" s="14" t="s">
        <v>136</v>
      </c>
      <c r="G28" s="15" t="s">
        <v>133</v>
      </c>
      <c r="H28" s="16">
        <v>149630</v>
      </c>
      <c r="I28" s="17" t="s">
        <v>134</v>
      </c>
      <c r="J28" s="14" t="s">
        <v>137</v>
      </c>
      <c r="K28" s="15" t="s">
        <v>43</v>
      </c>
      <c r="L28" s="18" t="s">
        <v>33</v>
      </c>
      <c r="M28" s="19" t="s">
        <v>34</v>
      </c>
      <c r="N28" s="16">
        <v>149630</v>
      </c>
      <c r="O28" s="17" t="s">
        <v>35</v>
      </c>
      <c r="P28" s="17" t="s">
        <v>114</v>
      </c>
      <c r="Q28" s="17" t="s">
        <v>37</v>
      </c>
      <c r="R28" s="17"/>
      <c r="S28" s="17"/>
      <c r="T28" s="17"/>
      <c r="U28" s="25"/>
      <c r="V28" s="21"/>
      <c r="W28" s="21"/>
      <c r="X28" s="17" t="s">
        <v>38</v>
      </c>
      <c r="Y28" s="22">
        <v>5</v>
      </c>
      <c r="Z28" s="23" t="s">
        <v>39</v>
      </c>
      <c r="AA28" s="24"/>
    </row>
    <row r="29" spans="1:27" ht="25.5" x14ac:dyDescent="0.25">
      <c r="A29" s="3"/>
      <c r="B29" s="3">
        <v>0</v>
      </c>
      <c r="C29" s="3">
        <v>13</v>
      </c>
      <c r="D29" s="53">
        <f>INDEX('2'!A$2:A$26,IFERROR(MATCH(E29,'2'!B$2:B$25,),IFERROR(MATCH(F29,'2'!B$2:B$25,),IFERROR(MATCH(G29,'2'!B$2:B$25,),IFERROR(MATCH(H29,'2'!B$2:B$25,),IFERROR(MATCH(I29,'2'!B$2:B$25,),IFERROR(MATCH(J29,'2'!B$2:B$25,),25)))))))</f>
        <v>80600280</v>
      </c>
      <c r="E29" s="13" t="s">
        <v>108</v>
      </c>
      <c r="F29" s="14" t="s">
        <v>138</v>
      </c>
      <c r="G29" s="15" t="s">
        <v>110</v>
      </c>
      <c r="H29" s="16" t="s">
        <v>139</v>
      </c>
      <c r="I29" s="13" t="s">
        <v>140</v>
      </c>
      <c r="J29" s="14" t="s">
        <v>141</v>
      </c>
      <c r="K29" s="15" t="s">
        <v>32</v>
      </c>
      <c r="L29" s="18" t="s">
        <v>33</v>
      </c>
      <c r="M29" s="19" t="s">
        <v>34</v>
      </c>
      <c r="N29" s="16">
        <v>138419</v>
      </c>
      <c r="O29" s="17" t="s">
        <v>35</v>
      </c>
      <c r="P29" s="17" t="s">
        <v>114</v>
      </c>
      <c r="Q29" s="17" t="s">
        <v>37</v>
      </c>
      <c r="R29" s="17"/>
      <c r="S29" s="17"/>
      <c r="T29" s="17"/>
      <c r="U29" s="25"/>
      <c r="V29" s="21">
        <v>4</v>
      </c>
      <c r="W29" s="21">
        <v>4</v>
      </c>
      <c r="X29" s="17" t="s">
        <v>38</v>
      </c>
      <c r="Y29" s="22">
        <v>67</v>
      </c>
      <c r="Z29" s="23" t="s">
        <v>39</v>
      </c>
      <c r="AA29" s="24">
        <v>268</v>
      </c>
    </row>
    <row r="30" spans="1:27" ht="25.5" x14ac:dyDescent="0.25">
      <c r="A30" s="3"/>
      <c r="B30" s="3">
        <v>1</v>
      </c>
      <c r="C30" s="3">
        <v>13</v>
      </c>
      <c r="D30" s="53">
        <f>INDEX('2'!A$2:A$26,IFERROR(MATCH(E30,'2'!B$2:B$25,),IFERROR(MATCH(F30,'2'!B$2:B$25,),IFERROR(MATCH(G30,'2'!B$2:B$25,),IFERROR(MATCH(H30,'2'!B$2:B$25,),IFERROR(MATCH(I30,'2'!B$2:B$25,),IFERROR(MATCH(J30,'2'!B$2:B$25,),25)))))))</f>
        <v>0</v>
      </c>
      <c r="E30" s="13" t="s">
        <v>115</v>
      </c>
      <c r="F30" s="14" t="s">
        <v>142</v>
      </c>
      <c r="G30" s="15" t="s">
        <v>110</v>
      </c>
      <c r="H30" s="16" t="s">
        <v>139</v>
      </c>
      <c r="I30" s="17" t="s">
        <v>143</v>
      </c>
      <c r="J30" s="14" t="s">
        <v>144</v>
      </c>
      <c r="K30" s="15" t="s">
        <v>43</v>
      </c>
      <c r="L30" s="18" t="s">
        <v>33</v>
      </c>
      <c r="M30" s="19" t="s">
        <v>34</v>
      </c>
      <c r="N30" s="16">
        <v>138419</v>
      </c>
      <c r="O30" s="17" t="s">
        <v>35</v>
      </c>
      <c r="P30" s="17" t="s">
        <v>114</v>
      </c>
      <c r="Q30" s="17" t="s">
        <v>37</v>
      </c>
      <c r="R30" s="17"/>
      <c r="S30" s="17"/>
      <c r="T30" s="17"/>
      <c r="U30" s="25"/>
      <c r="V30" s="21"/>
      <c r="W30" s="21"/>
      <c r="X30" s="17" t="s">
        <v>38</v>
      </c>
      <c r="Y30" s="22">
        <v>67</v>
      </c>
      <c r="Z30" s="23" t="s">
        <v>39</v>
      </c>
      <c r="AA30" s="24"/>
    </row>
    <row r="31" spans="1:27" ht="25.5" x14ac:dyDescent="0.25">
      <c r="A31" s="3"/>
      <c r="B31" s="3">
        <v>0</v>
      </c>
      <c r="C31" s="3">
        <v>14</v>
      </c>
      <c r="D31" s="53">
        <f>INDEX('2'!A$2:A$26,IFERROR(MATCH(E31,'2'!B$2:B$25,),IFERROR(MATCH(F31,'2'!B$2:B$25,),IFERROR(MATCH(G31,'2'!B$2:B$25,),IFERROR(MATCH(H31,'2'!B$2:B$25,),IFERROR(MATCH(I31,'2'!B$2:B$25,),IFERROR(MATCH(J31,'2'!B$2:B$25,),25)))))))</f>
        <v>80600281</v>
      </c>
      <c r="E31" s="13" t="s">
        <v>145</v>
      </c>
      <c r="F31" s="14" t="s">
        <v>146</v>
      </c>
      <c r="G31" s="15" t="s">
        <v>147</v>
      </c>
      <c r="H31" s="16" t="s">
        <v>148</v>
      </c>
      <c r="I31" s="13" t="s">
        <v>149</v>
      </c>
      <c r="J31" s="14" t="s">
        <v>150</v>
      </c>
      <c r="K31" s="15" t="s">
        <v>32</v>
      </c>
      <c r="L31" s="18" t="s">
        <v>33</v>
      </c>
      <c r="M31" s="19" t="s">
        <v>34</v>
      </c>
      <c r="N31" s="16">
        <v>152165</v>
      </c>
      <c r="O31" s="17" t="s">
        <v>35</v>
      </c>
      <c r="P31" s="17" t="s">
        <v>114</v>
      </c>
      <c r="Q31" s="17" t="s">
        <v>37</v>
      </c>
      <c r="R31" s="17"/>
      <c r="S31" s="17"/>
      <c r="T31" s="17"/>
      <c r="U31" s="25"/>
      <c r="V31" s="21">
        <v>4</v>
      </c>
      <c r="W31" s="21">
        <v>4</v>
      </c>
      <c r="X31" s="17" t="s">
        <v>38</v>
      </c>
      <c r="Y31" s="22">
        <v>145</v>
      </c>
      <c r="Z31" s="23" t="s">
        <v>39</v>
      </c>
      <c r="AA31" s="24">
        <v>580</v>
      </c>
    </row>
    <row r="32" spans="1:27" ht="25.5" x14ac:dyDescent="0.25">
      <c r="A32" s="3"/>
      <c r="B32" s="3">
        <v>1</v>
      </c>
      <c r="C32" s="3">
        <v>14</v>
      </c>
      <c r="D32" s="53">
        <f>INDEX('2'!A$2:A$26,IFERROR(MATCH(E32,'2'!B$2:B$25,),IFERROR(MATCH(F32,'2'!B$2:B$25,),IFERROR(MATCH(G32,'2'!B$2:B$25,),IFERROR(MATCH(H32,'2'!B$2:B$25,),IFERROR(MATCH(I32,'2'!B$2:B$25,),IFERROR(MATCH(J32,'2'!B$2:B$25,),25)))))))</f>
        <v>0</v>
      </c>
      <c r="E32" s="13" t="s">
        <v>151</v>
      </c>
      <c r="F32" s="14" t="s">
        <v>152</v>
      </c>
      <c r="G32" s="15" t="s">
        <v>147</v>
      </c>
      <c r="H32" s="16" t="s">
        <v>148</v>
      </c>
      <c r="I32" s="17" t="s">
        <v>153</v>
      </c>
      <c r="J32" s="14" t="s">
        <v>154</v>
      </c>
      <c r="K32" s="15" t="s">
        <v>43</v>
      </c>
      <c r="L32" s="18" t="s">
        <v>33</v>
      </c>
      <c r="M32" s="19" t="s">
        <v>34</v>
      </c>
      <c r="N32" s="16">
        <v>152165</v>
      </c>
      <c r="O32" s="17" t="s">
        <v>35</v>
      </c>
      <c r="P32" s="17" t="s">
        <v>114</v>
      </c>
      <c r="Q32" s="17" t="s">
        <v>37</v>
      </c>
      <c r="R32" s="17"/>
      <c r="S32" s="17"/>
      <c r="T32" s="17"/>
      <c r="U32" s="25"/>
      <c r="V32" s="21"/>
      <c r="W32" s="21"/>
      <c r="X32" s="17" t="s">
        <v>38</v>
      </c>
      <c r="Y32" s="22">
        <v>145</v>
      </c>
      <c r="Z32" s="23" t="s">
        <v>39</v>
      </c>
      <c r="AA32" s="24"/>
    </row>
    <row r="33" spans="1:27" ht="25.5" x14ac:dyDescent="0.25">
      <c r="A33" s="3"/>
      <c r="B33" s="3">
        <v>0</v>
      </c>
      <c r="C33" s="3">
        <v>15</v>
      </c>
      <c r="D33" s="53">
        <f>INDEX('2'!A$2:A$26,IFERROR(MATCH(E33,'2'!B$2:B$25,),IFERROR(MATCH(F33,'2'!B$2:B$25,),IFERROR(MATCH(G33,'2'!B$2:B$25,),IFERROR(MATCH(H33,'2'!B$2:B$25,),IFERROR(MATCH(I33,'2'!B$2:B$25,),IFERROR(MATCH(J33,'2'!B$2:B$25,),25)))))))</f>
        <v>80600282</v>
      </c>
      <c r="E33" s="13" t="s">
        <v>155</v>
      </c>
      <c r="F33" s="14" t="s">
        <v>156</v>
      </c>
      <c r="G33" s="15" t="s">
        <v>157</v>
      </c>
      <c r="H33" s="16">
        <v>150236</v>
      </c>
      <c r="I33" s="13" t="s">
        <v>158</v>
      </c>
      <c r="J33" s="14" t="s">
        <v>159</v>
      </c>
      <c r="K33" s="15" t="s">
        <v>32</v>
      </c>
      <c r="L33" s="18" t="s">
        <v>33</v>
      </c>
      <c r="M33" s="19" t="s">
        <v>34</v>
      </c>
      <c r="N33" s="16">
        <v>150236</v>
      </c>
      <c r="O33" s="17" t="s">
        <v>35</v>
      </c>
      <c r="P33" s="17" t="s">
        <v>114</v>
      </c>
      <c r="Q33" s="17" t="s">
        <v>37</v>
      </c>
      <c r="R33" s="17"/>
      <c r="S33" s="17"/>
      <c r="T33" s="17"/>
      <c r="U33" s="25"/>
      <c r="V33" s="21">
        <v>4</v>
      </c>
      <c r="W33" s="21">
        <v>4</v>
      </c>
      <c r="X33" s="17" t="s">
        <v>38</v>
      </c>
      <c r="Y33" s="22">
        <v>655</v>
      </c>
      <c r="Z33" s="23" t="s">
        <v>39</v>
      </c>
      <c r="AA33" s="24">
        <v>2620</v>
      </c>
    </row>
    <row r="34" spans="1:27" ht="25.5" x14ac:dyDescent="0.25">
      <c r="A34" s="3"/>
      <c r="B34" s="3">
        <v>1</v>
      </c>
      <c r="C34" s="3">
        <v>15</v>
      </c>
      <c r="D34" s="53">
        <f>INDEX('2'!A$2:A$26,IFERROR(MATCH(E34,'2'!B$2:B$25,),IFERROR(MATCH(F34,'2'!B$2:B$25,),IFERROR(MATCH(G34,'2'!B$2:B$25,),IFERROR(MATCH(H34,'2'!B$2:B$25,),IFERROR(MATCH(I34,'2'!B$2:B$25,),IFERROR(MATCH(J34,'2'!B$2:B$25,),25)))))))</f>
        <v>0</v>
      </c>
      <c r="E34" s="13" t="s">
        <v>160</v>
      </c>
      <c r="F34" s="14" t="s">
        <v>161</v>
      </c>
      <c r="G34" s="15" t="s">
        <v>157</v>
      </c>
      <c r="H34" s="16">
        <v>150236</v>
      </c>
      <c r="I34" s="17" t="s">
        <v>162</v>
      </c>
      <c r="J34" s="14" t="s">
        <v>163</v>
      </c>
      <c r="K34" s="15" t="s">
        <v>43</v>
      </c>
      <c r="L34" s="18" t="s">
        <v>33</v>
      </c>
      <c r="M34" s="19" t="s">
        <v>34</v>
      </c>
      <c r="N34" s="16">
        <v>150236</v>
      </c>
      <c r="O34" s="17" t="s">
        <v>35</v>
      </c>
      <c r="P34" s="17" t="s">
        <v>114</v>
      </c>
      <c r="Q34" s="17" t="s">
        <v>37</v>
      </c>
      <c r="R34" s="17"/>
      <c r="S34" s="17"/>
      <c r="T34" s="17"/>
      <c r="U34" s="25"/>
      <c r="V34" s="21"/>
      <c r="W34" s="21"/>
      <c r="X34" s="17" t="s">
        <v>38</v>
      </c>
      <c r="Y34" s="22">
        <v>655</v>
      </c>
      <c r="Z34" s="23" t="s">
        <v>39</v>
      </c>
      <c r="AA34" s="24"/>
    </row>
    <row r="35" spans="1:27" ht="25.5" x14ac:dyDescent="0.25">
      <c r="A35" s="3"/>
      <c r="B35" s="3">
        <v>0</v>
      </c>
      <c r="C35" s="3">
        <v>16</v>
      </c>
      <c r="D35" s="53">
        <f>INDEX('2'!A$2:A$26,IFERROR(MATCH(E35,'2'!B$2:B$25,),IFERROR(MATCH(F35,'2'!B$2:B$25,),IFERROR(MATCH(G35,'2'!B$2:B$25,),IFERROR(MATCH(H35,'2'!B$2:B$25,),IFERROR(MATCH(I35,'2'!B$2:B$25,),IFERROR(MATCH(J35,'2'!B$2:B$25,),25)))))))</f>
        <v>80600283</v>
      </c>
      <c r="E35" s="13" t="s">
        <v>164</v>
      </c>
      <c r="F35" s="14" t="s">
        <v>165</v>
      </c>
      <c r="G35" s="15" t="s">
        <v>35</v>
      </c>
      <c r="H35" s="16">
        <v>158451</v>
      </c>
      <c r="I35" s="13" t="s">
        <v>166</v>
      </c>
      <c r="J35" s="14" t="s">
        <v>167</v>
      </c>
      <c r="K35" s="15" t="s">
        <v>32</v>
      </c>
      <c r="L35" s="18" t="s">
        <v>33</v>
      </c>
      <c r="M35" s="19" t="s">
        <v>34</v>
      </c>
      <c r="N35" s="16">
        <v>158451</v>
      </c>
      <c r="O35" s="17" t="s">
        <v>35</v>
      </c>
      <c r="P35" s="17" t="s">
        <v>114</v>
      </c>
      <c r="Q35" s="17" t="s">
        <v>37</v>
      </c>
      <c r="R35" s="17"/>
      <c r="S35" s="17"/>
      <c r="T35" s="17"/>
      <c r="U35" s="25"/>
      <c r="V35" s="21">
        <v>2</v>
      </c>
      <c r="W35" s="21">
        <v>2</v>
      </c>
      <c r="X35" s="17" t="s">
        <v>38</v>
      </c>
      <c r="Y35" s="22">
        <v>115</v>
      </c>
      <c r="Z35" s="23" t="s">
        <v>39</v>
      </c>
      <c r="AA35" s="24">
        <v>230</v>
      </c>
    </row>
    <row r="36" spans="1:27" ht="25.5" x14ac:dyDescent="0.25">
      <c r="A36" s="3"/>
      <c r="B36" s="3">
        <v>1</v>
      </c>
      <c r="C36" s="3">
        <v>16</v>
      </c>
      <c r="D36" s="53">
        <f>INDEX('2'!A$2:A$26,IFERROR(MATCH(E36,'2'!B$2:B$25,),IFERROR(MATCH(F36,'2'!B$2:B$25,),IFERROR(MATCH(G36,'2'!B$2:B$25,),IFERROR(MATCH(H36,'2'!B$2:B$25,),IFERROR(MATCH(I36,'2'!B$2:B$25,),IFERROR(MATCH(J36,'2'!B$2:B$25,),25)))))))</f>
        <v>0</v>
      </c>
      <c r="E36" s="13" t="s">
        <v>168</v>
      </c>
      <c r="F36" s="14" t="s">
        <v>169</v>
      </c>
      <c r="G36" s="15" t="s">
        <v>35</v>
      </c>
      <c r="H36" s="16">
        <v>158451</v>
      </c>
      <c r="I36" s="17" t="s">
        <v>170</v>
      </c>
      <c r="J36" s="14" t="s">
        <v>171</v>
      </c>
      <c r="K36" s="15" t="s">
        <v>43</v>
      </c>
      <c r="L36" s="18" t="s">
        <v>33</v>
      </c>
      <c r="M36" s="19" t="s">
        <v>34</v>
      </c>
      <c r="N36" s="16">
        <v>158451</v>
      </c>
      <c r="O36" s="17" t="s">
        <v>35</v>
      </c>
      <c r="P36" s="17" t="s">
        <v>114</v>
      </c>
      <c r="Q36" s="17" t="s">
        <v>37</v>
      </c>
      <c r="R36" s="17"/>
      <c r="S36" s="17"/>
      <c r="T36" s="17"/>
      <c r="U36" s="25"/>
      <c r="V36" s="21"/>
      <c r="W36" s="21"/>
      <c r="X36" s="17" t="s">
        <v>38</v>
      </c>
      <c r="Y36" s="22">
        <v>115</v>
      </c>
      <c r="Z36" s="23" t="s">
        <v>39</v>
      </c>
      <c r="AA36" s="24"/>
    </row>
    <row r="37" spans="1:27" ht="25.5" x14ac:dyDescent="0.25">
      <c r="A37" s="3"/>
      <c r="B37" s="3">
        <v>0</v>
      </c>
      <c r="C37" s="3">
        <v>17</v>
      </c>
      <c r="D37" s="53">
        <f>INDEX('2'!A$2:A$26,IFERROR(MATCH(E37,'2'!B$2:B$25,),IFERROR(MATCH(F37,'2'!B$2:B$25,),IFERROR(MATCH(G37,'2'!B$2:B$25,),IFERROR(MATCH(H37,'2'!B$2:B$25,),IFERROR(MATCH(I37,'2'!B$2:B$25,),IFERROR(MATCH(J37,'2'!B$2:B$25,),25)))))))</f>
        <v>80600284</v>
      </c>
      <c r="E37" s="17" t="s">
        <v>172</v>
      </c>
      <c r="F37" s="14" t="s">
        <v>173</v>
      </c>
      <c r="G37" s="15" t="s">
        <v>174</v>
      </c>
      <c r="H37" s="16" t="s">
        <v>175</v>
      </c>
      <c r="I37" s="17" t="s">
        <v>176</v>
      </c>
      <c r="J37" s="14" t="s">
        <v>177</v>
      </c>
      <c r="K37" s="15" t="s">
        <v>32</v>
      </c>
      <c r="L37" s="18" t="s">
        <v>33</v>
      </c>
      <c r="M37" s="19" t="s">
        <v>34</v>
      </c>
      <c r="N37" s="16">
        <v>152388</v>
      </c>
      <c r="O37" s="17" t="s">
        <v>35</v>
      </c>
      <c r="P37" s="17" t="s">
        <v>178</v>
      </c>
      <c r="Q37" s="17" t="s">
        <v>37</v>
      </c>
      <c r="R37" s="17"/>
      <c r="S37" s="17"/>
      <c r="T37" s="17"/>
      <c r="U37" s="25"/>
      <c r="V37" s="21">
        <v>6</v>
      </c>
      <c r="W37" s="21">
        <v>6</v>
      </c>
      <c r="X37" s="17" t="s">
        <v>38</v>
      </c>
      <c r="Y37" s="22">
        <v>108</v>
      </c>
      <c r="Z37" s="23" t="s">
        <v>39</v>
      </c>
      <c r="AA37" s="24">
        <v>648</v>
      </c>
    </row>
    <row r="38" spans="1:27" ht="25.5" x14ac:dyDescent="0.25">
      <c r="A38" s="3"/>
      <c r="B38" s="3">
        <v>1</v>
      </c>
      <c r="C38" s="3">
        <v>17</v>
      </c>
      <c r="D38" s="53">
        <f>INDEX('2'!A$2:A$26,IFERROR(MATCH(E38,'2'!B$2:B$25,),IFERROR(MATCH(F38,'2'!B$2:B$25,),IFERROR(MATCH(G38,'2'!B$2:B$25,),IFERROR(MATCH(H38,'2'!B$2:B$25,),IFERROR(MATCH(I38,'2'!B$2:B$25,),IFERROR(MATCH(J38,'2'!B$2:B$25,),25)))))))</f>
        <v>0</v>
      </c>
      <c r="E38" s="13" t="s">
        <v>123</v>
      </c>
      <c r="F38" s="14" t="s">
        <v>179</v>
      </c>
      <c r="G38" s="15" t="s">
        <v>174</v>
      </c>
      <c r="H38" s="16" t="s">
        <v>175</v>
      </c>
      <c r="I38" s="17" t="s">
        <v>180</v>
      </c>
      <c r="J38" s="14" t="s">
        <v>181</v>
      </c>
      <c r="K38" s="15" t="s">
        <v>43</v>
      </c>
      <c r="L38" s="18" t="s">
        <v>33</v>
      </c>
      <c r="M38" s="19" t="s">
        <v>34</v>
      </c>
      <c r="N38" s="16">
        <v>152388</v>
      </c>
      <c r="O38" s="17" t="s">
        <v>35</v>
      </c>
      <c r="P38" s="17" t="s">
        <v>178</v>
      </c>
      <c r="Q38" s="17" t="s">
        <v>37</v>
      </c>
      <c r="R38" s="17"/>
      <c r="S38" s="17"/>
      <c r="T38" s="17"/>
      <c r="U38" s="25"/>
      <c r="V38" s="21"/>
      <c r="W38" s="21"/>
      <c r="X38" s="17" t="s">
        <v>38</v>
      </c>
      <c r="Y38" s="22">
        <v>108</v>
      </c>
      <c r="Z38" s="23" t="s">
        <v>39</v>
      </c>
      <c r="AA38" s="24"/>
    </row>
    <row r="39" spans="1:27" ht="25.5" x14ac:dyDescent="0.25">
      <c r="A39" s="3"/>
      <c r="B39" s="3">
        <v>0</v>
      </c>
      <c r="C39" s="3">
        <v>18</v>
      </c>
      <c r="D39" s="53">
        <f>INDEX('2'!A$2:A$26,IFERROR(MATCH(E39,'2'!B$2:B$25,),IFERROR(MATCH(F39,'2'!B$2:B$25,),IFERROR(MATCH(G39,'2'!B$2:B$25,),IFERROR(MATCH(H39,'2'!B$2:B$25,),IFERROR(MATCH(I39,'2'!B$2:B$25,),IFERROR(MATCH(J39,'2'!B$2:B$25,),25)))))))</f>
        <v>80600285</v>
      </c>
      <c r="E39" s="17" t="s">
        <v>172</v>
      </c>
      <c r="F39" s="14" t="s">
        <v>182</v>
      </c>
      <c r="G39" s="15" t="s">
        <v>174</v>
      </c>
      <c r="H39" s="16" t="s">
        <v>183</v>
      </c>
      <c r="I39" s="17" t="s">
        <v>184</v>
      </c>
      <c r="J39" s="14" t="s">
        <v>185</v>
      </c>
      <c r="K39" s="15" t="s">
        <v>32</v>
      </c>
      <c r="L39" s="18" t="s">
        <v>33</v>
      </c>
      <c r="M39" s="19" t="s">
        <v>34</v>
      </c>
      <c r="N39" s="16">
        <v>152385</v>
      </c>
      <c r="O39" s="17" t="s">
        <v>35</v>
      </c>
      <c r="P39" s="17" t="s">
        <v>178</v>
      </c>
      <c r="Q39" s="17" t="s">
        <v>37</v>
      </c>
      <c r="R39" s="17"/>
      <c r="S39" s="17"/>
      <c r="T39" s="17"/>
      <c r="U39" s="25"/>
      <c r="V39" s="21">
        <v>6</v>
      </c>
      <c r="W39" s="21">
        <v>6</v>
      </c>
      <c r="X39" s="17" t="s">
        <v>38</v>
      </c>
      <c r="Y39" s="22">
        <v>72</v>
      </c>
      <c r="Z39" s="23" t="s">
        <v>39</v>
      </c>
      <c r="AA39" s="24">
        <v>432</v>
      </c>
    </row>
    <row r="40" spans="1:27" ht="25.5" x14ac:dyDescent="0.25">
      <c r="A40" s="3"/>
      <c r="B40" s="3">
        <v>1</v>
      </c>
      <c r="C40" s="3">
        <v>18</v>
      </c>
      <c r="D40" s="53">
        <f>INDEX('2'!A$2:A$26,IFERROR(MATCH(E40,'2'!B$2:B$25,),IFERROR(MATCH(F40,'2'!B$2:B$25,),IFERROR(MATCH(G40,'2'!B$2:B$25,),IFERROR(MATCH(H40,'2'!B$2:B$25,),IFERROR(MATCH(I40,'2'!B$2:B$25,),IFERROR(MATCH(J40,'2'!B$2:B$25,),25)))))))</f>
        <v>0</v>
      </c>
      <c r="E40" s="13" t="s">
        <v>123</v>
      </c>
      <c r="F40" s="14" t="s">
        <v>186</v>
      </c>
      <c r="G40" s="15" t="s">
        <v>174</v>
      </c>
      <c r="H40" s="16" t="s">
        <v>183</v>
      </c>
      <c r="I40" s="17" t="s">
        <v>187</v>
      </c>
      <c r="J40" s="14" t="s">
        <v>188</v>
      </c>
      <c r="K40" s="15" t="s">
        <v>43</v>
      </c>
      <c r="L40" s="18" t="s">
        <v>33</v>
      </c>
      <c r="M40" s="19" t="s">
        <v>34</v>
      </c>
      <c r="N40" s="16">
        <v>152385</v>
      </c>
      <c r="O40" s="17" t="s">
        <v>35</v>
      </c>
      <c r="P40" s="17" t="s">
        <v>178</v>
      </c>
      <c r="Q40" s="17" t="s">
        <v>37</v>
      </c>
      <c r="R40" s="17"/>
      <c r="S40" s="17"/>
      <c r="T40" s="17"/>
      <c r="U40" s="25"/>
      <c r="V40" s="21"/>
      <c r="W40" s="21"/>
      <c r="X40" s="17" t="s">
        <v>38</v>
      </c>
      <c r="Y40" s="22">
        <v>72</v>
      </c>
      <c r="Z40" s="23" t="s">
        <v>39</v>
      </c>
      <c r="AA40" s="24"/>
    </row>
    <row r="41" spans="1:27" ht="25.5" x14ac:dyDescent="0.25">
      <c r="A41" s="3"/>
      <c r="B41" s="3">
        <v>0</v>
      </c>
      <c r="C41" s="3">
        <v>19</v>
      </c>
      <c r="D41" s="53">
        <f>INDEX('2'!A$2:A$26,IFERROR(MATCH(E41,'2'!B$2:B$25,),IFERROR(MATCH(F41,'2'!B$2:B$25,),IFERROR(MATCH(G41,'2'!B$2:B$25,),IFERROR(MATCH(H41,'2'!B$2:B$25,),IFERROR(MATCH(I41,'2'!B$2:B$25,),IFERROR(MATCH(J41,'2'!B$2:B$25,),25)))))))</f>
        <v>80600286</v>
      </c>
      <c r="E41" s="17" t="s">
        <v>189</v>
      </c>
      <c r="F41" s="14" t="s">
        <v>190</v>
      </c>
      <c r="G41" s="15" t="s">
        <v>191</v>
      </c>
      <c r="H41" s="16">
        <v>3230</v>
      </c>
      <c r="I41" s="17" t="s">
        <v>192</v>
      </c>
      <c r="J41" s="14" t="s">
        <v>193</v>
      </c>
      <c r="K41" s="15" t="s">
        <v>32</v>
      </c>
      <c r="L41" s="18" t="s">
        <v>33</v>
      </c>
      <c r="M41" s="19" t="s">
        <v>34</v>
      </c>
      <c r="N41" s="16">
        <v>156729</v>
      </c>
      <c r="O41" s="17" t="s">
        <v>35</v>
      </c>
      <c r="P41" s="17" t="s">
        <v>178</v>
      </c>
      <c r="Q41" s="17" t="s">
        <v>37</v>
      </c>
      <c r="R41" s="17"/>
      <c r="S41" s="17"/>
      <c r="T41" s="17"/>
      <c r="U41" s="25"/>
      <c r="V41" s="21">
        <v>2</v>
      </c>
      <c r="W41" s="21">
        <v>2</v>
      </c>
      <c r="X41" s="17" t="s">
        <v>38</v>
      </c>
      <c r="Y41" s="22">
        <v>198</v>
      </c>
      <c r="Z41" s="23" t="s">
        <v>39</v>
      </c>
      <c r="AA41" s="24">
        <v>396</v>
      </c>
    </row>
    <row r="42" spans="1:27" ht="25.5" x14ac:dyDescent="0.25">
      <c r="A42" s="3"/>
      <c r="B42" s="3">
        <v>1</v>
      </c>
      <c r="C42" s="3">
        <v>19</v>
      </c>
      <c r="D42" s="53">
        <f>INDEX('2'!A$2:A$26,IFERROR(MATCH(E42,'2'!B$2:B$25,),IFERROR(MATCH(F42,'2'!B$2:B$25,),IFERROR(MATCH(G42,'2'!B$2:B$25,),IFERROR(MATCH(H42,'2'!B$2:B$25,),IFERROR(MATCH(I42,'2'!B$2:B$25,),IFERROR(MATCH(J42,'2'!B$2:B$25,),25)))))))</f>
        <v>0</v>
      </c>
      <c r="E42" s="13" t="s">
        <v>194</v>
      </c>
      <c r="F42" s="14" t="s">
        <v>195</v>
      </c>
      <c r="G42" s="15" t="s">
        <v>191</v>
      </c>
      <c r="H42" s="16">
        <v>3230</v>
      </c>
      <c r="I42" s="17" t="s">
        <v>196</v>
      </c>
      <c r="J42" s="14" t="s">
        <v>197</v>
      </c>
      <c r="K42" s="15" t="s">
        <v>43</v>
      </c>
      <c r="L42" s="18" t="s">
        <v>33</v>
      </c>
      <c r="M42" s="19" t="s">
        <v>34</v>
      </c>
      <c r="N42" s="16">
        <v>156729</v>
      </c>
      <c r="O42" s="17" t="s">
        <v>35</v>
      </c>
      <c r="P42" s="17" t="s">
        <v>178</v>
      </c>
      <c r="Q42" s="17" t="s">
        <v>37</v>
      </c>
      <c r="R42" s="17"/>
      <c r="S42" s="17"/>
      <c r="T42" s="17"/>
      <c r="U42" s="25"/>
      <c r="V42" s="21"/>
      <c r="W42" s="21"/>
      <c r="X42" s="17" t="s">
        <v>38</v>
      </c>
      <c r="Y42" s="22">
        <v>198</v>
      </c>
      <c r="Z42" s="23" t="s">
        <v>39</v>
      </c>
      <c r="AA42" s="24"/>
    </row>
    <row r="43" spans="1:27" ht="25.5" x14ac:dyDescent="0.25">
      <c r="A43" s="3"/>
      <c r="B43" s="3">
        <v>0</v>
      </c>
      <c r="C43" s="3">
        <v>20</v>
      </c>
      <c r="D43" s="53">
        <f>INDEX('2'!A$2:A$26,IFERROR(MATCH(E43,'2'!B$2:B$25,),IFERROR(MATCH(F43,'2'!B$2:B$25,),IFERROR(MATCH(G43,'2'!B$2:B$25,),IFERROR(MATCH(H43,'2'!B$2:B$25,),IFERROR(MATCH(I43,'2'!B$2:B$25,),IFERROR(MATCH(J43,'2'!B$2:B$25,),25)))))))</f>
        <v>80600287</v>
      </c>
      <c r="E43" s="17" t="s">
        <v>198</v>
      </c>
      <c r="F43" s="14" t="s">
        <v>199</v>
      </c>
      <c r="G43" s="15" t="s">
        <v>200</v>
      </c>
      <c r="H43" s="16" t="s">
        <v>201</v>
      </c>
      <c r="I43" s="17"/>
      <c r="J43" s="14" t="s">
        <v>202</v>
      </c>
      <c r="K43" s="15" t="s">
        <v>32</v>
      </c>
      <c r="L43" s="18" t="s">
        <v>33</v>
      </c>
      <c r="M43" s="19" t="s">
        <v>34</v>
      </c>
      <c r="N43" s="16">
        <v>149889</v>
      </c>
      <c r="O43" s="17" t="s">
        <v>35</v>
      </c>
      <c r="P43" s="17" t="s">
        <v>178</v>
      </c>
      <c r="Q43" s="17" t="s">
        <v>37</v>
      </c>
      <c r="R43" s="17"/>
      <c r="S43" s="17"/>
      <c r="T43" s="17"/>
      <c r="U43" s="25"/>
      <c r="V43" s="21">
        <v>4</v>
      </c>
      <c r="W43" s="21">
        <v>4</v>
      </c>
      <c r="X43" s="17" t="s">
        <v>38</v>
      </c>
      <c r="Y43" s="24">
        <v>97</v>
      </c>
      <c r="Z43" s="23" t="s">
        <v>39</v>
      </c>
      <c r="AA43" s="24">
        <v>388</v>
      </c>
    </row>
    <row r="44" spans="1:27" ht="25.5" x14ac:dyDescent="0.25">
      <c r="A44" s="3"/>
      <c r="B44" s="3">
        <v>1</v>
      </c>
      <c r="C44" s="3">
        <v>20</v>
      </c>
      <c r="D44" s="53">
        <f>INDEX('2'!A$2:A$26,IFERROR(MATCH(E44,'2'!B$2:B$25,),IFERROR(MATCH(F44,'2'!B$2:B$25,),IFERROR(MATCH(G44,'2'!B$2:B$25,),IFERROR(MATCH(H44,'2'!B$2:B$25,),IFERROR(MATCH(I44,'2'!B$2:B$25,),IFERROR(MATCH(J44,'2'!B$2:B$25,),25)))))))</f>
        <v>0</v>
      </c>
      <c r="E44" s="13" t="s">
        <v>203</v>
      </c>
      <c r="F44" s="14" t="s">
        <v>204</v>
      </c>
      <c r="G44" s="15" t="s">
        <v>200</v>
      </c>
      <c r="H44" s="16" t="s">
        <v>201</v>
      </c>
      <c r="I44" s="17" t="s">
        <v>201</v>
      </c>
      <c r="J44" s="14" t="s">
        <v>205</v>
      </c>
      <c r="K44" s="15" t="s">
        <v>43</v>
      </c>
      <c r="L44" s="18" t="s">
        <v>33</v>
      </c>
      <c r="M44" s="19" t="s">
        <v>34</v>
      </c>
      <c r="N44" s="16">
        <v>149889</v>
      </c>
      <c r="O44" s="17" t="s">
        <v>35</v>
      </c>
      <c r="P44" s="17" t="s">
        <v>178</v>
      </c>
      <c r="Q44" s="17" t="s">
        <v>37</v>
      </c>
      <c r="R44" s="17"/>
      <c r="S44" s="17"/>
      <c r="T44" s="17"/>
      <c r="U44" s="25"/>
      <c r="V44" s="21"/>
      <c r="W44" s="21"/>
      <c r="X44" s="17" t="s">
        <v>38</v>
      </c>
      <c r="Y44" s="24">
        <v>97</v>
      </c>
      <c r="Z44" s="23" t="s">
        <v>39</v>
      </c>
      <c r="AA44" s="24"/>
    </row>
    <row r="45" spans="1:27" ht="25.5" x14ac:dyDescent="0.25">
      <c r="A45" s="3"/>
      <c r="B45" s="3">
        <v>0</v>
      </c>
      <c r="C45" s="3">
        <v>21</v>
      </c>
      <c r="D45" s="53">
        <f>INDEX('2'!A$2:A$26,IFERROR(MATCH(E45,'2'!B$2:B$25,),IFERROR(MATCH(F45,'2'!B$2:B$25,),IFERROR(MATCH(G45,'2'!B$2:B$25,),IFERROR(MATCH(H45,'2'!B$2:B$25,),IFERROR(MATCH(I45,'2'!B$2:B$25,),IFERROR(MATCH(J45,'2'!B$2:B$25,),25)))))))</f>
        <v>80600288</v>
      </c>
      <c r="E45" s="17" t="s">
        <v>206</v>
      </c>
      <c r="F45" s="14" t="s">
        <v>207</v>
      </c>
      <c r="G45" s="15" t="s">
        <v>208</v>
      </c>
      <c r="H45" s="16" t="s">
        <v>209</v>
      </c>
      <c r="I45" s="17" t="s">
        <v>210</v>
      </c>
      <c r="J45" s="14" t="s">
        <v>211</v>
      </c>
      <c r="K45" s="15" t="s">
        <v>32</v>
      </c>
      <c r="L45" s="18" t="s">
        <v>94</v>
      </c>
      <c r="M45" s="19" t="s">
        <v>34</v>
      </c>
      <c r="N45" s="16">
        <v>183264</v>
      </c>
      <c r="O45" s="17" t="s">
        <v>35</v>
      </c>
      <c r="P45" s="17" t="s">
        <v>178</v>
      </c>
      <c r="Q45" s="17" t="s">
        <v>37</v>
      </c>
      <c r="R45" s="17"/>
      <c r="S45" s="17"/>
      <c r="T45" s="17"/>
      <c r="U45" s="25"/>
      <c r="V45" s="21">
        <v>6</v>
      </c>
      <c r="W45" s="21">
        <v>6</v>
      </c>
      <c r="X45" s="17" t="s">
        <v>38</v>
      </c>
      <c r="Y45" s="24">
        <v>131</v>
      </c>
      <c r="Z45" s="23" t="s">
        <v>39</v>
      </c>
      <c r="AA45" s="24">
        <v>786</v>
      </c>
    </row>
    <row r="46" spans="1:27" ht="25.5" x14ac:dyDescent="0.25">
      <c r="A46" s="3"/>
      <c r="B46" s="3">
        <v>1</v>
      </c>
      <c r="C46" s="3">
        <v>21</v>
      </c>
      <c r="D46" s="53">
        <f>INDEX('2'!A$2:A$26,IFERROR(MATCH(E46,'2'!B$2:B$25,),IFERROR(MATCH(F46,'2'!B$2:B$25,),IFERROR(MATCH(G46,'2'!B$2:B$25,),IFERROR(MATCH(H46,'2'!B$2:B$25,),IFERROR(MATCH(I46,'2'!B$2:B$25,),IFERROR(MATCH(J46,'2'!B$2:B$25,),25)))))))</f>
        <v>0</v>
      </c>
      <c r="E46" s="13" t="s">
        <v>212</v>
      </c>
      <c r="F46" s="14" t="s">
        <v>213</v>
      </c>
      <c r="G46" s="15" t="s">
        <v>208</v>
      </c>
      <c r="H46" s="16" t="s">
        <v>209</v>
      </c>
      <c r="I46" s="17" t="s">
        <v>214</v>
      </c>
      <c r="J46" s="14" t="s">
        <v>215</v>
      </c>
      <c r="K46" s="15" t="s">
        <v>43</v>
      </c>
      <c r="L46" s="18" t="s">
        <v>94</v>
      </c>
      <c r="M46" s="19" t="s">
        <v>34</v>
      </c>
      <c r="N46" s="16">
        <v>183264</v>
      </c>
      <c r="O46" s="17" t="s">
        <v>35</v>
      </c>
      <c r="P46" s="17" t="s">
        <v>178</v>
      </c>
      <c r="Q46" s="17" t="s">
        <v>37</v>
      </c>
      <c r="R46" s="17"/>
      <c r="S46" s="17"/>
      <c r="T46" s="17"/>
      <c r="U46" s="25"/>
      <c r="V46" s="21"/>
      <c r="W46" s="21"/>
      <c r="X46" s="17" t="s">
        <v>38</v>
      </c>
      <c r="Y46" s="24">
        <v>131</v>
      </c>
      <c r="Z46" s="23" t="s">
        <v>39</v>
      </c>
      <c r="AA46" s="24"/>
    </row>
    <row r="47" spans="1:27" ht="25.5" x14ac:dyDescent="0.25">
      <c r="A47" s="3"/>
      <c r="B47" s="3">
        <v>0</v>
      </c>
      <c r="C47" s="3">
        <v>22</v>
      </c>
      <c r="D47" s="53">
        <f>INDEX('2'!A$2:A$26,IFERROR(MATCH(E47,'2'!B$2:B$25,),IFERROR(MATCH(F47,'2'!B$2:B$25,),IFERROR(MATCH(G47,'2'!B$2:B$25,),IFERROR(MATCH(H47,'2'!B$2:B$25,),IFERROR(MATCH(I47,'2'!B$2:B$25,),IFERROR(MATCH(J47,'2'!B$2:B$25,),25)))))))</f>
        <v>80600289</v>
      </c>
      <c r="E47" s="17" t="s">
        <v>53</v>
      </c>
      <c r="F47" s="14" t="s">
        <v>216</v>
      </c>
      <c r="G47" s="15" t="s">
        <v>217</v>
      </c>
      <c r="H47" s="16">
        <v>10410</v>
      </c>
      <c r="I47" s="17" t="s">
        <v>218</v>
      </c>
      <c r="J47" s="14" t="s">
        <v>219</v>
      </c>
      <c r="K47" s="15" t="s">
        <v>32</v>
      </c>
      <c r="L47" s="18" t="s">
        <v>220</v>
      </c>
      <c r="M47" s="19" t="s">
        <v>34</v>
      </c>
      <c r="N47" s="16">
        <v>103772</v>
      </c>
      <c r="O47" s="17" t="s">
        <v>35</v>
      </c>
      <c r="P47" s="17" t="s">
        <v>178</v>
      </c>
      <c r="Q47" s="17" t="s">
        <v>37</v>
      </c>
      <c r="R47" s="17"/>
      <c r="S47" s="17"/>
      <c r="T47" s="17"/>
      <c r="U47" s="25"/>
      <c r="V47" s="21">
        <v>4</v>
      </c>
      <c r="W47" s="21">
        <v>4</v>
      </c>
      <c r="X47" s="17" t="s">
        <v>38</v>
      </c>
      <c r="Y47" s="24">
        <v>210</v>
      </c>
      <c r="Z47" s="23" t="s">
        <v>39</v>
      </c>
      <c r="AA47" s="24">
        <v>840</v>
      </c>
    </row>
    <row r="48" spans="1:27" ht="25.5" x14ac:dyDescent="0.25">
      <c r="A48" s="3"/>
      <c r="B48" s="3">
        <v>1</v>
      </c>
      <c r="C48" s="3">
        <v>22</v>
      </c>
      <c r="D48" s="53">
        <f>INDEX('2'!A$2:A$26,IFERROR(MATCH(E48,'2'!B$2:B$25,),IFERROR(MATCH(F48,'2'!B$2:B$25,),IFERROR(MATCH(G48,'2'!B$2:B$25,),IFERROR(MATCH(H48,'2'!B$2:B$25,),IFERROR(MATCH(I48,'2'!B$2:B$25,),IFERROR(MATCH(J48,'2'!B$2:B$25,),25)))))))</f>
        <v>0</v>
      </c>
      <c r="E48" s="13" t="s">
        <v>221</v>
      </c>
      <c r="F48" s="14" t="s">
        <v>222</v>
      </c>
      <c r="G48" s="15" t="s">
        <v>217</v>
      </c>
      <c r="H48" s="16">
        <v>10410</v>
      </c>
      <c r="I48" s="17" t="s">
        <v>223</v>
      </c>
      <c r="J48" s="14" t="s">
        <v>224</v>
      </c>
      <c r="K48" s="15" t="s">
        <v>43</v>
      </c>
      <c r="L48" s="18" t="s">
        <v>220</v>
      </c>
      <c r="M48" s="19" t="s">
        <v>34</v>
      </c>
      <c r="N48" s="16">
        <v>103772</v>
      </c>
      <c r="O48" s="17" t="s">
        <v>35</v>
      </c>
      <c r="P48" s="17" t="s">
        <v>178</v>
      </c>
      <c r="Q48" s="17" t="s">
        <v>37</v>
      </c>
      <c r="R48" s="17"/>
      <c r="S48" s="17"/>
      <c r="T48" s="17"/>
      <c r="U48" s="25"/>
      <c r="V48" s="21"/>
      <c r="W48" s="21"/>
      <c r="X48" s="17" t="s">
        <v>38</v>
      </c>
      <c r="Y48" s="24">
        <v>210</v>
      </c>
      <c r="Z48" s="23" t="s">
        <v>39</v>
      </c>
      <c r="AA48" s="24"/>
    </row>
    <row r="49" spans="1:27" ht="25.5" x14ac:dyDescent="0.25">
      <c r="A49" s="3"/>
      <c r="B49" s="3">
        <v>0</v>
      </c>
      <c r="C49" s="3">
        <v>23</v>
      </c>
      <c r="D49" s="53">
        <f>INDEX('2'!A$2:A$26,IFERROR(MATCH(E49,'2'!B$2:B$25,),IFERROR(MATCH(F49,'2'!B$2:B$25,),IFERROR(MATCH(G49,'2'!B$2:B$25,),IFERROR(MATCH(H49,'2'!B$2:B$25,),IFERROR(MATCH(I49,'2'!B$2:B$25,),IFERROR(MATCH(J49,'2'!B$2:B$25,),25)))))))</f>
        <v>80600290</v>
      </c>
      <c r="E49" s="17" t="s">
        <v>225</v>
      </c>
      <c r="F49" s="14" t="s">
        <v>226</v>
      </c>
      <c r="G49" s="15" t="s">
        <v>217</v>
      </c>
      <c r="H49" s="16">
        <v>121253</v>
      </c>
      <c r="I49" s="17" t="s">
        <v>227</v>
      </c>
      <c r="J49" s="14" t="s">
        <v>228</v>
      </c>
      <c r="K49" s="15" t="s">
        <v>32</v>
      </c>
      <c r="L49" s="18" t="s">
        <v>220</v>
      </c>
      <c r="M49" s="19" t="s">
        <v>34</v>
      </c>
      <c r="N49" s="16">
        <v>121253</v>
      </c>
      <c r="O49" s="17" t="s">
        <v>35</v>
      </c>
      <c r="P49" s="17" t="s">
        <v>178</v>
      </c>
      <c r="Q49" s="17" t="s">
        <v>37</v>
      </c>
      <c r="R49" s="17"/>
      <c r="S49" s="17"/>
      <c r="T49" s="17"/>
      <c r="U49" s="25"/>
      <c r="V49" s="21">
        <v>4</v>
      </c>
      <c r="W49" s="21">
        <v>4</v>
      </c>
      <c r="X49" s="17" t="s">
        <v>38</v>
      </c>
      <c r="Y49" s="24">
        <v>44</v>
      </c>
      <c r="Z49" s="23" t="s">
        <v>39</v>
      </c>
      <c r="AA49" s="24">
        <v>176</v>
      </c>
    </row>
    <row r="50" spans="1:27" ht="25.5" x14ac:dyDescent="0.25">
      <c r="A50" s="3"/>
      <c r="B50" s="3">
        <v>1</v>
      </c>
      <c r="C50" s="3">
        <v>23</v>
      </c>
      <c r="D50" s="53">
        <f>INDEX('2'!A$2:A$26,IFERROR(MATCH(E50,'2'!B$2:B$25,),IFERROR(MATCH(F50,'2'!B$2:B$25,),IFERROR(MATCH(G50,'2'!B$2:B$25,),IFERROR(MATCH(H50,'2'!B$2:B$25,),IFERROR(MATCH(I50,'2'!B$2:B$25,),IFERROR(MATCH(J50,'2'!B$2:B$25,),25)))))))</f>
        <v>0</v>
      </c>
      <c r="E50" s="13" t="s">
        <v>229</v>
      </c>
      <c r="F50" s="14" t="s">
        <v>230</v>
      </c>
      <c r="G50" s="15" t="s">
        <v>217</v>
      </c>
      <c r="H50" s="16">
        <v>121253</v>
      </c>
      <c r="I50" s="17" t="s">
        <v>227</v>
      </c>
      <c r="J50" s="14" t="s">
        <v>231</v>
      </c>
      <c r="K50" s="15" t="s">
        <v>43</v>
      </c>
      <c r="L50" s="18" t="s">
        <v>220</v>
      </c>
      <c r="M50" s="19" t="s">
        <v>34</v>
      </c>
      <c r="N50" s="16">
        <v>121253</v>
      </c>
      <c r="O50" s="17" t="s">
        <v>35</v>
      </c>
      <c r="P50" s="17" t="s">
        <v>178</v>
      </c>
      <c r="Q50" s="17" t="s">
        <v>37</v>
      </c>
      <c r="R50" s="17"/>
      <c r="S50" s="17"/>
      <c r="T50" s="17"/>
      <c r="U50" s="25"/>
      <c r="V50" s="21"/>
      <c r="W50" s="21"/>
      <c r="X50" s="17" t="s">
        <v>38</v>
      </c>
      <c r="Y50" s="24">
        <v>44</v>
      </c>
      <c r="Z50" s="23" t="s">
        <v>39</v>
      </c>
      <c r="AA50" s="24"/>
    </row>
    <row r="51" spans="1:27" ht="25.5" x14ac:dyDescent="0.25">
      <c r="A51" s="3"/>
      <c r="B51" s="3">
        <v>0</v>
      </c>
      <c r="C51" s="3">
        <v>24</v>
      </c>
      <c r="D51" s="53">
        <f>INDEX('2'!A$2:A$26,IFERROR(MATCH(E51,'2'!B$2:B$25,),IFERROR(MATCH(F51,'2'!B$2:B$25,),IFERROR(MATCH(G51,'2'!B$2:B$25,),IFERROR(MATCH(H51,'2'!B$2:B$25,),IFERROR(MATCH(I51,'2'!B$2:B$25,),IFERROR(MATCH(J51,'2'!B$2:B$25,),25)))))))</f>
        <v>80600291</v>
      </c>
      <c r="E51" s="13" t="s">
        <v>232</v>
      </c>
      <c r="F51" s="14" t="s">
        <v>233</v>
      </c>
      <c r="G51" s="15" t="s">
        <v>234</v>
      </c>
      <c r="H51" s="16">
        <v>109997</v>
      </c>
      <c r="I51" s="17" t="s">
        <v>235</v>
      </c>
      <c r="J51" s="14" t="s">
        <v>236</v>
      </c>
      <c r="K51" s="15" t="s">
        <v>32</v>
      </c>
      <c r="L51" s="18" t="s">
        <v>33</v>
      </c>
      <c r="M51" s="19" t="s">
        <v>34</v>
      </c>
      <c r="N51" s="16">
        <v>230551</v>
      </c>
      <c r="O51" s="17" t="s">
        <v>35</v>
      </c>
      <c r="P51" s="17" t="s">
        <v>237</v>
      </c>
      <c r="Q51" s="17" t="s">
        <v>37</v>
      </c>
      <c r="R51" s="17"/>
      <c r="S51" s="17"/>
      <c r="T51" s="17"/>
      <c r="U51" s="20"/>
      <c r="V51" s="21">
        <v>20</v>
      </c>
      <c r="W51" s="21">
        <v>20</v>
      </c>
      <c r="X51" s="17" t="s">
        <v>38</v>
      </c>
      <c r="Y51" s="22">
        <v>113</v>
      </c>
      <c r="Z51" s="23" t="s">
        <v>39</v>
      </c>
      <c r="AA51" s="24">
        <v>2260</v>
      </c>
    </row>
    <row r="52" spans="1:27" ht="25.5" x14ac:dyDescent="0.25">
      <c r="A52" s="3"/>
      <c r="B52" s="3">
        <v>1</v>
      </c>
      <c r="C52" s="3">
        <v>24</v>
      </c>
      <c r="D52" s="53">
        <f>INDEX('2'!A$2:A$26,IFERROR(MATCH(E52,'2'!B$2:B$25,),IFERROR(MATCH(F52,'2'!B$2:B$25,),IFERROR(MATCH(G52,'2'!B$2:B$25,),IFERROR(MATCH(H52,'2'!B$2:B$25,),IFERROR(MATCH(I52,'2'!B$2:B$25,),IFERROR(MATCH(J52,'2'!B$2:B$25,),25)))))))</f>
        <v>0</v>
      </c>
      <c r="E52" s="13" t="s">
        <v>40</v>
      </c>
      <c r="F52" s="14" t="s">
        <v>238</v>
      </c>
      <c r="G52" s="15" t="s">
        <v>234</v>
      </c>
      <c r="H52" s="16">
        <v>109997</v>
      </c>
      <c r="I52" s="17" t="s">
        <v>239</v>
      </c>
      <c r="J52" s="14" t="s">
        <v>240</v>
      </c>
      <c r="K52" s="15" t="s">
        <v>43</v>
      </c>
      <c r="L52" s="18" t="s">
        <v>33</v>
      </c>
      <c r="M52" s="19" t="s">
        <v>34</v>
      </c>
      <c r="N52" s="16">
        <v>230551</v>
      </c>
      <c r="O52" s="17" t="s">
        <v>35</v>
      </c>
      <c r="P52" s="17" t="s">
        <v>237</v>
      </c>
      <c r="Q52" s="17" t="s">
        <v>37</v>
      </c>
      <c r="R52" s="17"/>
      <c r="S52" s="17"/>
      <c r="T52" s="17"/>
      <c r="U52" s="20"/>
      <c r="V52" s="21"/>
      <c r="W52" s="21"/>
      <c r="X52" s="17" t="s">
        <v>38</v>
      </c>
      <c r="Y52" s="22">
        <v>113</v>
      </c>
      <c r="Z52" s="23" t="s">
        <v>39</v>
      </c>
      <c r="AA52" s="24"/>
    </row>
    <row r="53" spans="1:27" ht="25.5" x14ac:dyDescent="0.25">
      <c r="A53" s="3"/>
      <c r="B53" s="3">
        <v>0</v>
      </c>
      <c r="C53" s="3">
        <v>25</v>
      </c>
      <c r="D53" s="53">
        <f>INDEX('2'!A$2:A$26,IFERROR(MATCH(E53,'2'!B$2:B$25,),IFERROR(MATCH(F53,'2'!B$2:B$25,),IFERROR(MATCH(G53,'2'!B$2:B$25,),IFERROR(MATCH(H53,'2'!B$2:B$25,),IFERROR(MATCH(I53,'2'!B$2:B$25,),IFERROR(MATCH(J53,'2'!B$2:B$25,),25)))))))</f>
        <v>0</v>
      </c>
      <c r="E53" s="13" t="s">
        <v>241</v>
      </c>
      <c r="F53" s="14" t="s">
        <v>242</v>
      </c>
      <c r="G53" s="15" t="s">
        <v>234</v>
      </c>
      <c r="H53" s="16">
        <v>109997</v>
      </c>
      <c r="I53" s="17" t="s">
        <v>243</v>
      </c>
      <c r="J53" s="14" t="s">
        <v>244</v>
      </c>
      <c r="K53" s="15" t="s">
        <v>32</v>
      </c>
      <c r="L53" s="18" t="s">
        <v>33</v>
      </c>
      <c r="M53" s="19" t="s">
        <v>34</v>
      </c>
      <c r="N53" s="16">
        <v>230553</v>
      </c>
      <c r="O53" s="17" t="s">
        <v>35</v>
      </c>
      <c r="P53" s="17" t="s">
        <v>237</v>
      </c>
      <c r="Q53" s="17" t="s">
        <v>37</v>
      </c>
      <c r="R53" s="17"/>
      <c r="S53" s="17"/>
      <c r="T53" s="17"/>
      <c r="U53" s="20"/>
      <c r="V53" s="21">
        <v>6</v>
      </c>
      <c r="W53" s="21">
        <v>6</v>
      </c>
      <c r="X53" s="17" t="s">
        <v>38</v>
      </c>
      <c r="Y53" s="22">
        <v>249</v>
      </c>
      <c r="Z53" s="23" t="s">
        <v>39</v>
      </c>
      <c r="AA53" s="24">
        <v>1494</v>
      </c>
    </row>
    <row r="54" spans="1:27" ht="25.5" x14ac:dyDescent="0.25">
      <c r="A54" s="3"/>
      <c r="B54" s="3">
        <v>1</v>
      </c>
      <c r="C54" s="3">
        <v>25</v>
      </c>
      <c r="D54" s="53">
        <f>INDEX('2'!A$2:A$26,IFERROR(MATCH(E54,'2'!B$2:B$25,),IFERROR(MATCH(F54,'2'!B$2:B$25,),IFERROR(MATCH(G54,'2'!B$2:B$25,),IFERROR(MATCH(H54,'2'!B$2:B$25,),IFERROR(MATCH(I54,'2'!B$2:B$25,),IFERROR(MATCH(J54,'2'!B$2:B$25,),25)))))))</f>
        <v>0</v>
      </c>
      <c r="E54" s="13" t="s">
        <v>40</v>
      </c>
      <c r="F54" s="14" t="s">
        <v>238</v>
      </c>
      <c r="G54" s="15" t="s">
        <v>234</v>
      </c>
      <c r="H54" s="16">
        <v>109997</v>
      </c>
      <c r="I54" s="17" t="s">
        <v>243</v>
      </c>
      <c r="J54" s="14" t="s">
        <v>245</v>
      </c>
      <c r="K54" s="15" t="s">
        <v>43</v>
      </c>
      <c r="L54" s="18" t="s">
        <v>33</v>
      </c>
      <c r="M54" s="19" t="s">
        <v>34</v>
      </c>
      <c r="N54" s="16">
        <v>230553</v>
      </c>
      <c r="O54" s="17" t="s">
        <v>35</v>
      </c>
      <c r="P54" s="17" t="s">
        <v>237</v>
      </c>
      <c r="Q54" s="17" t="s">
        <v>37</v>
      </c>
      <c r="R54" s="17"/>
      <c r="S54" s="17"/>
      <c r="T54" s="17"/>
      <c r="U54" s="20"/>
      <c r="V54" s="21"/>
      <c r="W54" s="21"/>
      <c r="X54" s="17" t="s">
        <v>38</v>
      </c>
      <c r="Y54" s="22">
        <v>249</v>
      </c>
      <c r="Z54" s="23" t="s">
        <v>39</v>
      </c>
      <c r="AA54" s="24"/>
    </row>
    <row r="55" spans="1:27" ht="25.5" x14ac:dyDescent="0.25">
      <c r="A55" s="3"/>
      <c r="B55" s="3">
        <v>0</v>
      </c>
      <c r="C55" s="3">
        <v>26</v>
      </c>
      <c r="D55" s="53">
        <f>INDEX('2'!A$2:A$26,IFERROR(MATCH(E55,'2'!B$2:B$25,),IFERROR(MATCH(F55,'2'!B$2:B$25,),IFERROR(MATCH(G55,'2'!B$2:B$25,),IFERROR(MATCH(H55,'2'!B$2:B$25,),IFERROR(MATCH(I55,'2'!B$2:B$25,),IFERROR(MATCH(J55,'2'!B$2:B$25,),25)))))))</f>
        <v>0</v>
      </c>
      <c r="E55" s="13" t="s">
        <v>246</v>
      </c>
      <c r="F55" s="14" t="s">
        <v>247</v>
      </c>
      <c r="G55" s="15" t="s">
        <v>248</v>
      </c>
      <c r="H55" s="16" t="s">
        <v>249</v>
      </c>
      <c r="I55" s="17" t="s">
        <v>250</v>
      </c>
      <c r="J55" s="14" t="s">
        <v>251</v>
      </c>
      <c r="K55" s="15" t="s">
        <v>32</v>
      </c>
      <c r="L55" s="18" t="s">
        <v>220</v>
      </c>
      <c r="M55" s="19" t="s">
        <v>34</v>
      </c>
      <c r="N55" s="16">
        <v>148665</v>
      </c>
      <c r="O55" s="17" t="s">
        <v>35</v>
      </c>
      <c r="P55" s="17" t="s">
        <v>252</v>
      </c>
      <c r="Q55" s="17" t="s">
        <v>37</v>
      </c>
      <c r="R55" s="17"/>
      <c r="S55" s="17"/>
      <c r="T55" s="17"/>
      <c r="U55" s="20"/>
      <c r="V55" s="21">
        <v>10</v>
      </c>
      <c r="W55" s="21">
        <v>10</v>
      </c>
      <c r="X55" s="17" t="s">
        <v>38</v>
      </c>
      <c r="Y55" s="22">
        <v>15</v>
      </c>
      <c r="Z55" s="23" t="s">
        <v>39</v>
      </c>
      <c r="AA55" s="24">
        <v>150</v>
      </c>
    </row>
    <row r="56" spans="1:27" ht="25.5" x14ac:dyDescent="0.25">
      <c r="A56" s="3"/>
      <c r="B56" s="3">
        <v>1</v>
      </c>
      <c r="C56" s="3">
        <v>26</v>
      </c>
      <c r="D56" s="53">
        <f>INDEX('2'!A$2:A$26,IFERROR(MATCH(E56,'2'!B$2:B$25,),IFERROR(MATCH(F56,'2'!B$2:B$25,),IFERROR(MATCH(G56,'2'!B$2:B$25,),IFERROR(MATCH(H56,'2'!B$2:B$25,),IFERROR(MATCH(I56,'2'!B$2:B$25,),IFERROR(MATCH(J56,'2'!B$2:B$25,),25)))))))</f>
        <v>0</v>
      </c>
      <c r="E56" s="13" t="s">
        <v>253</v>
      </c>
      <c r="F56" s="14" t="s">
        <v>254</v>
      </c>
      <c r="G56" s="15" t="s">
        <v>248</v>
      </c>
      <c r="H56" s="16" t="s">
        <v>249</v>
      </c>
      <c r="I56" s="17" t="s">
        <v>255</v>
      </c>
      <c r="J56" s="14" t="s">
        <v>256</v>
      </c>
      <c r="K56" s="15" t="s">
        <v>43</v>
      </c>
      <c r="L56" s="18" t="s">
        <v>220</v>
      </c>
      <c r="M56" s="19" t="s">
        <v>34</v>
      </c>
      <c r="N56" s="16">
        <v>148665</v>
      </c>
      <c r="O56" s="17" t="s">
        <v>35</v>
      </c>
      <c r="P56" s="17" t="s">
        <v>252</v>
      </c>
      <c r="Q56" s="17" t="s">
        <v>37</v>
      </c>
      <c r="R56" s="17"/>
      <c r="S56" s="17"/>
      <c r="T56" s="17"/>
      <c r="U56" s="20"/>
      <c r="V56" s="21"/>
      <c r="W56" s="21"/>
      <c r="X56" s="17" t="s">
        <v>38</v>
      </c>
      <c r="Y56" s="22">
        <v>15</v>
      </c>
      <c r="Z56" s="23" t="s">
        <v>39</v>
      </c>
      <c r="AA56" s="24"/>
    </row>
    <row r="57" spans="1:27" ht="25.5" x14ac:dyDescent="0.25">
      <c r="A57" s="3"/>
      <c r="B57" s="3">
        <v>0</v>
      </c>
      <c r="C57" s="3">
        <v>27</v>
      </c>
      <c r="D57" s="53">
        <f>INDEX('2'!A$2:A$26,IFERROR(MATCH(E57,'2'!B$2:B$25,),IFERROR(MATCH(F57,'2'!B$2:B$25,),IFERROR(MATCH(G57,'2'!B$2:B$25,),IFERROR(MATCH(H57,'2'!B$2:B$25,),IFERROR(MATCH(I57,'2'!B$2:B$25,),IFERROR(MATCH(J57,'2'!B$2:B$25,),25)))))))</f>
        <v>0</v>
      </c>
      <c r="E57" s="13" t="s">
        <v>257</v>
      </c>
      <c r="F57" s="14" t="s">
        <v>258</v>
      </c>
      <c r="G57" s="15" t="s">
        <v>259</v>
      </c>
      <c r="H57" s="16" t="s">
        <v>260</v>
      </c>
      <c r="I57" s="17" t="s">
        <v>261</v>
      </c>
      <c r="J57" s="14" t="s">
        <v>262</v>
      </c>
      <c r="K57" s="15" t="s">
        <v>32</v>
      </c>
      <c r="L57" s="18" t="s">
        <v>33</v>
      </c>
      <c r="M57" s="19" t="s">
        <v>34</v>
      </c>
      <c r="N57" s="16">
        <v>149399</v>
      </c>
      <c r="O57" s="17" t="s">
        <v>35</v>
      </c>
      <c r="P57" s="17" t="s">
        <v>252</v>
      </c>
      <c r="Q57" s="17" t="s">
        <v>37</v>
      </c>
      <c r="R57" s="17"/>
      <c r="S57" s="17"/>
      <c r="T57" s="17"/>
      <c r="U57" s="20"/>
      <c r="V57" s="21">
        <v>10</v>
      </c>
      <c r="W57" s="21">
        <v>10</v>
      </c>
      <c r="X57" s="17" t="s">
        <v>38</v>
      </c>
      <c r="Y57" s="22">
        <v>1</v>
      </c>
      <c r="Z57" s="23" t="s">
        <v>39</v>
      </c>
      <c r="AA57" s="24">
        <v>10</v>
      </c>
    </row>
    <row r="58" spans="1:27" ht="25.5" x14ac:dyDescent="0.25">
      <c r="A58" s="3"/>
      <c r="B58" s="3">
        <v>1</v>
      </c>
      <c r="C58" s="3">
        <v>27</v>
      </c>
      <c r="D58" s="53">
        <f>INDEX('2'!A$2:A$26,IFERROR(MATCH(E58,'2'!B$2:B$25,),IFERROR(MATCH(F58,'2'!B$2:B$25,),IFERROR(MATCH(G58,'2'!B$2:B$25,),IFERROR(MATCH(H58,'2'!B$2:B$25,),IFERROR(MATCH(I58,'2'!B$2:B$25,),IFERROR(MATCH(J58,'2'!B$2:B$25,),25)))))))</f>
        <v>0</v>
      </c>
      <c r="E58" s="13" t="s">
        <v>263</v>
      </c>
      <c r="F58" s="14" t="s">
        <v>264</v>
      </c>
      <c r="G58" s="15" t="s">
        <v>259</v>
      </c>
      <c r="H58" s="16" t="s">
        <v>260</v>
      </c>
      <c r="I58" s="17" t="s">
        <v>265</v>
      </c>
      <c r="J58" s="14" t="s">
        <v>266</v>
      </c>
      <c r="K58" s="15" t="s">
        <v>43</v>
      </c>
      <c r="L58" s="18" t="s">
        <v>33</v>
      </c>
      <c r="M58" s="19" t="s">
        <v>34</v>
      </c>
      <c r="N58" s="16">
        <v>149399</v>
      </c>
      <c r="O58" s="17" t="s">
        <v>35</v>
      </c>
      <c r="P58" s="17" t="s">
        <v>252</v>
      </c>
      <c r="Q58" s="17" t="s">
        <v>37</v>
      </c>
      <c r="R58" s="17"/>
      <c r="S58" s="17"/>
      <c r="T58" s="17"/>
      <c r="U58" s="20"/>
      <c r="V58" s="21"/>
      <c r="W58" s="21"/>
      <c r="X58" s="17" t="s">
        <v>38</v>
      </c>
      <c r="Y58" s="22">
        <v>1</v>
      </c>
      <c r="Z58" s="23" t="s">
        <v>39</v>
      </c>
      <c r="AA58" s="24"/>
    </row>
    <row r="59" spans="1:27" ht="25.5" x14ac:dyDescent="0.25">
      <c r="A59" s="3"/>
      <c r="B59" s="3">
        <v>0</v>
      </c>
      <c r="C59" s="3">
        <v>28</v>
      </c>
      <c r="D59" s="53">
        <f>INDEX('2'!A$2:A$26,IFERROR(MATCH(E59,'2'!B$2:B$25,),IFERROR(MATCH(F59,'2'!B$2:B$25,),IFERROR(MATCH(G59,'2'!B$2:B$25,),IFERROR(MATCH(H59,'2'!B$2:B$25,),IFERROR(MATCH(I59,'2'!B$2:B$25,),IFERROR(MATCH(J59,'2'!B$2:B$25,),25)))))))</f>
        <v>0</v>
      </c>
      <c r="E59" s="13" t="s">
        <v>267</v>
      </c>
      <c r="F59" s="14" t="s">
        <v>268</v>
      </c>
      <c r="G59" s="15" t="s">
        <v>269</v>
      </c>
      <c r="H59" s="16" t="s">
        <v>270</v>
      </c>
      <c r="I59" s="17" t="s">
        <v>271</v>
      </c>
      <c r="J59" s="14" t="s">
        <v>272</v>
      </c>
      <c r="K59" s="15" t="s">
        <v>32</v>
      </c>
      <c r="L59" s="18" t="s">
        <v>33</v>
      </c>
      <c r="M59" s="19" t="s">
        <v>34</v>
      </c>
      <c r="N59" s="16">
        <v>154525</v>
      </c>
      <c r="O59" s="17" t="s">
        <v>35</v>
      </c>
      <c r="P59" s="17" t="s">
        <v>252</v>
      </c>
      <c r="Q59" s="17" t="s">
        <v>37</v>
      </c>
      <c r="R59" s="17"/>
      <c r="S59" s="17"/>
      <c r="T59" s="17"/>
      <c r="U59" s="20"/>
      <c r="V59" s="21">
        <v>10</v>
      </c>
      <c r="W59" s="21">
        <v>10</v>
      </c>
      <c r="X59" s="17" t="s">
        <v>38</v>
      </c>
      <c r="Y59" s="22">
        <v>19</v>
      </c>
      <c r="Z59" s="23" t="s">
        <v>39</v>
      </c>
      <c r="AA59" s="24">
        <v>190</v>
      </c>
    </row>
    <row r="60" spans="1:27" ht="25.5" x14ac:dyDescent="0.25">
      <c r="A60" s="3"/>
      <c r="B60" s="3">
        <v>1</v>
      </c>
      <c r="C60" s="3">
        <v>28</v>
      </c>
      <c r="D60" s="53">
        <f>INDEX('2'!A$2:A$26,IFERROR(MATCH(E60,'2'!B$2:B$25,),IFERROR(MATCH(F60,'2'!B$2:B$25,),IFERROR(MATCH(G60,'2'!B$2:B$25,),IFERROR(MATCH(H60,'2'!B$2:B$25,),IFERROR(MATCH(I60,'2'!B$2:B$25,),IFERROR(MATCH(J60,'2'!B$2:B$25,),25)))))))</f>
        <v>0</v>
      </c>
      <c r="E60" s="13" t="s">
        <v>273</v>
      </c>
      <c r="F60" s="14" t="s">
        <v>274</v>
      </c>
      <c r="G60" s="15" t="s">
        <v>269</v>
      </c>
      <c r="H60" s="16" t="s">
        <v>270</v>
      </c>
      <c r="I60" s="17" t="s">
        <v>275</v>
      </c>
      <c r="J60" s="14" t="s">
        <v>276</v>
      </c>
      <c r="K60" s="15" t="s">
        <v>43</v>
      </c>
      <c r="L60" s="18" t="s">
        <v>33</v>
      </c>
      <c r="M60" s="19" t="s">
        <v>34</v>
      </c>
      <c r="N60" s="16">
        <v>154525</v>
      </c>
      <c r="O60" s="17" t="s">
        <v>35</v>
      </c>
      <c r="P60" s="17" t="s">
        <v>252</v>
      </c>
      <c r="Q60" s="17" t="s">
        <v>37</v>
      </c>
      <c r="R60" s="17"/>
      <c r="S60" s="17"/>
      <c r="T60" s="17"/>
      <c r="U60" s="20"/>
      <c r="V60" s="21"/>
      <c r="W60" s="21"/>
      <c r="X60" s="17" t="s">
        <v>38</v>
      </c>
      <c r="Y60" s="22">
        <v>19</v>
      </c>
      <c r="Z60" s="23" t="s">
        <v>39</v>
      </c>
      <c r="AA60" s="24"/>
    </row>
    <row r="61" spans="1:27" ht="25.5" x14ac:dyDescent="0.25">
      <c r="A61" s="3"/>
      <c r="B61" s="3">
        <v>0</v>
      </c>
      <c r="C61" s="3">
        <v>29</v>
      </c>
      <c r="D61" s="53">
        <f>INDEX('2'!A$2:A$26,IFERROR(MATCH(E61,'2'!B$2:B$25,),IFERROR(MATCH(F61,'2'!B$2:B$25,),IFERROR(MATCH(G61,'2'!B$2:B$25,),IFERROR(MATCH(H61,'2'!B$2:B$25,),IFERROR(MATCH(I61,'2'!B$2:B$25,),IFERROR(MATCH(J61,'2'!B$2:B$25,),25)))))))</f>
        <v>0</v>
      </c>
      <c r="E61" s="13" t="s">
        <v>277</v>
      </c>
      <c r="F61" s="14" t="s">
        <v>278</v>
      </c>
      <c r="G61" s="15" t="s">
        <v>279</v>
      </c>
      <c r="H61" s="16" t="s">
        <v>280</v>
      </c>
      <c r="I61" s="17" t="s">
        <v>281</v>
      </c>
      <c r="J61" s="14" t="s">
        <v>282</v>
      </c>
      <c r="K61" s="15" t="s">
        <v>32</v>
      </c>
      <c r="L61" s="18" t="s">
        <v>33</v>
      </c>
      <c r="M61" s="19" t="s">
        <v>34</v>
      </c>
      <c r="N61" s="16">
        <v>230448</v>
      </c>
      <c r="O61" s="17" t="s">
        <v>35</v>
      </c>
      <c r="P61" s="17" t="s">
        <v>283</v>
      </c>
      <c r="Q61" s="17" t="s">
        <v>37</v>
      </c>
      <c r="R61" s="17"/>
      <c r="S61" s="17"/>
      <c r="T61" s="17"/>
      <c r="U61" s="20"/>
      <c r="V61" s="21">
        <v>24</v>
      </c>
      <c r="W61" s="21">
        <v>24</v>
      </c>
      <c r="X61" s="17" t="s">
        <v>38</v>
      </c>
      <c r="Y61" s="22">
        <v>128</v>
      </c>
      <c r="Z61" s="23" t="s">
        <v>39</v>
      </c>
      <c r="AA61" s="24">
        <v>3072</v>
      </c>
    </row>
    <row r="62" spans="1:27" ht="25.5" x14ac:dyDescent="0.25">
      <c r="A62" s="3"/>
      <c r="B62" s="3">
        <v>1</v>
      </c>
      <c r="C62" s="3">
        <v>29</v>
      </c>
      <c r="D62" s="53">
        <f>INDEX('2'!A$2:A$26,IFERROR(MATCH(E62,'2'!B$2:B$25,),IFERROR(MATCH(F62,'2'!B$2:B$25,),IFERROR(MATCH(G62,'2'!B$2:B$25,),IFERROR(MATCH(H62,'2'!B$2:B$25,),IFERROR(MATCH(I62,'2'!B$2:B$25,),IFERROR(MATCH(J62,'2'!B$2:B$25,),25)))))))</f>
        <v>0</v>
      </c>
      <c r="E62" s="13" t="s">
        <v>40</v>
      </c>
      <c r="F62" s="14" t="s">
        <v>284</v>
      </c>
      <c r="G62" s="15" t="s">
        <v>279</v>
      </c>
      <c r="H62" s="16" t="s">
        <v>280</v>
      </c>
      <c r="I62" s="17" t="s">
        <v>285</v>
      </c>
      <c r="J62" s="14" t="s">
        <v>286</v>
      </c>
      <c r="K62" s="15" t="s">
        <v>43</v>
      </c>
      <c r="L62" s="18" t="s">
        <v>33</v>
      </c>
      <c r="M62" s="19" t="s">
        <v>34</v>
      </c>
      <c r="N62" s="16">
        <v>230448</v>
      </c>
      <c r="O62" s="17" t="s">
        <v>35</v>
      </c>
      <c r="P62" s="17" t="s">
        <v>283</v>
      </c>
      <c r="Q62" s="17" t="s">
        <v>37</v>
      </c>
      <c r="R62" s="17"/>
      <c r="S62" s="17"/>
      <c r="T62" s="17"/>
      <c r="U62" s="20"/>
      <c r="V62" s="21"/>
      <c r="W62" s="21"/>
      <c r="X62" s="17" t="s">
        <v>38</v>
      </c>
      <c r="Y62" s="22">
        <v>128</v>
      </c>
      <c r="Z62" s="23" t="s">
        <v>39</v>
      </c>
      <c r="AA62" s="24"/>
    </row>
    <row r="63" spans="1:27" ht="25.5" x14ac:dyDescent="0.25">
      <c r="A63" s="3"/>
      <c r="B63" s="3">
        <v>0</v>
      </c>
      <c r="C63" s="3">
        <v>30</v>
      </c>
      <c r="D63" s="53">
        <f>INDEX('2'!A$2:A$26,IFERROR(MATCH(E63,'2'!B$2:B$25,),IFERROR(MATCH(F63,'2'!B$2:B$25,),IFERROR(MATCH(G63,'2'!B$2:B$25,),IFERROR(MATCH(H63,'2'!B$2:B$25,),IFERROR(MATCH(I63,'2'!B$2:B$25,),IFERROR(MATCH(J63,'2'!B$2:B$25,),25)))))))</f>
        <v>0</v>
      </c>
      <c r="E63" s="13" t="s">
        <v>287</v>
      </c>
      <c r="F63" s="14" t="s">
        <v>288</v>
      </c>
      <c r="G63" s="15" t="s">
        <v>279</v>
      </c>
      <c r="H63" s="16" t="s">
        <v>289</v>
      </c>
      <c r="I63" s="17" t="s">
        <v>290</v>
      </c>
      <c r="J63" s="14" t="s">
        <v>291</v>
      </c>
      <c r="K63" s="15" t="s">
        <v>32</v>
      </c>
      <c r="L63" s="18" t="s">
        <v>33</v>
      </c>
      <c r="M63" s="19" t="s">
        <v>34</v>
      </c>
      <c r="N63" s="16">
        <v>183806</v>
      </c>
      <c r="O63" s="17" t="s">
        <v>35</v>
      </c>
      <c r="P63" s="17" t="s">
        <v>292</v>
      </c>
      <c r="Q63" s="17" t="s">
        <v>37</v>
      </c>
      <c r="R63" s="17"/>
      <c r="S63" s="17"/>
      <c r="T63" s="17"/>
      <c r="U63" s="25"/>
      <c r="V63" s="21">
        <v>20</v>
      </c>
      <c r="W63" s="21">
        <v>20</v>
      </c>
      <c r="X63" s="17" t="s">
        <v>38</v>
      </c>
      <c r="Y63" s="22">
        <v>295</v>
      </c>
      <c r="Z63" s="23" t="s">
        <v>39</v>
      </c>
      <c r="AA63" s="24">
        <v>5900</v>
      </c>
    </row>
    <row r="64" spans="1:27" ht="25.5" x14ac:dyDescent="0.25">
      <c r="A64" s="3"/>
      <c r="B64" s="3">
        <v>1</v>
      </c>
      <c r="C64" s="3">
        <v>30</v>
      </c>
      <c r="D64" s="53">
        <f>INDEX('2'!A$2:A$26,IFERROR(MATCH(E64,'2'!B$2:B$25,),IFERROR(MATCH(F64,'2'!B$2:B$25,),IFERROR(MATCH(G64,'2'!B$2:B$25,),IFERROR(MATCH(H64,'2'!B$2:B$25,),IFERROR(MATCH(I64,'2'!B$2:B$25,),IFERROR(MATCH(J64,'2'!B$2:B$25,),25)))))))</f>
        <v>0</v>
      </c>
      <c r="E64" s="13" t="s">
        <v>194</v>
      </c>
      <c r="F64" s="14" t="s">
        <v>293</v>
      </c>
      <c r="G64" s="15" t="s">
        <v>279</v>
      </c>
      <c r="H64" s="16" t="s">
        <v>289</v>
      </c>
      <c r="I64" s="17" t="s">
        <v>294</v>
      </c>
      <c r="J64" s="14" t="s">
        <v>295</v>
      </c>
      <c r="K64" s="15" t="s">
        <v>43</v>
      </c>
      <c r="L64" s="18" t="s">
        <v>33</v>
      </c>
      <c r="M64" s="19" t="s">
        <v>34</v>
      </c>
      <c r="N64" s="16">
        <v>183806</v>
      </c>
      <c r="O64" s="17" t="s">
        <v>35</v>
      </c>
      <c r="P64" s="17" t="s">
        <v>292</v>
      </c>
      <c r="Q64" s="17" t="s">
        <v>37</v>
      </c>
      <c r="R64" s="17"/>
      <c r="S64" s="17"/>
      <c r="T64" s="17"/>
      <c r="U64" s="25"/>
      <c r="V64" s="21"/>
      <c r="W64" s="21"/>
      <c r="X64" s="17" t="s">
        <v>38</v>
      </c>
      <c r="Y64" s="22">
        <v>295</v>
      </c>
      <c r="Z64" s="23" t="s">
        <v>39</v>
      </c>
      <c r="AA64" s="24"/>
    </row>
    <row r="65" spans="1:27" ht="25.5" x14ac:dyDescent="0.25">
      <c r="A65" s="3"/>
      <c r="B65" s="3">
        <v>0</v>
      </c>
      <c r="C65" s="3">
        <v>31</v>
      </c>
      <c r="D65" s="53">
        <f>INDEX('2'!A$2:A$26,IFERROR(MATCH(E65,'2'!B$2:B$25,),IFERROR(MATCH(F65,'2'!B$2:B$25,),IFERROR(MATCH(G65,'2'!B$2:B$25,),IFERROR(MATCH(H65,'2'!B$2:B$25,),IFERROR(MATCH(I65,'2'!B$2:B$25,),IFERROR(MATCH(J65,'2'!B$2:B$25,),25)))))))</f>
        <v>0</v>
      </c>
      <c r="E65" s="13" t="s">
        <v>296</v>
      </c>
      <c r="F65" s="14" t="s">
        <v>297</v>
      </c>
      <c r="G65" s="15" t="s">
        <v>298</v>
      </c>
      <c r="H65" s="16" t="s">
        <v>299</v>
      </c>
      <c r="I65" s="17" t="s">
        <v>300</v>
      </c>
      <c r="J65" s="14" t="s">
        <v>301</v>
      </c>
      <c r="K65" s="15" t="s">
        <v>32</v>
      </c>
      <c r="L65" s="18" t="s">
        <v>94</v>
      </c>
      <c r="M65" s="19" t="s">
        <v>34</v>
      </c>
      <c r="N65" s="16">
        <v>218609</v>
      </c>
      <c r="O65" s="17" t="s">
        <v>35</v>
      </c>
      <c r="P65" s="17" t="s">
        <v>283</v>
      </c>
      <c r="Q65" s="17" t="s">
        <v>37</v>
      </c>
      <c r="R65" s="17"/>
      <c r="S65" s="17"/>
      <c r="T65" s="17"/>
      <c r="U65" s="25"/>
      <c r="V65" s="21">
        <v>1</v>
      </c>
      <c r="W65" s="21">
        <v>1</v>
      </c>
      <c r="X65" s="17" t="s">
        <v>38</v>
      </c>
      <c r="Y65" s="22">
        <v>2160</v>
      </c>
      <c r="Z65" s="23" t="s">
        <v>39</v>
      </c>
      <c r="AA65" s="24">
        <v>2160</v>
      </c>
    </row>
    <row r="66" spans="1:27" ht="25.5" x14ac:dyDescent="0.25">
      <c r="A66" s="3"/>
      <c r="B66" s="3">
        <v>1</v>
      </c>
      <c r="C66" s="3">
        <v>31</v>
      </c>
      <c r="D66" s="53">
        <f>INDEX('2'!A$2:A$26,IFERROR(MATCH(E66,'2'!B$2:B$25,),IFERROR(MATCH(F66,'2'!B$2:B$25,),IFERROR(MATCH(G66,'2'!B$2:B$25,),IFERROR(MATCH(H66,'2'!B$2:B$25,),IFERROR(MATCH(I66,'2'!B$2:B$25,),IFERROR(MATCH(J66,'2'!B$2:B$25,),25)))))))</f>
        <v>0</v>
      </c>
      <c r="E66" s="13" t="s">
        <v>302</v>
      </c>
      <c r="F66" s="14" t="s">
        <v>303</v>
      </c>
      <c r="G66" s="15" t="s">
        <v>298</v>
      </c>
      <c r="H66" s="16" t="s">
        <v>299</v>
      </c>
      <c r="I66" s="17" t="s">
        <v>304</v>
      </c>
      <c r="J66" s="14" t="s">
        <v>305</v>
      </c>
      <c r="K66" s="15" t="s">
        <v>43</v>
      </c>
      <c r="L66" s="18" t="s">
        <v>94</v>
      </c>
      <c r="M66" s="19" t="s">
        <v>34</v>
      </c>
      <c r="N66" s="16">
        <v>218609</v>
      </c>
      <c r="O66" s="17" t="s">
        <v>35</v>
      </c>
      <c r="P66" s="17" t="s">
        <v>283</v>
      </c>
      <c r="Q66" s="17" t="s">
        <v>37</v>
      </c>
      <c r="R66" s="17"/>
      <c r="S66" s="17"/>
      <c r="T66" s="17"/>
      <c r="U66" s="25"/>
      <c r="V66" s="21"/>
      <c r="W66" s="21"/>
      <c r="X66" s="17" t="s">
        <v>38</v>
      </c>
      <c r="Y66" s="22">
        <v>2160</v>
      </c>
      <c r="Z66" s="23" t="s">
        <v>39</v>
      </c>
      <c r="AA66" s="24"/>
    </row>
    <row r="67" spans="1:27" ht="25.5" x14ac:dyDescent="0.25">
      <c r="A67" s="3"/>
      <c r="B67" s="3">
        <v>0</v>
      </c>
      <c r="C67" s="3">
        <v>32</v>
      </c>
      <c r="D67" s="53">
        <f>INDEX('2'!A$2:A$26,IFERROR(MATCH(E67,'2'!B$2:B$25,),IFERROR(MATCH(F67,'2'!B$2:B$25,),IFERROR(MATCH(G67,'2'!B$2:B$25,),IFERROR(MATCH(H67,'2'!B$2:B$25,),IFERROR(MATCH(I67,'2'!B$2:B$25,),IFERROR(MATCH(J67,'2'!B$2:B$25,),25)))))))</f>
        <v>0</v>
      </c>
      <c r="E67" s="13" t="s">
        <v>306</v>
      </c>
      <c r="F67" s="14" t="s">
        <v>307</v>
      </c>
      <c r="G67" s="15" t="s">
        <v>308</v>
      </c>
      <c r="H67" s="16" t="s">
        <v>309</v>
      </c>
      <c r="I67" s="17" t="s">
        <v>310</v>
      </c>
      <c r="J67" s="14" t="s">
        <v>311</v>
      </c>
      <c r="K67" s="15" t="s">
        <v>32</v>
      </c>
      <c r="L67" s="18" t="s">
        <v>94</v>
      </c>
      <c r="M67" s="19" t="s">
        <v>34</v>
      </c>
      <c r="N67" s="16">
        <v>218645</v>
      </c>
      <c r="O67" s="17" t="s">
        <v>35</v>
      </c>
      <c r="P67" s="17" t="s">
        <v>283</v>
      </c>
      <c r="Q67" s="17" t="s">
        <v>37</v>
      </c>
      <c r="R67" s="17"/>
      <c r="S67" s="17"/>
      <c r="T67" s="17"/>
      <c r="U67" s="25"/>
      <c r="V67" s="21">
        <v>1</v>
      </c>
      <c r="W67" s="21">
        <v>1</v>
      </c>
      <c r="X67" s="17" t="s">
        <v>38</v>
      </c>
      <c r="Y67" s="22">
        <v>1445</v>
      </c>
      <c r="Z67" s="23" t="s">
        <v>39</v>
      </c>
      <c r="AA67" s="24">
        <v>1445</v>
      </c>
    </row>
    <row r="68" spans="1:27" ht="25.5" x14ac:dyDescent="0.25">
      <c r="A68" s="3"/>
      <c r="B68" s="3">
        <v>1</v>
      </c>
      <c r="C68" s="3">
        <v>32</v>
      </c>
      <c r="D68" s="53">
        <f>INDEX('2'!A$2:A$26,IFERROR(MATCH(E68,'2'!B$2:B$25,),IFERROR(MATCH(F68,'2'!B$2:B$25,),IFERROR(MATCH(G68,'2'!B$2:B$25,),IFERROR(MATCH(H68,'2'!B$2:B$25,),IFERROR(MATCH(I68,'2'!B$2:B$25,),IFERROR(MATCH(J68,'2'!B$2:B$25,),25)))))))</f>
        <v>0</v>
      </c>
      <c r="E68" s="13" t="s">
        <v>312</v>
      </c>
      <c r="F68" s="14" t="s">
        <v>313</v>
      </c>
      <c r="G68" s="15" t="s">
        <v>308</v>
      </c>
      <c r="H68" s="16" t="s">
        <v>309</v>
      </c>
      <c r="I68" s="17" t="s">
        <v>314</v>
      </c>
      <c r="J68" s="14" t="s">
        <v>315</v>
      </c>
      <c r="K68" s="15" t="s">
        <v>43</v>
      </c>
      <c r="L68" s="18" t="s">
        <v>94</v>
      </c>
      <c r="M68" s="19" t="s">
        <v>34</v>
      </c>
      <c r="N68" s="16">
        <v>218645</v>
      </c>
      <c r="O68" s="17" t="s">
        <v>35</v>
      </c>
      <c r="P68" s="17" t="s">
        <v>283</v>
      </c>
      <c r="Q68" s="17" t="s">
        <v>37</v>
      </c>
      <c r="R68" s="17"/>
      <c r="S68" s="17"/>
      <c r="T68" s="17"/>
      <c r="U68" s="25"/>
      <c r="V68" s="21"/>
      <c r="W68" s="21"/>
      <c r="X68" s="17" t="s">
        <v>38</v>
      </c>
      <c r="Y68" s="22">
        <v>1445</v>
      </c>
      <c r="Z68" s="23" t="s">
        <v>39</v>
      </c>
      <c r="AA68" s="24"/>
    </row>
    <row r="69" spans="1:27" ht="25.5" x14ac:dyDescent="0.25">
      <c r="A69" s="3"/>
      <c r="B69" s="3">
        <v>0</v>
      </c>
      <c r="C69" s="3">
        <v>33</v>
      </c>
      <c r="D69" s="53">
        <f>INDEX('2'!A$2:A$26,IFERROR(MATCH(E69,'2'!B$2:B$25,),IFERROR(MATCH(F69,'2'!B$2:B$25,),IFERROR(MATCH(G69,'2'!B$2:B$25,),IFERROR(MATCH(H69,'2'!B$2:B$25,),IFERROR(MATCH(I69,'2'!B$2:B$25,),IFERROR(MATCH(J69,'2'!B$2:B$25,),25)))))))</f>
        <v>0</v>
      </c>
      <c r="E69" s="13" t="s">
        <v>88</v>
      </c>
      <c r="F69" s="14" t="s">
        <v>316</v>
      </c>
      <c r="G69" s="15" t="s">
        <v>317</v>
      </c>
      <c r="H69" s="16" t="s">
        <v>318</v>
      </c>
      <c r="I69" s="17" t="s">
        <v>319</v>
      </c>
      <c r="J69" s="14" t="s">
        <v>320</v>
      </c>
      <c r="K69" s="15" t="s">
        <v>32</v>
      </c>
      <c r="L69" s="18" t="s">
        <v>94</v>
      </c>
      <c r="M69" s="19" t="s">
        <v>34</v>
      </c>
      <c r="N69" s="16">
        <v>181736</v>
      </c>
      <c r="O69" s="17" t="s">
        <v>35</v>
      </c>
      <c r="P69" s="17" t="s">
        <v>283</v>
      </c>
      <c r="Q69" s="17" t="s">
        <v>37</v>
      </c>
      <c r="R69" s="17"/>
      <c r="S69" s="17"/>
      <c r="T69" s="17"/>
      <c r="U69" s="25"/>
      <c r="V69" s="21">
        <v>3</v>
      </c>
      <c r="W69" s="21">
        <v>3</v>
      </c>
      <c r="X69" s="17" t="s">
        <v>38</v>
      </c>
      <c r="Y69" s="22">
        <v>1008</v>
      </c>
      <c r="Z69" s="23" t="s">
        <v>39</v>
      </c>
      <c r="AA69" s="24">
        <v>3024</v>
      </c>
    </row>
    <row r="70" spans="1:27" ht="25.5" x14ac:dyDescent="0.25">
      <c r="A70" s="3"/>
      <c r="B70" s="3">
        <v>1</v>
      </c>
      <c r="C70" s="3">
        <v>33</v>
      </c>
      <c r="D70" s="53">
        <f>INDEX('2'!A$2:A$26,IFERROR(MATCH(E70,'2'!B$2:B$25,),IFERROR(MATCH(F70,'2'!B$2:B$25,),IFERROR(MATCH(G70,'2'!B$2:B$25,),IFERROR(MATCH(H70,'2'!B$2:B$25,),IFERROR(MATCH(I70,'2'!B$2:B$25,),IFERROR(MATCH(J70,'2'!B$2:B$25,),25)))))))</f>
        <v>0</v>
      </c>
      <c r="E70" s="13" t="s">
        <v>96</v>
      </c>
      <c r="F70" s="14" t="s">
        <v>321</v>
      </c>
      <c r="G70" s="15" t="s">
        <v>317</v>
      </c>
      <c r="H70" s="16" t="s">
        <v>318</v>
      </c>
      <c r="I70" s="17" t="s">
        <v>319</v>
      </c>
      <c r="J70" s="14" t="s">
        <v>322</v>
      </c>
      <c r="K70" s="15" t="s">
        <v>43</v>
      </c>
      <c r="L70" s="18" t="s">
        <v>94</v>
      </c>
      <c r="M70" s="19" t="s">
        <v>34</v>
      </c>
      <c r="N70" s="16">
        <v>181736</v>
      </c>
      <c r="O70" s="17" t="s">
        <v>35</v>
      </c>
      <c r="P70" s="17" t="s">
        <v>283</v>
      </c>
      <c r="Q70" s="17" t="s">
        <v>37</v>
      </c>
      <c r="R70" s="17"/>
      <c r="S70" s="17"/>
      <c r="T70" s="17"/>
      <c r="U70" s="25"/>
      <c r="V70" s="21"/>
      <c r="W70" s="21"/>
      <c r="X70" s="17" t="s">
        <v>38</v>
      </c>
      <c r="Y70" s="22">
        <v>1008</v>
      </c>
      <c r="Z70" s="23" t="s">
        <v>39</v>
      </c>
      <c r="AA70" s="24"/>
    </row>
    <row r="71" spans="1:27" ht="25.5" x14ac:dyDescent="0.25">
      <c r="A71" s="3"/>
      <c r="B71" s="3">
        <v>0</v>
      </c>
      <c r="C71" s="3">
        <v>34</v>
      </c>
      <c r="D71" s="53">
        <f>INDEX('2'!A$2:A$26,IFERROR(MATCH(E71,'2'!B$2:B$25,),IFERROR(MATCH(F71,'2'!B$2:B$25,),IFERROR(MATCH(G71,'2'!B$2:B$25,),IFERROR(MATCH(H71,'2'!B$2:B$25,),IFERROR(MATCH(I71,'2'!B$2:B$25,),IFERROR(MATCH(J71,'2'!B$2:B$25,),25)))))))</f>
        <v>0</v>
      </c>
      <c r="E71" s="13" t="s">
        <v>306</v>
      </c>
      <c r="F71" s="14" t="s">
        <v>323</v>
      </c>
      <c r="G71" s="15" t="s">
        <v>308</v>
      </c>
      <c r="H71" s="16" t="s">
        <v>324</v>
      </c>
      <c r="I71" s="17" t="s">
        <v>325</v>
      </c>
      <c r="J71" s="14" t="s">
        <v>326</v>
      </c>
      <c r="K71" s="15" t="s">
        <v>32</v>
      </c>
      <c r="L71" s="18" t="s">
        <v>94</v>
      </c>
      <c r="M71" s="19" t="s">
        <v>34</v>
      </c>
      <c r="N71" s="16">
        <v>164845</v>
      </c>
      <c r="O71" s="17" t="s">
        <v>35</v>
      </c>
      <c r="P71" s="17" t="s">
        <v>327</v>
      </c>
      <c r="Q71" s="17" t="s">
        <v>37</v>
      </c>
      <c r="R71" s="17"/>
      <c r="S71" s="17"/>
      <c r="T71" s="17"/>
      <c r="U71" s="20"/>
      <c r="V71" s="21">
        <v>1</v>
      </c>
      <c r="W71" s="21">
        <v>1</v>
      </c>
      <c r="X71" s="17" t="s">
        <v>38</v>
      </c>
      <c r="Y71" s="22">
        <v>740</v>
      </c>
      <c r="Z71" s="23" t="s">
        <v>39</v>
      </c>
      <c r="AA71" s="24">
        <v>740</v>
      </c>
    </row>
    <row r="72" spans="1:27" ht="25.5" x14ac:dyDescent="0.25">
      <c r="A72" s="3"/>
      <c r="B72" s="3">
        <v>1</v>
      </c>
      <c r="C72" s="3">
        <v>34</v>
      </c>
      <c r="D72" s="53">
        <f>INDEX('2'!A$2:A$26,IFERROR(MATCH(E72,'2'!B$2:B$25,),IFERROR(MATCH(F72,'2'!B$2:B$25,),IFERROR(MATCH(G72,'2'!B$2:B$25,),IFERROR(MATCH(H72,'2'!B$2:B$25,),IFERROR(MATCH(I72,'2'!B$2:B$25,),IFERROR(MATCH(J72,'2'!B$2:B$25,),25)))))))</f>
        <v>0</v>
      </c>
      <c r="E72" s="13" t="s">
        <v>312</v>
      </c>
      <c r="F72" s="14" t="s">
        <v>328</v>
      </c>
      <c r="G72" s="15" t="s">
        <v>308</v>
      </c>
      <c r="H72" s="16" t="s">
        <v>324</v>
      </c>
      <c r="I72" s="17" t="s">
        <v>329</v>
      </c>
      <c r="J72" s="14" t="s">
        <v>330</v>
      </c>
      <c r="K72" s="15" t="s">
        <v>43</v>
      </c>
      <c r="L72" s="18" t="s">
        <v>94</v>
      </c>
      <c r="M72" s="19" t="s">
        <v>34</v>
      </c>
      <c r="N72" s="16">
        <v>164845</v>
      </c>
      <c r="O72" s="17" t="s">
        <v>35</v>
      </c>
      <c r="P72" s="17" t="s">
        <v>327</v>
      </c>
      <c r="Q72" s="17" t="s">
        <v>37</v>
      </c>
      <c r="R72" s="17"/>
      <c r="S72" s="17"/>
      <c r="T72" s="17"/>
      <c r="U72" s="20"/>
      <c r="V72" s="21"/>
      <c r="W72" s="21"/>
      <c r="X72" s="17" t="s">
        <v>38</v>
      </c>
      <c r="Y72" s="22">
        <v>740</v>
      </c>
      <c r="Z72" s="23" t="s">
        <v>39</v>
      </c>
      <c r="AA72" s="24"/>
    </row>
    <row r="73" spans="1:27" ht="25.5" x14ac:dyDescent="0.25">
      <c r="A73" s="3"/>
      <c r="B73" s="3">
        <v>0</v>
      </c>
      <c r="C73" s="3">
        <v>35</v>
      </c>
      <c r="D73" s="53">
        <f>INDEX('2'!A$2:A$26,IFERROR(MATCH(E73,'2'!B$2:B$25,),IFERROR(MATCH(F73,'2'!B$2:B$25,),IFERROR(MATCH(G73,'2'!B$2:B$25,),IFERROR(MATCH(H73,'2'!B$2:B$25,),IFERROR(MATCH(I73,'2'!B$2:B$25,),IFERROR(MATCH(J73,'2'!B$2:B$25,),25)))))))</f>
        <v>0</v>
      </c>
      <c r="E73" s="13" t="s">
        <v>27</v>
      </c>
      <c r="F73" s="14" t="s">
        <v>331</v>
      </c>
      <c r="G73" s="15" t="s">
        <v>279</v>
      </c>
      <c r="H73" s="16" t="s">
        <v>332</v>
      </c>
      <c r="I73" s="17" t="s">
        <v>333</v>
      </c>
      <c r="J73" s="14" t="s">
        <v>334</v>
      </c>
      <c r="K73" s="15" t="s">
        <v>32</v>
      </c>
      <c r="L73" s="18" t="s">
        <v>33</v>
      </c>
      <c r="M73" s="19" t="s">
        <v>34</v>
      </c>
      <c r="N73" s="16">
        <v>167777</v>
      </c>
      <c r="O73" s="17" t="s">
        <v>35</v>
      </c>
      <c r="P73" s="17" t="s">
        <v>327</v>
      </c>
      <c r="Q73" s="17" t="s">
        <v>37</v>
      </c>
      <c r="R73" s="17"/>
      <c r="S73" s="17"/>
      <c r="T73" s="17"/>
      <c r="U73" s="20"/>
      <c r="V73" s="21">
        <v>14</v>
      </c>
      <c r="W73" s="21">
        <v>14</v>
      </c>
      <c r="X73" s="17" t="s">
        <v>38</v>
      </c>
      <c r="Y73" s="22">
        <v>44</v>
      </c>
      <c r="Z73" s="23" t="s">
        <v>39</v>
      </c>
      <c r="AA73" s="24">
        <v>616</v>
      </c>
    </row>
    <row r="74" spans="1:27" ht="25.5" x14ac:dyDescent="0.25">
      <c r="A74" s="3"/>
      <c r="B74" s="3">
        <v>1</v>
      </c>
      <c r="C74" s="3">
        <v>35</v>
      </c>
      <c r="D74" s="53">
        <f>INDEX('2'!A$2:A$26,IFERROR(MATCH(E74,'2'!B$2:B$25,),IFERROR(MATCH(F74,'2'!B$2:B$25,),IFERROR(MATCH(G74,'2'!B$2:B$25,),IFERROR(MATCH(H74,'2'!B$2:B$25,),IFERROR(MATCH(I74,'2'!B$2:B$25,),IFERROR(MATCH(J74,'2'!B$2:B$25,),25)))))))</f>
        <v>0</v>
      </c>
      <c r="E74" s="13" t="s">
        <v>40</v>
      </c>
      <c r="F74" s="14" t="s">
        <v>335</v>
      </c>
      <c r="G74" s="15" t="s">
        <v>279</v>
      </c>
      <c r="H74" s="16" t="s">
        <v>332</v>
      </c>
      <c r="I74" s="17" t="s">
        <v>333</v>
      </c>
      <c r="J74" s="14" t="s">
        <v>336</v>
      </c>
      <c r="K74" s="15" t="s">
        <v>43</v>
      </c>
      <c r="L74" s="18" t="s">
        <v>33</v>
      </c>
      <c r="M74" s="19" t="s">
        <v>34</v>
      </c>
      <c r="N74" s="16">
        <v>167777</v>
      </c>
      <c r="O74" s="17" t="s">
        <v>35</v>
      </c>
      <c r="P74" s="17" t="s">
        <v>327</v>
      </c>
      <c r="Q74" s="17" t="s">
        <v>37</v>
      </c>
      <c r="R74" s="17"/>
      <c r="S74" s="17"/>
      <c r="T74" s="17"/>
      <c r="U74" s="20"/>
      <c r="V74" s="21"/>
      <c r="W74" s="21"/>
      <c r="X74" s="17" t="s">
        <v>38</v>
      </c>
      <c r="Y74" s="22">
        <v>44</v>
      </c>
      <c r="Z74" s="23" t="s">
        <v>39</v>
      </c>
      <c r="AA74" s="24"/>
    </row>
    <row r="75" spans="1:27" ht="25.5" x14ac:dyDescent="0.25">
      <c r="A75" s="3"/>
      <c r="B75" s="3">
        <v>0</v>
      </c>
      <c r="C75" s="3">
        <v>36</v>
      </c>
      <c r="D75" s="53">
        <f>INDEX('2'!A$2:A$26,IFERROR(MATCH(E75,'2'!B$2:B$25,),IFERROR(MATCH(F75,'2'!B$2:B$25,),IFERROR(MATCH(G75,'2'!B$2:B$25,),IFERROR(MATCH(H75,'2'!B$2:B$25,),IFERROR(MATCH(I75,'2'!B$2:B$25,),IFERROR(MATCH(J75,'2'!B$2:B$25,),25)))))))</f>
        <v>0</v>
      </c>
      <c r="E75" s="13" t="s">
        <v>337</v>
      </c>
      <c r="F75" s="14" t="s">
        <v>338</v>
      </c>
      <c r="G75" s="15" t="s">
        <v>339</v>
      </c>
      <c r="H75" s="16" t="s">
        <v>340</v>
      </c>
      <c r="I75" s="17" t="s">
        <v>341</v>
      </c>
      <c r="J75" s="14" t="s">
        <v>342</v>
      </c>
      <c r="K75" s="15" t="s">
        <v>32</v>
      </c>
      <c r="L75" s="18" t="s">
        <v>343</v>
      </c>
      <c r="M75" s="19" t="s">
        <v>34</v>
      </c>
      <c r="N75" s="16">
        <v>218665</v>
      </c>
      <c r="O75" s="17" t="s">
        <v>35</v>
      </c>
      <c r="P75" s="17" t="s">
        <v>344</v>
      </c>
      <c r="Q75" s="17" t="s">
        <v>37</v>
      </c>
      <c r="R75" s="17"/>
      <c r="S75" s="17"/>
      <c r="T75" s="17"/>
      <c r="U75" s="20"/>
      <c r="V75" s="21">
        <v>2</v>
      </c>
      <c r="W75" s="21">
        <v>2</v>
      </c>
      <c r="X75" s="17" t="s">
        <v>38</v>
      </c>
      <c r="Y75" s="22">
        <v>1400</v>
      </c>
      <c r="Z75" s="23" t="s">
        <v>39</v>
      </c>
      <c r="AA75" s="24">
        <v>2800</v>
      </c>
    </row>
    <row r="76" spans="1:27" ht="25.5" x14ac:dyDescent="0.25">
      <c r="A76" s="3"/>
      <c r="B76" s="3">
        <v>1</v>
      </c>
      <c r="C76" s="3">
        <v>36</v>
      </c>
      <c r="D76" s="53">
        <f>INDEX('2'!A$2:A$26,IFERROR(MATCH(E76,'2'!B$2:B$25,),IFERROR(MATCH(F76,'2'!B$2:B$25,),IFERROR(MATCH(G76,'2'!B$2:B$25,),IFERROR(MATCH(H76,'2'!B$2:B$25,),IFERROR(MATCH(I76,'2'!B$2:B$25,),IFERROR(MATCH(J76,'2'!B$2:B$25,),25)))))))</f>
        <v>0</v>
      </c>
      <c r="E76" s="13" t="s">
        <v>345</v>
      </c>
      <c r="F76" s="14" t="s">
        <v>346</v>
      </c>
      <c r="G76" s="15" t="s">
        <v>339</v>
      </c>
      <c r="H76" s="16" t="s">
        <v>340</v>
      </c>
      <c r="I76" s="17" t="s">
        <v>333</v>
      </c>
      <c r="J76" s="14" t="s">
        <v>347</v>
      </c>
      <c r="K76" s="15" t="s">
        <v>43</v>
      </c>
      <c r="L76" s="18" t="s">
        <v>343</v>
      </c>
      <c r="M76" s="19" t="s">
        <v>34</v>
      </c>
      <c r="N76" s="16">
        <v>218665</v>
      </c>
      <c r="O76" s="17" t="s">
        <v>35</v>
      </c>
      <c r="P76" s="17" t="s">
        <v>344</v>
      </c>
      <c r="Q76" s="17" t="s">
        <v>37</v>
      </c>
      <c r="R76" s="17"/>
      <c r="S76" s="17"/>
      <c r="T76" s="17"/>
      <c r="U76" s="20"/>
      <c r="V76" s="21"/>
      <c r="W76" s="21"/>
      <c r="X76" s="17" t="s">
        <v>38</v>
      </c>
      <c r="Y76" s="22">
        <v>1400</v>
      </c>
      <c r="Z76" s="23" t="s">
        <v>39</v>
      </c>
      <c r="AA76" s="24"/>
    </row>
    <row r="77" spans="1:27" ht="25.5" x14ac:dyDescent="0.25">
      <c r="A77" s="3"/>
      <c r="B77" s="3">
        <v>0</v>
      </c>
      <c r="C77" s="3">
        <v>37</v>
      </c>
      <c r="D77" s="53">
        <f>INDEX('2'!A$2:A$26,IFERROR(MATCH(E77,'2'!B$2:B$25,),IFERROR(MATCH(F77,'2'!B$2:B$25,),IFERROR(MATCH(G77,'2'!B$2:B$25,),IFERROR(MATCH(H77,'2'!B$2:B$25,),IFERROR(MATCH(I77,'2'!B$2:B$25,),IFERROR(MATCH(J77,'2'!B$2:B$25,),25)))))))</f>
        <v>0</v>
      </c>
      <c r="E77" s="13" t="s">
        <v>337</v>
      </c>
      <c r="F77" s="14" t="s">
        <v>348</v>
      </c>
      <c r="G77" s="15" t="s">
        <v>339</v>
      </c>
      <c r="H77" s="16" t="s">
        <v>349</v>
      </c>
      <c r="I77" s="17" t="s">
        <v>341</v>
      </c>
      <c r="J77" s="14" t="s">
        <v>350</v>
      </c>
      <c r="K77" s="15" t="s">
        <v>32</v>
      </c>
      <c r="L77" s="18" t="s">
        <v>343</v>
      </c>
      <c r="M77" s="19" t="s">
        <v>34</v>
      </c>
      <c r="N77" s="16">
        <v>218666</v>
      </c>
      <c r="O77" s="17" t="s">
        <v>35</v>
      </c>
      <c r="P77" s="17" t="s">
        <v>351</v>
      </c>
      <c r="Q77" s="17" t="s">
        <v>37</v>
      </c>
      <c r="R77" s="17"/>
      <c r="S77" s="17"/>
      <c r="T77" s="17"/>
      <c r="U77" s="20"/>
      <c r="V77" s="21">
        <v>1</v>
      </c>
      <c r="W77" s="21">
        <v>1</v>
      </c>
      <c r="X77" s="17" t="s">
        <v>38</v>
      </c>
      <c r="Y77" s="22">
        <v>1127</v>
      </c>
      <c r="Z77" s="23" t="s">
        <v>39</v>
      </c>
      <c r="AA77" s="24">
        <v>1127</v>
      </c>
    </row>
    <row r="78" spans="1:27" ht="25.5" x14ac:dyDescent="0.25">
      <c r="A78" s="3"/>
      <c r="B78" s="3">
        <v>1</v>
      </c>
      <c r="C78" s="3">
        <v>37</v>
      </c>
      <c r="D78" s="53">
        <f>INDEX('2'!A$2:A$26,IFERROR(MATCH(E78,'2'!B$2:B$25,),IFERROR(MATCH(F78,'2'!B$2:B$25,),IFERROR(MATCH(G78,'2'!B$2:B$25,),IFERROR(MATCH(H78,'2'!B$2:B$25,),IFERROR(MATCH(I78,'2'!B$2:B$25,),IFERROR(MATCH(J78,'2'!B$2:B$25,),25)))))))</f>
        <v>0</v>
      </c>
      <c r="E78" s="13" t="s">
        <v>345</v>
      </c>
      <c r="F78" s="14" t="s">
        <v>352</v>
      </c>
      <c r="G78" s="15" t="s">
        <v>339</v>
      </c>
      <c r="H78" s="16" t="s">
        <v>349</v>
      </c>
      <c r="I78" s="17" t="s">
        <v>353</v>
      </c>
      <c r="J78" s="14" t="s">
        <v>354</v>
      </c>
      <c r="K78" s="15" t="s">
        <v>43</v>
      </c>
      <c r="L78" s="18" t="s">
        <v>343</v>
      </c>
      <c r="M78" s="19" t="s">
        <v>34</v>
      </c>
      <c r="N78" s="16">
        <v>218666</v>
      </c>
      <c r="O78" s="17" t="s">
        <v>35</v>
      </c>
      <c r="P78" s="17" t="s">
        <v>351</v>
      </c>
      <c r="Q78" s="17" t="s">
        <v>37</v>
      </c>
      <c r="R78" s="17"/>
      <c r="S78" s="17"/>
      <c r="T78" s="17"/>
      <c r="U78" s="20"/>
      <c r="V78" s="21"/>
      <c r="W78" s="21"/>
      <c r="X78" s="17" t="s">
        <v>38</v>
      </c>
      <c r="Y78" s="22">
        <v>1127</v>
      </c>
      <c r="Z78" s="23" t="s">
        <v>39</v>
      </c>
      <c r="AA78" s="24"/>
    </row>
    <row r="79" spans="1:27" ht="25.5" x14ac:dyDescent="0.25">
      <c r="A79" s="3"/>
      <c r="B79" s="3">
        <v>0</v>
      </c>
      <c r="C79" s="3">
        <v>38</v>
      </c>
      <c r="D79" s="53">
        <f>INDEX('2'!A$2:A$26,IFERROR(MATCH(E79,'2'!B$2:B$25,),IFERROR(MATCH(F79,'2'!B$2:B$25,),IFERROR(MATCH(G79,'2'!B$2:B$25,),IFERROR(MATCH(H79,'2'!B$2:B$25,),IFERROR(MATCH(I79,'2'!B$2:B$25,),IFERROR(MATCH(J79,'2'!B$2:B$25,),25)))))))</f>
        <v>0</v>
      </c>
      <c r="E79" s="13" t="s">
        <v>206</v>
      </c>
      <c r="F79" s="14" t="s">
        <v>355</v>
      </c>
      <c r="G79" s="15" t="s">
        <v>208</v>
      </c>
      <c r="H79" s="16" t="s">
        <v>356</v>
      </c>
      <c r="I79" s="17" t="s">
        <v>357</v>
      </c>
      <c r="J79" s="14" t="s">
        <v>358</v>
      </c>
      <c r="K79" s="15" t="s">
        <v>32</v>
      </c>
      <c r="L79" s="18" t="s">
        <v>94</v>
      </c>
      <c r="M79" s="19" t="s">
        <v>34</v>
      </c>
      <c r="N79" s="16">
        <v>175156</v>
      </c>
      <c r="O79" s="17" t="s">
        <v>35</v>
      </c>
      <c r="P79" s="17" t="s">
        <v>344</v>
      </c>
      <c r="Q79" s="17" t="s">
        <v>37</v>
      </c>
      <c r="R79" s="17"/>
      <c r="S79" s="17"/>
      <c r="T79" s="17"/>
      <c r="U79" s="20"/>
      <c r="V79" s="21">
        <v>5</v>
      </c>
      <c r="W79" s="21">
        <v>5</v>
      </c>
      <c r="X79" s="17" t="s">
        <v>38</v>
      </c>
      <c r="Y79" s="22">
        <v>145</v>
      </c>
      <c r="Z79" s="23" t="s">
        <v>39</v>
      </c>
      <c r="AA79" s="24">
        <v>725</v>
      </c>
    </row>
    <row r="80" spans="1:27" ht="25.5" x14ac:dyDescent="0.25">
      <c r="A80" s="3"/>
      <c r="B80" s="3">
        <v>1</v>
      </c>
      <c r="C80" s="3">
        <v>38</v>
      </c>
      <c r="D80" s="53">
        <f>INDEX('2'!A$2:A$26,IFERROR(MATCH(E80,'2'!B$2:B$25,),IFERROR(MATCH(F80,'2'!B$2:B$25,),IFERROR(MATCH(G80,'2'!B$2:B$25,),IFERROR(MATCH(H80,'2'!B$2:B$25,),IFERROR(MATCH(I80,'2'!B$2:B$25,),IFERROR(MATCH(J80,'2'!B$2:B$25,),25)))))))</f>
        <v>0</v>
      </c>
      <c r="E80" s="13" t="s">
        <v>212</v>
      </c>
      <c r="F80" s="14" t="s">
        <v>359</v>
      </c>
      <c r="G80" s="15" t="s">
        <v>208</v>
      </c>
      <c r="H80" s="16" t="s">
        <v>356</v>
      </c>
      <c r="I80" s="17" t="s">
        <v>214</v>
      </c>
      <c r="J80" s="14" t="s">
        <v>360</v>
      </c>
      <c r="K80" s="15" t="s">
        <v>43</v>
      </c>
      <c r="L80" s="18" t="s">
        <v>94</v>
      </c>
      <c r="M80" s="19" t="s">
        <v>34</v>
      </c>
      <c r="N80" s="16">
        <v>175156</v>
      </c>
      <c r="O80" s="17" t="s">
        <v>35</v>
      </c>
      <c r="P80" s="17" t="s">
        <v>344</v>
      </c>
      <c r="Q80" s="17" t="s">
        <v>37</v>
      </c>
      <c r="R80" s="17"/>
      <c r="S80" s="17"/>
      <c r="T80" s="17"/>
      <c r="U80" s="20"/>
      <c r="V80" s="21"/>
      <c r="W80" s="21"/>
      <c r="X80" s="17" t="s">
        <v>38</v>
      </c>
      <c r="Y80" s="22">
        <v>145</v>
      </c>
      <c r="Z80" s="23" t="s">
        <v>39</v>
      </c>
      <c r="AA80" s="24"/>
    </row>
    <row r="81" spans="1:27" ht="25.5" x14ac:dyDescent="0.25">
      <c r="A81" s="3"/>
      <c r="B81" s="3">
        <v>0</v>
      </c>
      <c r="C81" s="3">
        <v>39</v>
      </c>
      <c r="D81" s="53">
        <f>INDEX('2'!A$2:A$26,IFERROR(MATCH(E81,'2'!B$2:B$25,),IFERROR(MATCH(F81,'2'!B$2:B$25,),IFERROR(MATCH(G81,'2'!B$2:B$25,),IFERROR(MATCH(H81,'2'!B$2:B$25,),IFERROR(MATCH(I81,'2'!B$2:B$25,),IFERROR(MATCH(J81,'2'!B$2:B$25,),25)))))))</f>
        <v>0</v>
      </c>
      <c r="E81" s="13" t="s">
        <v>361</v>
      </c>
      <c r="F81" s="14" t="s">
        <v>362</v>
      </c>
      <c r="G81" s="15" t="s">
        <v>208</v>
      </c>
      <c r="H81" s="16" t="s">
        <v>363</v>
      </c>
      <c r="I81" s="17" t="s">
        <v>364</v>
      </c>
      <c r="J81" s="14" t="s">
        <v>365</v>
      </c>
      <c r="K81" s="15" t="s">
        <v>32</v>
      </c>
      <c r="L81" s="18" t="s">
        <v>94</v>
      </c>
      <c r="M81" s="19" t="s">
        <v>34</v>
      </c>
      <c r="N81" s="16">
        <v>198149</v>
      </c>
      <c r="O81" s="17" t="s">
        <v>35</v>
      </c>
      <c r="P81" s="17" t="s">
        <v>351</v>
      </c>
      <c r="Q81" s="17" t="s">
        <v>37</v>
      </c>
      <c r="R81" s="17"/>
      <c r="S81" s="17"/>
      <c r="T81" s="17"/>
      <c r="U81" s="25"/>
      <c r="V81" s="21">
        <v>4</v>
      </c>
      <c r="W81" s="21">
        <v>4</v>
      </c>
      <c r="X81" s="17" t="s">
        <v>38</v>
      </c>
      <c r="Y81" s="22">
        <v>22</v>
      </c>
      <c r="Z81" s="23" t="s">
        <v>39</v>
      </c>
      <c r="AA81" s="24">
        <v>88</v>
      </c>
    </row>
    <row r="82" spans="1:27" ht="25.5" x14ac:dyDescent="0.25">
      <c r="A82" s="3"/>
      <c r="B82" s="3">
        <v>1</v>
      </c>
      <c r="C82" s="3">
        <v>39</v>
      </c>
      <c r="D82" s="53">
        <f>INDEX('2'!A$2:A$26,IFERROR(MATCH(E82,'2'!B$2:B$25,),IFERROR(MATCH(F82,'2'!B$2:B$25,),IFERROR(MATCH(G82,'2'!B$2:B$25,),IFERROR(MATCH(H82,'2'!B$2:B$25,),IFERROR(MATCH(I82,'2'!B$2:B$25,),IFERROR(MATCH(J82,'2'!B$2:B$25,),25)))))))</f>
        <v>0</v>
      </c>
      <c r="E82" s="13" t="s">
        <v>366</v>
      </c>
      <c r="F82" s="14" t="s">
        <v>367</v>
      </c>
      <c r="G82" s="15" t="s">
        <v>208</v>
      </c>
      <c r="H82" s="16" t="s">
        <v>363</v>
      </c>
      <c r="I82" s="17" t="s">
        <v>368</v>
      </c>
      <c r="J82" s="14" t="s">
        <v>369</v>
      </c>
      <c r="K82" s="15" t="s">
        <v>43</v>
      </c>
      <c r="L82" s="18" t="s">
        <v>94</v>
      </c>
      <c r="M82" s="19" t="s">
        <v>34</v>
      </c>
      <c r="N82" s="16">
        <v>198149</v>
      </c>
      <c r="O82" s="17" t="s">
        <v>35</v>
      </c>
      <c r="P82" s="17" t="s">
        <v>351</v>
      </c>
      <c r="Q82" s="17" t="s">
        <v>37</v>
      </c>
      <c r="R82" s="17"/>
      <c r="S82" s="17"/>
      <c r="T82" s="17"/>
      <c r="U82" s="25"/>
      <c r="V82" s="21"/>
      <c r="W82" s="21"/>
      <c r="X82" s="17" t="s">
        <v>38</v>
      </c>
      <c r="Y82" s="22">
        <v>22</v>
      </c>
      <c r="Z82" s="23" t="s">
        <v>39</v>
      </c>
      <c r="AA82" s="24"/>
    </row>
    <row r="83" spans="1:27" ht="25.5" x14ac:dyDescent="0.25">
      <c r="A83" s="3"/>
      <c r="B83" s="3">
        <v>0</v>
      </c>
      <c r="C83" s="3">
        <v>40</v>
      </c>
      <c r="D83" s="53">
        <f>INDEX('2'!A$2:A$26,IFERROR(MATCH(E83,'2'!B$2:B$25,),IFERROR(MATCH(F83,'2'!B$2:B$25,),IFERROR(MATCH(G83,'2'!B$2:B$25,),IFERROR(MATCH(H83,'2'!B$2:B$25,),IFERROR(MATCH(I83,'2'!B$2:B$25,),IFERROR(MATCH(J83,'2'!B$2:B$25,),25)))))))</f>
        <v>0</v>
      </c>
      <c r="E83" s="13" t="s">
        <v>88</v>
      </c>
      <c r="F83" s="14" t="s">
        <v>370</v>
      </c>
      <c r="G83" s="15" t="s">
        <v>371</v>
      </c>
      <c r="H83" s="16" t="s">
        <v>372</v>
      </c>
      <c r="I83" s="17" t="s">
        <v>373</v>
      </c>
      <c r="J83" s="14" t="s">
        <v>374</v>
      </c>
      <c r="K83" s="15" t="s">
        <v>32</v>
      </c>
      <c r="L83" s="18" t="s">
        <v>94</v>
      </c>
      <c r="M83" s="19" t="s">
        <v>34</v>
      </c>
      <c r="N83" s="16">
        <v>152239</v>
      </c>
      <c r="O83" s="17" t="s">
        <v>35</v>
      </c>
      <c r="P83" s="17" t="s">
        <v>375</v>
      </c>
      <c r="Q83" s="17" t="s">
        <v>37</v>
      </c>
      <c r="R83" s="17"/>
      <c r="S83" s="17"/>
      <c r="T83" s="17"/>
      <c r="U83" s="25"/>
      <c r="V83" s="21">
        <v>3</v>
      </c>
      <c r="W83" s="21">
        <v>3</v>
      </c>
      <c r="X83" s="17" t="s">
        <v>38</v>
      </c>
      <c r="Y83" s="22">
        <v>339</v>
      </c>
      <c r="Z83" s="23" t="s">
        <v>39</v>
      </c>
      <c r="AA83" s="24">
        <v>1017</v>
      </c>
    </row>
    <row r="84" spans="1:27" ht="25.5" x14ac:dyDescent="0.25">
      <c r="A84" s="3"/>
      <c r="B84" s="3">
        <v>1</v>
      </c>
      <c r="C84" s="3">
        <v>40</v>
      </c>
      <c r="D84" s="53">
        <f>INDEX('2'!A$2:A$26,IFERROR(MATCH(E84,'2'!B$2:B$25,),IFERROR(MATCH(F84,'2'!B$2:B$25,),IFERROR(MATCH(G84,'2'!B$2:B$25,),IFERROR(MATCH(H84,'2'!B$2:B$25,),IFERROR(MATCH(I84,'2'!B$2:B$25,),IFERROR(MATCH(J84,'2'!B$2:B$25,),25)))))))</f>
        <v>0</v>
      </c>
      <c r="E84" s="13" t="s">
        <v>96</v>
      </c>
      <c r="F84" s="14" t="s">
        <v>376</v>
      </c>
      <c r="G84" s="15" t="s">
        <v>371</v>
      </c>
      <c r="H84" s="16" t="s">
        <v>372</v>
      </c>
      <c r="I84" s="17" t="s">
        <v>373</v>
      </c>
      <c r="J84" s="14" t="s">
        <v>377</v>
      </c>
      <c r="K84" s="15" t="s">
        <v>43</v>
      </c>
      <c r="L84" s="18" t="s">
        <v>94</v>
      </c>
      <c r="M84" s="19" t="s">
        <v>34</v>
      </c>
      <c r="N84" s="16">
        <v>152239</v>
      </c>
      <c r="O84" s="17" t="s">
        <v>35</v>
      </c>
      <c r="P84" s="17" t="s">
        <v>375</v>
      </c>
      <c r="Q84" s="17" t="s">
        <v>37</v>
      </c>
      <c r="R84" s="17"/>
      <c r="S84" s="17"/>
      <c r="T84" s="17"/>
      <c r="U84" s="25"/>
      <c r="V84" s="21"/>
      <c r="W84" s="21"/>
      <c r="X84" s="17" t="s">
        <v>38</v>
      </c>
      <c r="Y84" s="22">
        <v>339</v>
      </c>
      <c r="Z84" s="23" t="s">
        <v>39</v>
      </c>
      <c r="AA84" s="24"/>
    </row>
    <row r="85" spans="1:27" ht="25.5" x14ac:dyDescent="0.25">
      <c r="A85" s="3"/>
      <c r="B85" s="3">
        <v>0</v>
      </c>
      <c r="C85" s="3">
        <v>41</v>
      </c>
      <c r="D85" s="53">
        <f>INDEX('2'!A$2:A$26,IFERROR(MATCH(E85,'2'!B$2:B$25,),IFERROR(MATCH(F85,'2'!B$2:B$25,),IFERROR(MATCH(G85,'2'!B$2:B$25,),IFERROR(MATCH(H85,'2'!B$2:B$25,),IFERROR(MATCH(I85,'2'!B$2:B$25,),IFERROR(MATCH(J85,'2'!B$2:B$25,),25)))))))</f>
        <v>0</v>
      </c>
      <c r="E85" s="13" t="s">
        <v>378</v>
      </c>
      <c r="F85" s="14" t="s">
        <v>379</v>
      </c>
      <c r="G85" s="15" t="s">
        <v>217</v>
      </c>
      <c r="H85" s="16">
        <v>36338</v>
      </c>
      <c r="I85" s="17" t="s">
        <v>380</v>
      </c>
      <c r="J85" s="14" t="s">
        <v>381</v>
      </c>
      <c r="K85" s="15" t="s">
        <v>32</v>
      </c>
      <c r="L85" s="18" t="s">
        <v>220</v>
      </c>
      <c r="M85" s="19" t="s">
        <v>34</v>
      </c>
      <c r="N85" s="16">
        <v>139049</v>
      </c>
      <c r="O85" s="17" t="s">
        <v>35</v>
      </c>
      <c r="P85" s="17" t="s">
        <v>375</v>
      </c>
      <c r="Q85" s="17" t="s">
        <v>37</v>
      </c>
      <c r="R85" s="17"/>
      <c r="S85" s="17"/>
      <c r="T85" s="17"/>
      <c r="U85" s="25"/>
      <c r="V85" s="21">
        <v>2</v>
      </c>
      <c r="W85" s="21">
        <v>2</v>
      </c>
      <c r="X85" s="17" t="s">
        <v>38</v>
      </c>
      <c r="Y85" s="22">
        <v>170</v>
      </c>
      <c r="Z85" s="23" t="s">
        <v>39</v>
      </c>
      <c r="AA85" s="24">
        <v>340</v>
      </c>
    </row>
    <row r="86" spans="1:27" ht="25.5" x14ac:dyDescent="0.25">
      <c r="A86" s="3"/>
      <c r="B86" s="3">
        <v>1</v>
      </c>
      <c r="C86" s="3">
        <v>41</v>
      </c>
      <c r="D86" s="53">
        <f>INDEX('2'!A$2:A$26,IFERROR(MATCH(E86,'2'!B$2:B$25,),IFERROR(MATCH(F86,'2'!B$2:B$25,),IFERROR(MATCH(G86,'2'!B$2:B$25,),IFERROR(MATCH(H86,'2'!B$2:B$25,),IFERROR(MATCH(I86,'2'!B$2:B$25,),IFERROR(MATCH(J86,'2'!B$2:B$25,),25)))))))</f>
        <v>0</v>
      </c>
      <c r="E86" s="13" t="s">
        <v>382</v>
      </c>
      <c r="F86" s="14" t="s">
        <v>383</v>
      </c>
      <c r="G86" s="15" t="s">
        <v>217</v>
      </c>
      <c r="H86" s="16">
        <v>36338</v>
      </c>
      <c r="I86" s="17" t="s">
        <v>384</v>
      </c>
      <c r="J86" s="14" t="s">
        <v>385</v>
      </c>
      <c r="K86" s="15" t="s">
        <v>43</v>
      </c>
      <c r="L86" s="18" t="s">
        <v>220</v>
      </c>
      <c r="M86" s="19" t="s">
        <v>34</v>
      </c>
      <c r="N86" s="16">
        <v>139049</v>
      </c>
      <c r="O86" s="17" t="s">
        <v>35</v>
      </c>
      <c r="P86" s="17" t="s">
        <v>375</v>
      </c>
      <c r="Q86" s="17" t="s">
        <v>37</v>
      </c>
      <c r="R86" s="17"/>
      <c r="S86" s="17"/>
      <c r="T86" s="17"/>
      <c r="U86" s="25"/>
      <c r="V86" s="21"/>
      <c r="W86" s="21"/>
      <c r="X86" s="17" t="s">
        <v>38</v>
      </c>
      <c r="Y86" s="22">
        <v>170</v>
      </c>
      <c r="Z86" s="23" t="s">
        <v>39</v>
      </c>
      <c r="AA86" s="24"/>
    </row>
    <row r="87" spans="1:27" ht="25.5" x14ac:dyDescent="0.25">
      <c r="A87" s="3"/>
      <c r="B87" s="3">
        <v>0</v>
      </c>
      <c r="C87" s="3">
        <v>42</v>
      </c>
      <c r="D87" s="53">
        <f>INDEX('2'!A$2:A$26,IFERROR(MATCH(E87,'2'!B$2:B$25,),IFERROR(MATCH(F87,'2'!B$2:B$25,),IFERROR(MATCH(G87,'2'!B$2:B$25,),IFERROR(MATCH(H87,'2'!B$2:B$25,),IFERROR(MATCH(I87,'2'!B$2:B$25,),IFERROR(MATCH(J87,'2'!B$2:B$25,),25)))))))</f>
        <v>0</v>
      </c>
      <c r="E87" s="13" t="s">
        <v>386</v>
      </c>
      <c r="F87" s="14" t="s">
        <v>387</v>
      </c>
      <c r="G87" s="15" t="s">
        <v>217</v>
      </c>
      <c r="H87" s="16">
        <v>159425</v>
      </c>
      <c r="I87" s="17" t="s">
        <v>388</v>
      </c>
      <c r="J87" s="14" t="s">
        <v>389</v>
      </c>
      <c r="K87" s="15" t="s">
        <v>32</v>
      </c>
      <c r="L87" s="18" t="s">
        <v>220</v>
      </c>
      <c r="M87" s="19" t="s">
        <v>34</v>
      </c>
      <c r="N87" s="16">
        <v>156524</v>
      </c>
      <c r="O87" s="17" t="s">
        <v>35</v>
      </c>
      <c r="P87" s="17" t="s">
        <v>390</v>
      </c>
      <c r="Q87" s="17" t="s">
        <v>37</v>
      </c>
      <c r="R87" s="17"/>
      <c r="S87" s="17"/>
      <c r="T87" s="17"/>
      <c r="U87" s="20"/>
      <c r="V87" s="21">
        <v>8</v>
      </c>
      <c r="W87" s="21">
        <v>8</v>
      </c>
      <c r="X87" s="17" t="s">
        <v>38</v>
      </c>
      <c r="Y87" s="22">
        <v>45</v>
      </c>
      <c r="Z87" s="23" t="s">
        <v>39</v>
      </c>
      <c r="AA87" s="24">
        <v>360</v>
      </c>
    </row>
    <row r="88" spans="1:27" ht="25.5" x14ac:dyDescent="0.25">
      <c r="A88" s="3"/>
      <c r="B88" s="3">
        <v>1</v>
      </c>
      <c r="C88" s="3">
        <v>42</v>
      </c>
      <c r="D88" s="53">
        <f>INDEX('2'!A$2:A$26,IFERROR(MATCH(E88,'2'!B$2:B$25,),IFERROR(MATCH(F88,'2'!B$2:B$25,),IFERROR(MATCH(G88,'2'!B$2:B$25,),IFERROR(MATCH(H88,'2'!B$2:B$25,),IFERROR(MATCH(I88,'2'!B$2:B$25,),IFERROR(MATCH(J88,'2'!B$2:B$25,),25)))))))</f>
        <v>0</v>
      </c>
      <c r="E88" s="13" t="s">
        <v>391</v>
      </c>
      <c r="F88" s="14" t="s">
        <v>392</v>
      </c>
      <c r="G88" s="15" t="s">
        <v>217</v>
      </c>
      <c r="H88" s="16">
        <v>159425</v>
      </c>
      <c r="I88" s="17" t="s">
        <v>393</v>
      </c>
      <c r="J88" s="14" t="s">
        <v>394</v>
      </c>
      <c r="K88" s="15" t="s">
        <v>43</v>
      </c>
      <c r="L88" s="18" t="s">
        <v>220</v>
      </c>
      <c r="M88" s="19" t="s">
        <v>34</v>
      </c>
      <c r="N88" s="16">
        <v>156524</v>
      </c>
      <c r="O88" s="17" t="s">
        <v>35</v>
      </c>
      <c r="P88" s="17" t="s">
        <v>390</v>
      </c>
      <c r="Q88" s="17" t="s">
        <v>37</v>
      </c>
      <c r="R88" s="17"/>
      <c r="S88" s="17"/>
      <c r="T88" s="17"/>
      <c r="U88" s="20"/>
      <c r="V88" s="21"/>
      <c r="W88" s="21"/>
      <c r="X88" s="17" t="s">
        <v>38</v>
      </c>
      <c r="Y88" s="22">
        <v>45</v>
      </c>
      <c r="Z88" s="23" t="s">
        <v>39</v>
      </c>
      <c r="AA88" s="24"/>
    </row>
    <row r="89" spans="1:27" ht="25.5" x14ac:dyDescent="0.25">
      <c r="A89" s="3"/>
      <c r="B89" s="3">
        <v>0</v>
      </c>
      <c r="C89" s="3">
        <v>43</v>
      </c>
      <c r="D89" s="53">
        <f>INDEX('2'!A$2:A$26,IFERROR(MATCH(E89,'2'!B$2:B$25,),IFERROR(MATCH(F89,'2'!B$2:B$25,),IFERROR(MATCH(G89,'2'!B$2:B$25,),IFERROR(MATCH(H89,'2'!B$2:B$25,),IFERROR(MATCH(I89,'2'!B$2:B$25,),IFERROR(MATCH(J89,'2'!B$2:B$25,),25)))))))</f>
        <v>0</v>
      </c>
      <c r="E89" s="13" t="s">
        <v>395</v>
      </c>
      <c r="F89" s="14" t="s">
        <v>396</v>
      </c>
      <c r="G89" s="15" t="s">
        <v>397</v>
      </c>
      <c r="H89" s="16" t="s">
        <v>398</v>
      </c>
      <c r="I89" s="17" t="s">
        <v>399</v>
      </c>
      <c r="J89" s="14" t="s">
        <v>400</v>
      </c>
      <c r="K89" s="15" t="s">
        <v>32</v>
      </c>
      <c r="L89" s="18" t="s">
        <v>220</v>
      </c>
      <c r="M89" s="19" t="s">
        <v>34</v>
      </c>
      <c r="N89" s="16">
        <v>154918</v>
      </c>
      <c r="O89" s="17" t="s">
        <v>35</v>
      </c>
      <c r="P89" s="17" t="s">
        <v>375</v>
      </c>
      <c r="Q89" s="17" t="s">
        <v>37</v>
      </c>
      <c r="R89" s="17"/>
      <c r="S89" s="17"/>
      <c r="T89" s="17"/>
      <c r="U89" s="20"/>
      <c r="V89" s="21">
        <v>2</v>
      </c>
      <c r="W89" s="21">
        <v>2</v>
      </c>
      <c r="X89" s="17" t="s">
        <v>38</v>
      </c>
      <c r="Y89" s="22">
        <v>465</v>
      </c>
      <c r="Z89" s="23" t="s">
        <v>39</v>
      </c>
      <c r="AA89" s="24">
        <v>930</v>
      </c>
    </row>
    <row r="90" spans="1:27" ht="25.5" x14ac:dyDescent="0.25">
      <c r="A90" s="3"/>
      <c r="B90" s="3">
        <v>1</v>
      </c>
      <c r="C90" s="3">
        <v>43</v>
      </c>
      <c r="D90" s="53">
        <f>INDEX('2'!A$2:A$26,IFERROR(MATCH(E90,'2'!B$2:B$25,),IFERROR(MATCH(F90,'2'!B$2:B$25,),IFERROR(MATCH(G90,'2'!B$2:B$25,),IFERROR(MATCH(H90,'2'!B$2:B$25,),IFERROR(MATCH(I90,'2'!B$2:B$25,),IFERROR(MATCH(J90,'2'!B$2:B$25,),25)))))))</f>
        <v>0</v>
      </c>
      <c r="E90" s="13" t="s">
        <v>401</v>
      </c>
      <c r="F90" s="14" t="s">
        <v>402</v>
      </c>
      <c r="G90" s="15" t="s">
        <v>397</v>
      </c>
      <c r="H90" s="16" t="s">
        <v>398</v>
      </c>
      <c r="I90" s="17" t="s">
        <v>403</v>
      </c>
      <c r="J90" s="14" t="s">
        <v>404</v>
      </c>
      <c r="K90" s="15" t="s">
        <v>43</v>
      </c>
      <c r="L90" s="18" t="s">
        <v>220</v>
      </c>
      <c r="M90" s="19" t="s">
        <v>34</v>
      </c>
      <c r="N90" s="16">
        <v>154918</v>
      </c>
      <c r="O90" s="17" t="s">
        <v>35</v>
      </c>
      <c r="P90" s="17" t="s">
        <v>375</v>
      </c>
      <c r="Q90" s="17" t="s">
        <v>37</v>
      </c>
      <c r="R90" s="17"/>
      <c r="S90" s="17"/>
      <c r="T90" s="17"/>
      <c r="U90" s="20"/>
      <c r="V90" s="21"/>
      <c r="W90" s="21"/>
      <c r="X90" s="17" t="s">
        <v>38</v>
      </c>
      <c r="Y90" s="22">
        <v>465</v>
      </c>
      <c r="Z90" s="23" t="s">
        <v>39</v>
      </c>
      <c r="AA90" s="24"/>
    </row>
    <row r="91" spans="1:27" ht="25.5" x14ac:dyDescent="0.25">
      <c r="A91" s="3"/>
      <c r="B91" s="3">
        <v>0</v>
      </c>
      <c r="C91" s="3">
        <v>44</v>
      </c>
      <c r="D91" s="53">
        <f>INDEX('2'!A$2:A$26,IFERROR(MATCH(E91,'2'!B$2:B$25,),IFERROR(MATCH(F91,'2'!B$2:B$25,),IFERROR(MATCH(G91,'2'!B$2:B$25,),IFERROR(MATCH(H91,'2'!B$2:B$25,),IFERROR(MATCH(I91,'2'!B$2:B$25,),IFERROR(MATCH(J91,'2'!B$2:B$25,),25)))))))</f>
        <v>0</v>
      </c>
      <c r="E91" s="13" t="s">
        <v>53</v>
      </c>
      <c r="F91" s="14" t="s">
        <v>405</v>
      </c>
      <c r="G91" s="15" t="s">
        <v>217</v>
      </c>
      <c r="H91" s="16">
        <v>19701</v>
      </c>
      <c r="I91" s="17" t="s">
        <v>406</v>
      </c>
      <c r="J91" s="14" t="s">
        <v>407</v>
      </c>
      <c r="K91" s="15" t="s">
        <v>32</v>
      </c>
      <c r="L91" s="18" t="s">
        <v>220</v>
      </c>
      <c r="M91" s="19" t="s">
        <v>34</v>
      </c>
      <c r="N91" s="16">
        <v>144552</v>
      </c>
      <c r="O91" s="17" t="s">
        <v>35</v>
      </c>
      <c r="P91" s="17" t="s">
        <v>390</v>
      </c>
      <c r="Q91" s="17" t="s">
        <v>37</v>
      </c>
      <c r="R91" s="17"/>
      <c r="S91" s="17"/>
      <c r="T91" s="17"/>
      <c r="U91" s="20"/>
      <c r="V91" s="21">
        <v>10</v>
      </c>
      <c r="W91" s="21">
        <v>10</v>
      </c>
      <c r="X91" s="17" t="s">
        <v>38</v>
      </c>
      <c r="Y91" s="22">
        <v>163</v>
      </c>
      <c r="Z91" s="23" t="s">
        <v>39</v>
      </c>
      <c r="AA91" s="24">
        <v>1630</v>
      </c>
    </row>
    <row r="92" spans="1:27" ht="25.5" x14ac:dyDescent="0.25">
      <c r="A92" s="3"/>
      <c r="B92" s="3">
        <v>1</v>
      </c>
      <c r="C92" s="3">
        <v>44</v>
      </c>
      <c r="D92" s="53">
        <f>INDEX('2'!A$2:A$26,IFERROR(MATCH(E92,'2'!B$2:B$25,),IFERROR(MATCH(F92,'2'!B$2:B$25,),IFERROR(MATCH(G92,'2'!B$2:B$25,),IFERROR(MATCH(H92,'2'!B$2:B$25,),IFERROR(MATCH(I92,'2'!B$2:B$25,),IFERROR(MATCH(J92,'2'!B$2:B$25,),25)))))))</f>
        <v>0</v>
      </c>
      <c r="E92" s="13" t="s">
        <v>221</v>
      </c>
      <c r="F92" s="14" t="s">
        <v>408</v>
      </c>
      <c r="G92" s="15" t="s">
        <v>217</v>
      </c>
      <c r="H92" s="16">
        <v>19701</v>
      </c>
      <c r="I92" s="17" t="s">
        <v>409</v>
      </c>
      <c r="J92" s="14" t="s">
        <v>410</v>
      </c>
      <c r="K92" s="15" t="s">
        <v>43</v>
      </c>
      <c r="L92" s="18" t="s">
        <v>220</v>
      </c>
      <c r="M92" s="19" t="s">
        <v>34</v>
      </c>
      <c r="N92" s="16">
        <v>144552</v>
      </c>
      <c r="O92" s="17" t="s">
        <v>35</v>
      </c>
      <c r="P92" s="17" t="s">
        <v>390</v>
      </c>
      <c r="Q92" s="17" t="s">
        <v>37</v>
      </c>
      <c r="R92" s="17"/>
      <c r="S92" s="17"/>
      <c r="T92" s="17"/>
      <c r="U92" s="20"/>
      <c r="V92" s="21"/>
      <c r="W92" s="21"/>
      <c r="X92" s="17" t="s">
        <v>38</v>
      </c>
      <c r="Y92" s="22">
        <v>163</v>
      </c>
      <c r="Z92" s="23" t="s">
        <v>39</v>
      </c>
      <c r="AA92" s="24"/>
    </row>
    <row r="93" spans="1:27" ht="25.5" x14ac:dyDescent="0.25">
      <c r="A93" s="3"/>
      <c r="B93" s="3">
        <v>0</v>
      </c>
      <c r="C93" s="3">
        <v>45</v>
      </c>
      <c r="D93" s="53">
        <f>INDEX('2'!A$2:A$26,IFERROR(MATCH(E93,'2'!B$2:B$25,),IFERROR(MATCH(F93,'2'!B$2:B$25,),IFERROR(MATCH(G93,'2'!B$2:B$25,),IFERROR(MATCH(H93,'2'!B$2:B$25,),IFERROR(MATCH(I93,'2'!B$2:B$25,),IFERROR(MATCH(J93,'2'!B$2:B$25,),25)))))))</f>
        <v>0</v>
      </c>
      <c r="E93" s="13" t="s">
        <v>378</v>
      </c>
      <c r="F93" s="14" t="s">
        <v>411</v>
      </c>
      <c r="G93" s="15" t="s">
        <v>217</v>
      </c>
      <c r="H93" s="16">
        <v>156580</v>
      </c>
      <c r="I93" s="17" t="s">
        <v>412</v>
      </c>
      <c r="J93" s="14" t="s">
        <v>413</v>
      </c>
      <c r="K93" s="15" t="s">
        <v>32</v>
      </c>
      <c r="L93" s="18" t="s">
        <v>220</v>
      </c>
      <c r="M93" s="19" t="s">
        <v>34</v>
      </c>
      <c r="N93" s="16">
        <v>139009</v>
      </c>
      <c r="O93" s="17" t="s">
        <v>35</v>
      </c>
      <c r="P93" s="17" t="s">
        <v>414</v>
      </c>
      <c r="Q93" s="17" t="s">
        <v>37</v>
      </c>
      <c r="R93" s="17"/>
      <c r="S93" s="17"/>
      <c r="T93" s="17"/>
      <c r="U93" s="20"/>
      <c r="V93" s="21">
        <v>1</v>
      </c>
      <c r="W93" s="21">
        <v>1</v>
      </c>
      <c r="X93" s="17" t="s">
        <v>38</v>
      </c>
      <c r="Y93" s="22">
        <v>280</v>
      </c>
      <c r="Z93" s="23" t="s">
        <v>39</v>
      </c>
      <c r="AA93" s="24">
        <v>280</v>
      </c>
    </row>
    <row r="94" spans="1:27" ht="25.5" x14ac:dyDescent="0.25">
      <c r="A94" s="3"/>
      <c r="B94" s="3">
        <v>1</v>
      </c>
      <c r="C94" s="3">
        <v>45</v>
      </c>
      <c r="D94" s="53">
        <f>INDEX('2'!A$2:A$26,IFERROR(MATCH(E94,'2'!B$2:B$25,),IFERROR(MATCH(F94,'2'!B$2:B$25,),IFERROR(MATCH(G94,'2'!B$2:B$25,),IFERROR(MATCH(H94,'2'!B$2:B$25,),IFERROR(MATCH(I94,'2'!B$2:B$25,),IFERROR(MATCH(J94,'2'!B$2:B$25,),25)))))))</f>
        <v>0</v>
      </c>
      <c r="E94" s="13" t="s">
        <v>382</v>
      </c>
      <c r="F94" s="14" t="s">
        <v>415</v>
      </c>
      <c r="G94" s="15" t="s">
        <v>217</v>
      </c>
      <c r="H94" s="16">
        <v>156580</v>
      </c>
      <c r="I94" s="17" t="s">
        <v>416</v>
      </c>
      <c r="J94" s="14" t="s">
        <v>417</v>
      </c>
      <c r="K94" s="15" t="s">
        <v>43</v>
      </c>
      <c r="L94" s="18" t="s">
        <v>220</v>
      </c>
      <c r="M94" s="19" t="s">
        <v>34</v>
      </c>
      <c r="N94" s="16">
        <v>139009</v>
      </c>
      <c r="O94" s="17" t="s">
        <v>35</v>
      </c>
      <c r="P94" s="17" t="s">
        <v>414</v>
      </c>
      <c r="Q94" s="17" t="s">
        <v>37</v>
      </c>
      <c r="R94" s="17"/>
      <c r="S94" s="17"/>
      <c r="T94" s="17"/>
      <c r="U94" s="20"/>
      <c r="V94" s="21"/>
      <c r="W94" s="21"/>
      <c r="X94" s="17" t="s">
        <v>38</v>
      </c>
      <c r="Y94" s="22">
        <v>280</v>
      </c>
      <c r="Z94" s="23" t="s">
        <v>39</v>
      </c>
      <c r="AA94" s="24"/>
    </row>
    <row r="95" spans="1:27" ht="25.5" x14ac:dyDescent="0.25">
      <c r="A95" s="3"/>
      <c r="B95" s="3">
        <v>0</v>
      </c>
      <c r="C95" s="3">
        <v>46</v>
      </c>
      <c r="D95" s="53">
        <f>INDEX('2'!A$2:A$26,IFERROR(MATCH(E95,'2'!B$2:B$25,),IFERROR(MATCH(F95,'2'!B$2:B$25,),IFERROR(MATCH(G95,'2'!B$2:B$25,),IFERROR(MATCH(H95,'2'!B$2:B$25,),IFERROR(MATCH(I95,'2'!B$2:B$25,),IFERROR(MATCH(J95,'2'!B$2:B$25,),25)))))))</f>
        <v>0</v>
      </c>
      <c r="E95" s="13" t="s">
        <v>206</v>
      </c>
      <c r="F95" s="14" t="s">
        <v>418</v>
      </c>
      <c r="G95" s="15" t="s">
        <v>217</v>
      </c>
      <c r="H95" s="16">
        <v>526622</v>
      </c>
      <c r="I95" s="17" t="s">
        <v>419</v>
      </c>
      <c r="J95" s="14" t="s">
        <v>420</v>
      </c>
      <c r="K95" s="15" t="s">
        <v>32</v>
      </c>
      <c r="L95" s="18" t="s">
        <v>220</v>
      </c>
      <c r="M95" s="19" t="s">
        <v>34</v>
      </c>
      <c r="N95" s="16">
        <v>162329</v>
      </c>
      <c r="O95" s="17" t="s">
        <v>35</v>
      </c>
      <c r="P95" s="17" t="s">
        <v>421</v>
      </c>
      <c r="Q95" s="17" t="s">
        <v>37</v>
      </c>
      <c r="R95" s="17"/>
      <c r="S95" s="17"/>
      <c r="T95" s="17"/>
      <c r="U95" s="20"/>
      <c r="V95" s="21">
        <v>4</v>
      </c>
      <c r="W95" s="21">
        <v>4</v>
      </c>
      <c r="X95" s="17" t="s">
        <v>38</v>
      </c>
      <c r="Y95" s="22">
        <v>41</v>
      </c>
      <c r="Z95" s="23" t="s">
        <v>39</v>
      </c>
      <c r="AA95" s="24">
        <v>164</v>
      </c>
    </row>
    <row r="96" spans="1:27" ht="25.5" x14ac:dyDescent="0.25">
      <c r="A96" s="3"/>
      <c r="B96" s="3">
        <v>1</v>
      </c>
      <c r="C96" s="3">
        <v>46</v>
      </c>
      <c r="D96" s="53">
        <f>INDEX('2'!A$2:A$26,IFERROR(MATCH(E96,'2'!B$2:B$25,),IFERROR(MATCH(F96,'2'!B$2:B$25,),IFERROR(MATCH(G96,'2'!B$2:B$25,),IFERROR(MATCH(H96,'2'!B$2:B$25,),IFERROR(MATCH(I96,'2'!B$2:B$25,),IFERROR(MATCH(J96,'2'!B$2:B$25,),25)))))))</f>
        <v>0</v>
      </c>
      <c r="E96" s="13" t="s">
        <v>212</v>
      </c>
      <c r="F96" s="14" t="s">
        <v>422</v>
      </c>
      <c r="G96" s="15" t="s">
        <v>217</v>
      </c>
      <c r="H96" s="16">
        <v>526622</v>
      </c>
      <c r="I96" s="17" t="s">
        <v>423</v>
      </c>
      <c r="J96" s="14" t="s">
        <v>424</v>
      </c>
      <c r="K96" s="15" t="s">
        <v>43</v>
      </c>
      <c r="L96" s="18" t="s">
        <v>220</v>
      </c>
      <c r="M96" s="19" t="s">
        <v>34</v>
      </c>
      <c r="N96" s="16">
        <v>162329</v>
      </c>
      <c r="O96" s="17" t="s">
        <v>35</v>
      </c>
      <c r="P96" s="17" t="s">
        <v>421</v>
      </c>
      <c r="Q96" s="17" t="s">
        <v>37</v>
      </c>
      <c r="R96" s="17"/>
      <c r="S96" s="17"/>
      <c r="T96" s="17"/>
      <c r="U96" s="20"/>
      <c r="V96" s="21"/>
      <c r="W96" s="21"/>
      <c r="X96" s="17" t="s">
        <v>38</v>
      </c>
      <c r="Y96" s="22">
        <v>41</v>
      </c>
      <c r="Z96" s="23" t="s">
        <v>39</v>
      </c>
      <c r="AA96" s="24"/>
    </row>
    <row r="97" spans="1:27" ht="25.5" x14ac:dyDescent="0.25">
      <c r="A97" s="3"/>
      <c r="B97" s="3">
        <v>0</v>
      </c>
      <c r="C97" s="3">
        <v>47</v>
      </c>
      <c r="D97" s="53">
        <f>INDEX('2'!A$2:A$26,IFERROR(MATCH(E97,'2'!B$2:B$25,),IFERROR(MATCH(F97,'2'!B$2:B$25,),IFERROR(MATCH(G97,'2'!B$2:B$25,),IFERROR(MATCH(H97,'2'!B$2:B$25,),IFERROR(MATCH(I97,'2'!B$2:B$25,),IFERROR(MATCH(J97,'2'!B$2:B$25,),25)))))))</f>
        <v>0</v>
      </c>
      <c r="E97" s="13" t="s">
        <v>88</v>
      </c>
      <c r="F97" s="14" t="s">
        <v>425</v>
      </c>
      <c r="G97" s="15" t="s">
        <v>371</v>
      </c>
      <c r="H97" s="16" t="s">
        <v>426</v>
      </c>
      <c r="I97" s="17" t="s">
        <v>427</v>
      </c>
      <c r="J97" s="14" t="s">
        <v>428</v>
      </c>
      <c r="K97" s="15" t="s">
        <v>32</v>
      </c>
      <c r="L97" s="18" t="s">
        <v>94</v>
      </c>
      <c r="M97" s="19" t="s">
        <v>34</v>
      </c>
      <c r="N97" s="16">
        <v>218749</v>
      </c>
      <c r="O97" s="17" t="s">
        <v>35</v>
      </c>
      <c r="P97" s="17" t="s">
        <v>414</v>
      </c>
      <c r="Q97" s="17" t="s">
        <v>37</v>
      </c>
      <c r="R97" s="17"/>
      <c r="S97" s="17"/>
      <c r="T97" s="17"/>
      <c r="U97" s="25"/>
      <c r="V97" s="21">
        <v>3</v>
      </c>
      <c r="W97" s="21">
        <v>3</v>
      </c>
      <c r="X97" s="17" t="s">
        <v>38</v>
      </c>
      <c r="Y97" s="22">
        <v>388</v>
      </c>
      <c r="Z97" s="23" t="s">
        <v>39</v>
      </c>
      <c r="AA97" s="24">
        <v>1164</v>
      </c>
    </row>
    <row r="98" spans="1:27" ht="25.5" x14ac:dyDescent="0.25">
      <c r="A98" s="3"/>
      <c r="B98" s="3">
        <v>1</v>
      </c>
      <c r="C98" s="3">
        <v>47</v>
      </c>
      <c r="D98" s="53">
        <f>INDEX('2'!A$2:A$26,IFERROR(MATCH(E98,'2'!B$2:B$25,),IFERROR(MATCH(F98,'2'!B$2:B$25,),IFERROR(MATCH(G98,'2'!B$2:B$25,),IFERROR(MATCH(H98,'2'!B$2:B$25,),IFERROR(MATCH(I98,'2'!B$2:B$25,),IFERROR(MATCH(J98,'2'!B$2:B$25,),25)))))))</f>
        <v>0</v>
      </c>
      <c r="E98" s="13" t="s">
        <v>96</v>
      </c>
      <c r="F98" s="14" t="s">
        <v>429</v>
      </c>
      <c r="G98" s="15" t="s">
        <v>371</v>
      </c>
      <c r="H98" s="16" t="s">
        <v>426</v>
      </c>
      <c r="I98" s="17" t="s">
        <v>427</v>
      </c>
      <c r="J98" s="14" t="s">
        <v>430</v>
      </c>
      <c r="K98" s="15" t="s">
        <v>43</v>
      </c>
      <c r="L98" s="18" t="s">
        <v>94</v>
      </c>
      <c r="M98" s="19" t="s">
        <v>34</v>
      </c>
      <c r="N98" s="16">
        <v>218749</v>
      </c>
      <c r="O98" s="17" t="s">
        <v>35</v>
      </c>
      <c r="P98" s="17" t="s">
        <v>414</v>
      </c>
      <c r="Q98" s="17" t="s">
        <v>37</v>
      </c>
      <c r="R98" s="17"/>
      <c r="S98" s="17"/>
      <c r="T98" s="17"/>
      <c r="U98" s="25"/>
      <c r="V98" s="21"/>
      <c r="W98" s="21"/>
      <c r="X98" s="17" t="s">
        <v>38</v>
      </c>
      <c r="Y98" s="22">
        <v>388</v>
      </c>
      <c r="Z98" s="23" t="s">
        <v>39</v>
      </c>
      <c r="AA98" s="24"/>
    </row>
    <row r="99" spans="1:27" ht="25.5" x14ac:dyDescent="0.25">
      <c r="A99" s="3"/>
      <c r="B99" s="3">
        <v>0</v>
      </c>
      <c r="C99" s="3">
        <v>48</v>
      </c>
      <c r="D99" s="53">
        <f>INDEX('2'!A$2:A$26,IFERROR(MATCH(E99,'2'!B$2:B$25,),IFERROR(MATCH(F99,'2'!B$2:B$25,),IFERROR(MATCH(G99,'2'!B$2:B$25,),IFERROR(MATCH(H99,'2'!B$2:B$25,),IFERROR(MATCH(I99,'2'!B$2:B$25,),IFERROR(MATCH(J99,'2'!B$2:B$25,),25)))))))</f>
        <v>0</v>
      </c>
      <c r="E99" s="13" t="s">
        <v>395</v>
      </c>
      <c r="F99" s="14" t="s">
        <v>431</v>
      </c>
      <c r="G99" s="15" t="s">
        <v>397</v>
      </c>
      <c r="H99" s="16" t="s">
        <v>432</v>
      </c>
      <c r="I99" s="17" t="s">
        <v>433</v>
      </c>
      <c r="J99" s="14" t="s">
        <v>434</v>
      </c>
      <c r="K99" s="15" t="s">
        <v>32</v>
      </c>
      <c r="L99" s="18" t="s">
        <v>220</v>
      </c>
      <c r="M99" s="19" t="s">
        <v>34</v>
      </c>
      <c r="N99" s="16">
        <v>154919</v>
      </c>
      <c r="O99" s="17" t="s">
        <v>35</v>
      </c>
      <c r="P99" s="17" t="s">
        <v>414</v>
      </c>
      <c r="Q99" s="17" t="s">
        <v>37</v>
      </c>
      <c r="R99" s="17"/>
      <c r="S99" s="17"/>
      <c r="T99" s="17"/>
      <c r="U99" s="25"/>
      <c r="V99" s="21">
        <v>1</v>
      </c>
      <c r="W99" s="21">
        <v>1</v>
      </c>
      <c r="X99" s="17" t="s">
        <v>38</v>
      </c>
      <c r="Y99" s="22">
        <v>675</v>
      </c>
      <c r="Z99" s="23" t="s">
        <v>39</v>
      </c>
      <c r="AA99" s="24">
        <v>675</v>
      </c>
    </row>
    <row r="100" spans="1:27" ht="25.5" x14ac:dyDescent="0.25">
      <c r="A100" s="3"/>
      <c r="B100" s="3">
        <v>1</v>
      </c>
      <c r="C100" s="3">
        <v>48</v>
      </c>
      <c r="D100" s="53">
        <f>INDEX('2'!A$2:A$26,IFERROR(MATCH(E100,'2'!B$2:B$25,),IFERROR(MATCH(F100,'2'!B$2:B$25,),IFERROR(MATCH(G100,'2'!B$2:B$25,),IFERROR(MATCH(H100,'2'!B$2:B$25,),IFERROR(MATCH(I100,'2'!B$2:B$25,),IFERROR(MATCH(J100,'2'!B$2:B$25,),25)))))))</f>
        <v>0</v>
      </c>
      <c r="E100" s="13" t="s">
        <v>401</v>
      </c>
      <c r="F100" s="14" t="s">
        <v>435</v>
      </c>
      <c r="G100" s="15" t="s">
        <v>397</v>
      </c>
      <c r="H100" s="16" t="s">
        <v>432</v>
      </c>
      <c r="I100" s="17" t="s">
        <v>403</v>
      </c>
      <c r="J100" s="14" t="s">
        <v>436</v>
      </c>
      <c r="K100" s="15" t="s">
        <v>43</v>
      </c>
      <c r="L100" s="18" t="s">
        <v>220</v>
      </c>
      <c r="M100" s="19" t="s">
        <v>34</v>
      </c>
      <c r="N100" s="16">
        <v>154919</v>
      </c>
      <c r="O100" s="17" t="s">
        <v>35</v>
      </c>
      <c r="P100" s="17" t="s">
        <v>414</v>
      </c>
      <c r="Q100" s="17" t="s">
        <v>37</v>
      </c>
      <c r="R100" s="17"/>
      <c r="S100" s="17"/>
      <c r="T100" s="17"/>
      <c r="U100" s="25"/>
      <c r="V100" s="21"/>
      <c r="W100" s="21"/>
      <c r="X100" s="17" t="s">
        <v>38</v>
      </c>
      <c r="Y100" s="22">
        <v>675</v>
      </c>
      <c r="Z100" s="23" t="s">
        <v>39</v>
      </c>
      <c r="AA100" s="24"/>
    </row>
    <row r="101" spans="1:27" ht="25.5" x14ac:dyDescent="0.25">
      <c r="A101" s="3"/>
      <c r="B101" s="3">
        <v>0</v>
      </c>
      <c r="C101" s="3">
        <v>49</v>
      </c>
      <c r="D101" s="53">
        <f>INDEX('2'!A$2:A$26,IFERROR(MATCH(E101,'2'!B$2:B$25,),IFERROR(MATCH(F101,'2'!B$2:B$25,),IFERROR(MATCH(G101,'2'!B$2:B$25,),IFERROR(MATCH(H101,'2'!B$2:B$25,),IFERROR(MATCH(I101,'2'!B$2:B$25,),IFERROR(MATCH(J101,'2'!B$2:B$25,),25)))))))</f>
        <v>0</v>
      </c>
      <c r="E101" s="13" t="s">
        <v>437</v>
      </c>
      <c r="F101" s="14" t="s">
        <v>438</v>
      </c>
      <c r="G101" s="15" t="s">
        <v>35</v>
      </c>
      <c r="H101" s="16">
        <v>12596</v>
      </c>
      <c r="I101" s="17" t="s">
        <v>439</v>
      </c>
      <c r="J101" s="14" t="s">
        <v>440</v>
      </c>
      <c r="K101" s="15" t="s">
        <v>32</v>
      </c>
      <c r="L101" s="18" t="s">
        <v>33</v>
      </c>
      <c r="M101" s="19" t="s">
        <v>34</v>
      </c>
      <c r="N101" s="16">
        <v>219735</v>
      </c>
      <c r="O101" s="17" t="s">
        <v>35</v>
      </c>
      <c r="P101" s="17" t="s">
        <v>441</v>
      </c>
      <c r="Q101" s="17" t="s">
        <v>37</v>
      </c>
      <c r="R101" s="17"/>
      <c r="S101" s="17"/>
      <c r="T101" s="17"/>
      <c r="U101" s="25"/>
      <c r="V101" s="21">
        <v>4</v>
      </c>
      <c r="W101" s="21">
        <v>4</v>
      </c>
      <c r="X101" s="17" t="s">
        <v>38</v>
      </c>
      <c r="Y101" s="22">
        <v>730</v>
      </c>
      <c r="Z101" s="23" t="s">
        <v>39</v>
      </c>
      <c r="AA101" s="24">
        <v>2920</v>
      </c>
    </row>
    <row r="102" spans="1:27" ht="25.5" x14ac:dyDescent="0.25">
      <c r="A102" s="3"/>
      <c r="B102" s="3">
        <v>1</v>
      </c>
      <c r="C102" s="3">
        <v>49</v>
      </c>
      <c r="D102" s="53">
        <f>INDEX('2'!A$2:A$26,IFERROR(MATCH(E102,'2'!B$2:B$25,),IFERROR(MATCH(F102,'2'!B$2:B$25,),IFERROR(MATCH(G102,'2'!B$2:B$25,),IFERROR(MATCH(H102,'2'!B$2:B$25,),IFERROR(MATCH(I102,'2'!B$2:B$25,),IFERROR(MATCH(J102,'2'!B$2:B$25,),25)))))))</f>
        <v>0</v>
      </c>
      <c r="E102" s="13" t="s">
        <v>442</v>
      </c>
      <c r="F102" s="14" t="s">
        <v>443</v>
      </c>
      <c r="G102" s="15" t="s">
        <v>35</v>
      </c>
      <c r="H102" s="16">
        <v>12596</v>
      </c>
      <c r="I102" s="17">
        <v>0</v>
      </c>
      <c r="J102" s="14" t="s">
        <v>444</v>
      </c>
      <c r="K102" s="15" t="s">
        <v>43</v>
      </c>
      <c r="L102" s="18" t="s">
        <v>33</v>
      </c>
      <c r="M102" s="19" t="s">
        <v>34</v>
      </c>
      <c r="N102" s="16">
        <v>219735</v>
      </c>
      <c r="O102" s="17" t="s">
        <v>35</v>
      </c>
      <c r="P102" s="17" t="s">
        <v>441</v>
      </c>
      <c r="Q102" s="17" t="s">
        <v>37</v>
      </c>
      <c r="R102" s="17"/>
      <c r="S102" s="17"/>
      <c r="T102" s="17"/>
      <c r="U102" s="25"/>
      <c r="V102" s="21"/>
      <c r="W102" s="21"/>
      <c r="X102" s="17" t="s">
        <v>38</v>
      </c>
      <c r="Y102" s="22">
        <v>730</v>
      </c>
      <c r="Z102" s="23" t="s">
        <v>39</v>
      </c>
      <c r="AA102" s="24"/>
    </row>
    <row r="103" spans="1:27" ht="25.5" x14ac:dyDescent="0.25">
      <c r="A103" s="3"/>
      <c r="B103" s="3">
        <v>0</v>
      </c>
      <c r="C103" s="3">
        <v>50</v>
      </c>
      <c r="D103" s="53">
        <f>INDEX('2'!A$2:A$26,IFERROR(MATCH(E103,'2'!B$2:B$25,),IFERROR(MATCH(F103,'2'!B$2:B$25,),IFERROR(MATCH(G103,'2'!B$2:B$25,),IFERROR(MATCH(H103,'2'!B$2:B$25,),IFERROR(MATCH(I103,'2'!B$2:B$25,),IFERROR(MATCH(J103,'2'!B$2:B$25,),25)))))))</f>
        <v>0</v>
      </c>
      <c r="E103" s="13" t="s">
        <v>437</v>
      </c>
      <c r="F103" s="14" t="s">
        <v>445</v>
      </c>
      <c r="G103" s="15" t="s">
        <v>35</v>
      </c>
      <c r="H103" s="16">
        <v>12872</v>
      </c>
      <c r="I103" s="17" t="s">
        <v>446</v>
      </c>
      <c r="J103" s="14" t="s">
        <v>447</v>
      </c>
      <c r="K103" s="15" t="s">
        <v>32</v>
      </c>
      <c r="L103" s="18" t="s">
        <v>33</v>
      </c>
      <c r="M103" s="19" t="s">
        <v>34</v>
      </c>
      <c r="N103" s="16">
        <v>220123</v>
      </c>
      <c r="O103" s="17" t="s">
        <v>35</v>
      </c>
      <c r="P103" s="17" t="s">
        <v>441</v>
      </c>
      <c r="Q103" s="17" t="s">
        <v>37</v>
      </c>
      <c r="R103" s="17"/>
      <c r="S103" s="17"/>
      <c r="T103" s="17"/>
      <c r="U103" s="20"/>
      <c r="V103" s="21">
        <v>2</v>
      </c>
      <c r="W103" s="21">
        <v>2</v>
      </c>
      <c r="X103" s="17" t="s">
        <v>38</v>
      </c>
      <c r="Y103" s="22">
        <v>560</v>
      </c>
      <c r="Z103" s="23" t="s">
        <v>39</v>
      </c>
      <c r="AA103" s="24">
        <v>1120</v>
      </c>
    </row>
    <row r="104" spans="1:27" ht="25.5" x14ac:dyDescent="0.25">
      <c r="A104" s="3"/>
      <c r="B104" s="3">
        <v>1</v>
      </c>
      <c r="C104" s="3">
        <v>50</v>
      </c>
      <c r="D104" s="53">
        <f>INDEX('2'!A$2:A$26,IFERROR(MATCH(E104,'2'!B$2:B$25,),IFERROR(MATCH(F104,'2'!B$2:B$25,),IFERROR(MATCH(G104,'2'!B$2:B$25,),IFERROR(MATCH(H104,'2'!B$2:B$25,),IFERROR(MATCH(I104,'2'!B$2:B$25,),IFERROR(MATCH(J104,'2'!B$2:B$25,),25)))))))</f>
        <v>0</v>
      </c>
      <c r="E104" s="13" t="s">
        <v>442</v>
      </c>
      <c r="F104" s="14" t="s">
        <v>448</v>
      </c>
      <c r="G104" s="15" t="s">
        <v>35</v>
      </c>
      <c r="H104" s="16">
        <v>12872</v>
      </c>
      <c r="I104" s="17" t="s">
        <v>449</v>
      </c>
      <c r="J104" s="14" t="s">
        <v>450</v>
      </c>
      <c r="K104" s="15" t="s">
        <v>43</v>
      </c>
      <c r="L104" s="18" t="s">
        <v>33</v>
      </c>
      <c r="M104" s="19" t="s">
        <v>34</v>
      </c>
      <c r="N104" s="16">
        <v>220123</v>
      </c>
      <c r="O104" s="17" t="s">
        <v>35</v>
      </c>
      <c r="P104" s="17" t="s">
        <v>441</v>
      </c>
      <c r="Q104" s="17" t="s">
        <v>37</v>
      </c>
      <c r="R104" s="17"/>
      <c r="S104" s="17"/>
      <c r="T104" s="17"/>
      <c r="U104" s="20"/>
      <c r="V104" s="21"/>
      <c r="W104" s="21"/>
      <c r="X104" s="17" t="s">
        <v>38</v>
      </c>
      <c r="Y104" s="22">
        <v>560</v>
      </c>
      <c r="Z104" s="23" t="s">
        <v>39</v>
      </c>
      <c r="AA104" s="24"/>
    </row>
    <row r="105" spans="1:27" ht="25.5" x14ac:dyDescent="0.25">
      <c r="A105" s="3"/>
      <c r="B105" s="3">
        <v>0</v>
      </c>
      <c r="C105" s="3">
        <v>51</v>
      </c>
      <c r="D105" s="53">
        <f>INDEX('2'!A$2:A$26,IFERROR(MATCH(E105,'2'!B$2:B$25,),IFERROR(MATCH(F105,'2'!B$2:B$25,),IFERROR(MATCH(G105,'2'!B$2:B$25,),IFERROR(MATCH(H105,'2'!B$2:B$25,),IFERROR(MATCH(I105,'2'!B$2:B$25,),IFERROR(MATCH(J105,'2'!B$2:B$25,),25)))))))</f>
        <v>0</v>
      </c>
      <c r="E105" s="13" t="s">
        <v>451</v>
      </c>
      <c r="F105" s="14" t="s">
        <v>452</v>
      </c>
      <c r="G105" s="15" t="s">
        <v>453</v>
      </c>
      <c r="H105" s="16">
        <v>10080581</v>
      </c>
      <c r="I105" s="17" t="s">
        <v>454</v>
      </c>
      <c r="J105" s="14" t="s">
        <v>455</v>
      </c>
      <c r="K105" s="15" t="s">
        <v>32</v>
      </c>
      <c r="L105" s="18" t="s">
        <v>33</v>
      </c>
      <c r="M105" s="19" t="s">
        <v>34</v>
      </c>
      <c r="N105" s="16">
        <v>158038</v>
      </c>
      <c r="O105" s="17" t="s">
        <v>35</v>
      </c>
      <c r="P105" s="17" t="s">
        <v>456</v>
      </c>
      <c r="Q105" s="17" t="s">
        <v>37</v>
      </c>
      <c r="R105" s="17"/>
      <c r="S105" s="17"/>
      <c r="T105" s="17"/>
      <c r="U105" s="20"/>
      <c r="V105" s="21">
        <v>2</v>
      </c>
      <c r="W105" s="21">
        <v>2</v>
      </c>
      <c r="X105" s="17" t="s">
        <v>38</v>
      </c>
      <c r="Y105" s="22">
        <v>78</v>
      </c>
      <c r="Z105" s="23" t="s">
        <v>39</v>
      </c>
      <c r="AA105" s="24">
        <v>156</v>
      </c>
    </row>
    <row r="106" spans="1:27" ht="25.5" x14ac:dyDescent="0.25">
      <c r="A106" s="3"/>
      <c r="B106" s="3">
        <v>1</v>
      </c>
      <c r="C106" s="3">
        <v>51</v>
      </c>
      <c r="D106" s="53">
        <f>INDEX('2'!A$2:A$26,IFERROR(MATCH(E106,'2'!B$2:B$25,),IFERROR(MATCH(F106,'2'!B$2:B$25,),IFERROR(MATCH(G106,'2'!B$2:B$25,),IFERROR(MATCH(H106,'2'!B$2:B$25,),IFERROR(MATCH(I106,'2'!B$2:B$25,),IFERROR(MATCH(J106,'2'!B$2:B$25,),25)))))))</f>
        <v>0</v>
      </c>
      <c r="E106" s="13">
        <v>0</v>
      </c>
      <c r="F106" s="14" t="s">
        <v>457</v>
      </c>
      <c r="G106" s="15" t="s">
        <v>453</v>
      </c>
      <c r="H106" s="16">
        <v>10080581</v>
      </c>
      <c r="I106" s="17" t="s">
        <v>458</v>
      </c>
      <c r="J106" s="14" t="s">
        <v>459</v>
      </c>
      <c r="K106" s="15" t="s">
        <v>43</v>
      </c>
      <c r="L106" s="18" t="s">
        <v>33</v>
      </c>
      <c r="M106" s="19" t="s">
        <v>34</v>
      </c>
      <c r="N106" s="16">
        <v>158038</v>
      </c>
      <c r="O106" s="17" t="s">
        <v>35</v>
      </c>
      <c r="P106" s="17" t="s">
        <v>456</v>
      </c>
      <c r="Q106" s="17" t="s">
        <v>37</v>
      </c>
      <c r="R106" s="17"/>
      <c r="S106" s="17"/>
      <c r="T106" s="17"/>
      <c r="U106" s="20"/>
      <c r="V106" s="21"/>
      <c r="W106" s="21"/>
      <c r="X106" s="17" t="s">
        <v>38</v>
      </c>
      <c r="Y106" s="22">
        <v>78</v>
      </c>
      <c r="Z106" s="23" t="s">
        <v>39</v>
      </c>
      <c r="AA106" s="24"/>
    </row>
    <row r="107" spans="1:27" ht="25.5" x14ac:dyDescent="0.25">
      <c r="A107" s="3"/>
      <c r="B107" s="3">
        <v>0</v>
      </c>
      <c r="C107" s="3">
        <v>52</v>
      </c>
      <c r="D107" s="53">
        <f>INDEX('2'!A$2:A$26,IFERROR(MATCH(E107,'2'!B$2:B$25,),IFERROR(MATCH(F107,'2'!B$2:B$25,),IFERROR(MATCH(G107,'2'!B$2:B$25,),IFERROR(MATCH(H107,'2'!B$2:B$25,),IFERROR(MATCH(I107,'2'!B$2:B$25,),IFERROR(MATCH(J107,'2'!B$2:B$25,),25)))))))</f>
        <v>0</v>
      </c>
      <c r="E107" s="13" t="s">
        <v>206</v>
      </c>
      <c r="F107" s="14" t="s">
        <v>460</v>
      </c>
      <c r="G107" s="15" t="s">
        <v>461</v>
      </c>
      <c r="H107" s="16">
        <v>1581268</v>
      </c>
      <c r="I107" s="17" t="s">
        <v>462</v>
      </c>
      <c r="J107" s="14" t="s">
        <v>463</v>
      </c>
      <c r="K107" s="15" t="s">
        <v>32</v>
      </c>
      <c r="L107" s="18" t="s">
        <v>94</v>
      </c>
      <c r="M107" s="19" t="s">
        <v>34</v>
      </c>
      <c r="N107" s="16">
        <v>163058</v>
      </c>
      <c r="O107" s="17" t="s">
        <v>35</v>
      </c>
      <c r="P107" s="17" t="s">
        <v>456</v>
      </c>
      <c r="Q107" s="17" t="s">
        <v>37</v>
      </c>
      <c r="R107" s="17"/>
      <c r="S107" s="17"/>
      <c r="T107" s="17"/>
      <c r="U107" s="20"/>
      <c r="V107" s="21">
        <v>2</v>
      </c>
      <c r="W107" s="21">
        <v>2</v>
      </c>
      <c r="X107" s="17" t="s">
        <v>38</v>
      </c>
      <c r="Y107" s="22">
        <v>155</v>
      </c>
      <c r="Z107" s="23" t="s">
        <v>39</v>
      </c>
      <c r="AA107" s="24">
        <v>310</v>
      </c>
    </row>
    <row r="108" spans="1:27" ht="25.5" x14ac:dyDescent="0.25">
      <c r="A108" s="3"/>
      <c r="B108" s="3">
        <v>1</v>
      </c>
      <c r="C108" s="3">
        <v>52</v>
      </c>
      <c r="D108" s="53">
        <f>INDEX('2'!A$2:A$26,IFERROR(MATCH(E108,'2'!B$2:B$25,),IFERROR(MATCH(F108,'2'!B$2:B$25,),IFERROR(MATCH(G108,'2'!B$2:B$25,),IFERROR(MATCH(H108,'2'!B$2:B$25,),IFERROR(MATCH(I108,'2'!B$2:B$25,),IFERROR(MATCH(J108,'2'!B$2:B$25,),25)))))))</f>
        <v>0</v>
      </c>
      <c r="E108" s="13" t="s">
        <v>212</v>
      </c>
      <c r="F108" s="14" t="s">
        <v>464</v>
      </c>
      <c r="G108" s="15" t="s">
        <v>461</v>
      </c>
      <c r="H108" s="16">
        <v>1581268</v>
      </c>
      <c r="I108" s="17" t="s">
        <v>465</v>
      </c>
      <c r="J108" s="14" t="s">
        <v>466</v>
      </c>
      <c r="K108" s="15" t="s">
        <v>43</v>
      </c>
      <c r="L108" s="18" t="s">
        <v>94</v>
      </c>
      <c r="M108" s="19" t="s">
        <v>34</v>
      </c>
      <c r="N108" s="16">
        <v>163058</v>
      </c>
      <c r="O108" s="17" t="s">
        <v>35</v>
      </c>
      <c r="P108" s="17" t="s">
        <v>456</v>
      </c>
      <c r="Q108" s="17" t="s">
        <v>37</v>
      </c>
      <c r="R108" s="17"/>
      <c r="S108" s="17"/>
      <c r="T108" s="17"/>
      <c r="U108" s="20"/>
      <c r="V108" s="21"/>
      <c r="W108" s="21"/>
      <c r="X108" s="17" t="s">
        <v>38</v>
      </c>
      <c r="Y108" s="22">
        <v>155</v>
      </c>
      <c r="Z108" s="23" t="s">
        <v>39</v>
      </c>
      <c r="AA108" s="24"/>
    </row>
    <row r="109" spans="1:27" ht="25.5" x14ac:dyDescent="0.25">
      <c r="A109" s="3"/>
      <c r="B109" s="3">
        <v>0</v>
      </c>
      <c r="C109" s="3">
        <v>53</v>
      </c>
      <c r="D109" s="53">
        <f>INDEX('2'!A$2:A$26,IFERROR(MATCH(E109,'2'!B$2:B$25,),IFERROR(MATCH(F109,'2'!B$2:B$25,),IFERROR(MATCH(G109,'2'!B$2:B$25,),IFERROR(MATCH(H109,'2'!B$2:B$25,),IFERROR(MATCH(I109,'2'!B$2:B$25,),IFERROR(MATCH(J109,'2'!B$2:B$25,),25)))))))</f>
        <v>0</v>
      </c>
      <c r="E109" s="13" t="s">
        <v>467</v>
      </c>
      <c r="F109" s="14" t="s">
        <v>468</v>
      </c>
      <c r="G109" s="15" t="s">
        <v>234</v>
      </c>
      <c r="H109" s="16">
        <v>18875</v>
      </c>
      <c r="I109" s="17" t="s">
        <v>469</v>
      </c>
      <c r="J109" s="14" t="s">
        <v>470</v>
      </c>
      <c r="K109" s="15" t="s">
        <v>32</v>
      </c>
      <c r="L109" s="18" t="s">
        <v>33</v>
      </c>
      <c r="M109" s="19" t="s">
        <v>34</v>
      </c>
      <c r="N109" s="16">
        <v>188875</v>
      </c>
      <c r="O109" s="17" t="s">
        <v>35</v>
      </c>
      <c r="P109" s="17" t="s">
        <v>471</v>
      </c>
      <c r="Q109" s="17" t="s">
        <v>37</v>
      </c>
      <c r="R109" s="17"/>
      <c r="S109" s="17"/>
      <c r="T109" s="17"/>
      <c r="U109" s="20"/>
      <c r="V109" s="21">
        <v>15</v>
      </c>
      <c r="W109" s="21">
        <v>15</v>
      </c>
      <c r="X109" s="17" t="s">
        <v>38</v>
      </c>
      <c r="Y109" s="22">
        <v>87</v>
      </c>
      <c r="Z109" s="23" t="s">
        <v>39</v>
      </c>
      <c r="AA109" s="24">
        <v>1305</v>
      </c>
    </row>
    <row r="110" spans="1:27" ht="25.5" x14ac:dyDescent="0.25">
      <c r="A110" s="3"/>
      <c r="B110" s="3">
        <v>1</v>
      </c>
      <c r="C110" s="3">
        <v>53</v>
      </c>
      <c r="D110" s="53">
        <f>INDEX('2'!A$2:A$26,IFERROR(MATCH(E110,'2'!B$2:B$25,),IFERROR(MATCH(F110,'2'!B$2:B$25,),IFERROR(MATCH(G110,'2'!B$2:B$25,),IFERROR(MATCH(H110,'2'!B$2:B$25,),IFERROR(MATCH(I110,'2'!B$2:B$25,),IFERROR(MATCH(J110,'2'!B$2:B$25,),25)))))))</f>
        <v>0</v>
      </c>
      <c r="E110" s="13" t="s">
        <v>40</v>
      </c>
      <c r="F110" s="14" t="s">
        <v>472</v>
      </c>
      <c r="G110" s="15" t="s">
        <v>234</v>
      </c>
      <c r="H110" s="16">
        <v>18875</v>
      </c>
      <c r="I110" s="17" t="s">
        <v>469</v>
      </c>
      <c r="J110" s="14" t="s">
        <v>473</v>
      </c>
      <c r="K110" s="15" t="s">
        <v>43</v>
      </c>
      <c r="L110" s="18" t="s">
        <v>33</v>
      </c>
      <c r="M110" s="19" t="s">
        <v>34</v>
      </c>
      <c r="N110" s="16">
        <v>188875</v>
      </c>
      <c r="O110" s="17" t="s">
        <v>35</v>
      </c>
      <c r="P110" s="17" t="s">
        <v>471</v>
      </c>
      <c r="Q110" s="17" t="s">
        <v>37</v>
      </c>
      <c r="R110" s="17"/>
      <c r="S110" s="17"/>
      <c r="T110" s="17"/>
      <c r="U110" s="20"/>
      <c r="V110" s="21"/>
      <c r="W110" s="21"/>
      <c r="X110" s="17" t="s">
        <v>38</v>
      </c>
      <c r="Y110" s="22">
        <v>87</v>
      </c>
      <c r="Z110" s="23" t="s">
        <v>39</v>
      </c>
      <c r="AA110" s="24"/>
    </row>
    <row r="111" spans="1:27" ht="25.5" x14ac:dyDescent="0.25">
      <c r="A111" s="3"/>
      <c r="B111" s="3">
        <v>0</v>
      </c>
      <c r="C111" s="3">
        <v>54</v>
      </c>
      <c r="D111" s="53">
        <f>INDEX('2'!A$2:A$26,IFERROR(MATCH(E111,'2'!B$2:B$25,),IFERROR(MATCH(F111,'2'!B$2:B$25,),IFERROR(MATCH(G111,'2'!B$2:B$25,),IFERROR(MATCH(H111,'2'!B$2:B$25,),IFERROR(MATCH(I111,'2'!B$2:B$25,),IFERROR(MATCH(J111,'2'!B$2:B$25,),25)))))))</f>
        <v>0</v>
      </c>
      <c r="E111" s="13" t="s">
        <v>474</v>
      </c>
      <c r="F111" s="14" t="s">
        <v>475</v>
      </c>
      <c r="G111" s="15" t="s">
        <v>476</v>
      </c>
      <c r="H111" s="16">
        <v>51410</v>
      </c>
      <c r="I111" s="17" t="s">
        <v>477</v>
      </c>
      <c r="J111" s="14" t="s">
        <v>478</v>
      </c>
      <c r="K111" s="15" t="s">
        <v>32</v>
      </c>
      <c r="L111" s="18" t="s">
        <v>94</v>
      </c>
      <c r="M111" s="19" t="s">
        <v>34</v>
      </c>
      <c r="N111" s="16" t="s">
        <v>479</v>
      </c>
      <c r="O111" s="17" t="s">
        <v>35</v>
      </c>
      <c r="P111" s="17" t="s">
        <v>480</v>
      </c>
      <c r="Q111" s="17" t="s">
        <v>481</v>
      </c>
      <c r="R111" s="17"/>
      <c r="S111" s="17"/>
      <c r="T111" s="17"/>
      <c r="U111" s="25"/>
      <c r="V111" s="21">
        <v>1</v>
      </c>
      <c r="W111" s="21">
        <v>1</v>
      </c>
      <c r="X111" s="17" t="s">
        <v>38</v>
      </c>
      <c r="Y111" s="22">
        <v>85.8</v>
      </c>
      <c r="Z111" s="23" t="s">
        <v>39</v>
      </c>
      <c r="AA111" s="24">
        <v>85.8</v>
      </c>
    </row>
    <row r="112" spans="1:27" ht="25.5" x14ac:dyDescent="0.25">
      <c r="A112" s="3"/>
      <c r="B112" s="3">
        <v>1</v>
      </c>
      <c r="C112" s="3">
        <v>54</v>
      </c>
      <c r="D112" s="53">
        <f>INDEX('2'!A$2:A$26,IFERROR(MATCH(E112,'2'!B$2:B$25,),IFERROR(MATCH(F112,'2'!B$2:B$25,),IFERROR(MATCH(G112,'2'!B$2:B$25,),IFERROR(MATCH(H112,'2'!B$2:B$25,),IFERROR(MATCH(I112,'2'!B$2:B$25,),IFERROR(MATCH(J112,'2'!B$2:B$25,),25)))))))</f>
        <v>0</v>
      </c>
      <c r="E112" s="13" t="s">
        <v>482</v>
      </c>
      <c r="F112" s="14" t="s">
        <v>483</v>
      </c>
      <c r="G112" s="15" t="s">
        <v>476</v>
      </c>
      <c r="H112" s="16">
        <v>51410</v>
      </c>
      <c r="I112" s="17" t="s">
        <v>484</v>
      </c>
      <c r="J112" s="14" t="s">
        <v>485</v>
      </c>
      <c r="K112" s="15" t="s">
        <v>43</v>
      </c>
      <c r="L112" s="18" t="s">
        <v>94</v>
      </c>
      <c r="M112" s="19" t="s">
        <v>34</v>
      </c>
      <c r="N112" s="16" t="s">
        <v>479</v>
      </c>
      <c r="O112" s="17" t="s">
        <v>35</v>
      </c>
      <c r="P112" s="17" t="s">
        <v>480</v>
      </c>
      <c r="Q112" s="17" t="s">
        <v>481</v>
      </c>
      <c r="R112" s="17"/>
      <c r="S112" s="17"/>
      <c r="T112" s="17"/>
      <c r="U112" s="25"/>
      <c r="V112" s="21"/>
      <c r="W112" s="21"/>
      <c r="X112" s="17" t="s">
        <v>38</v>
      </c>
      <c r="Y112" s="22">
        <v>85.8</v>
      </c>
      <c r="Z112" s="23" t="s">
        <v>39</v>
      </c>
      <c r="AA112" s="24"/>
    </row>
    <row r="113" spans="1:27" ht="25.5" x14ac:dyDescent="0.25">
      <c r="A113" s="3"/>
      <c r="B113" s="3">
        <v>0</v>
      </c>
      <c r="C113" s="3">
        <v>55</v>
      </c>
      <c r="D113" s="53">
        <f>INDEX('2'!A$2:A$26,IFERROR(MATCH(E113,'2'!B$2:B$25,),IFERROR(MATCH(F113,'2'!B$2:B$25,),IFERROR(MATCH(G113,'2'!B$2:B$25,),IFERROR(MATCH(H113,'2'!B$2:B$25,),IFERROR(MATCH(I113,'2'!B$2:B$25,),IFERROR(MATCH(J113,'2'!B$2:B$25,),25)))))))</f>
        <v>0</v>
      </c>
      <c r="E113" s="13" t="s">
        <v>474</v>
      </c>
      <c r="F113" s="14" t="s">
        <v>486</v>
      </c>
      <c r="G113" s="15" t="s">
        <v>476</v>
      </c>
      <c r="H113" s="16">
        <v>52000</v>
      </c>
      <c r="I113" s="17" t="s">
        <v>487</v>
      </c>
      <c r="J113" s="14" t="s">
        <v>488</v>
      </c>
      <c r="K113" s="15" t="s">
        <v>32</v>
      </c>
      <c r="L113" s="18" t="s">
        <v>94</v>
      </c>
      <c r="M113" s="19" t="s">
        <v>34</v>
      </c>
      <c r="N113" s="16" t="s">
        <v>489</v>
      </c>
      <c r="O113" s="17" t="s">
        <v>35</v>
      </c>
      <c r="P113" s="17" t="s">
        <v>480</v>
      </c>
      <c r="Q113" s="17" t="s">
        <v>481</v>
      </c>
      <c r="R113" s="17"/>
      <c r="S113" s="17"/>
      <c r="T113" s="17"/>
      <c r="U113" s="25"/>
      <c r="V113" s="21">
        <v>2</v>
      </c>
      <c r="W113" s="21">
        <v>2</v>
      </c>
      <c r="X113" s="17" t="s">
        <v>38</v>
      </c>
      <c r="Y113" s="22">
        <v>24.2</v>
      </c>
      <c r="Z113" s="23" t="s">
        <v>39</v>
      </c>
      <c r="AA113" s="24">
        <v>48.4</v>
      </c>
    </row>
    <row r="114" spans="1:27" ht="25.5" x14ac:dyDescent="0.25">
      <c r="A114" s="3"/>
      <c r="B114" s="3">
        <v>1</v>
      </c>
      <c r="C114" s="3">
        <v>55</v>
      </c>
      <c r="D114" s="53">
        <f>INDEX('2'!A$2:A$26,IFERROR(MATCH(E114,'2'!B$2:B$25,),IFERROR(MATCH(F114,'2'!B$2:B$25,),IFERROR(MATCH(G114,'2'!B$2:B$25,),IFERROR(MATCH(H114,'2'!B$2:B$25,),IFERROR(MATCH(I114,'2'!B$2:B$25,),IFERROR(MATCH(J114,'2'!B$2:B$25,),25)))))))</f>
        <v>0</v>
      </c>
      <c r="E114" s="13" t="s">
        <v>482</v>
      </c>
      <c r="F114" s="14" t="s">
        <v>490</v>
      </c>
      <c r="G114" s="15" t="s">
        <v>476</v>
      </c>
      <c r="H114" s="16">
        <v>52000</v>
      </c>
      <c r="I114" s="17" t="s">
        <v>491</v>
      </c>
      <c r="J114" s="14" t="s">
        <v>492</v>
      </c>
      <c r="K114" s="15" t="s">
        <v>43</v>
      </c>
      <c r="L114" s="18" t="s">
        <v>94</v>
      </c>
      <c r="M114" s="19" t="s">
        <v>34</v>
      </c>
      <c r="N114" s="16" t="s">
        <v>489</v>
      </c>
      <c r="O114" s="17" t="s">
        <v>35</v>
      </c>
      <c r="P114" s="17" t="s">
        <v>480</v>
      </c>
      <c r="Q114" s="17" t="s">
        <v>481</v>
      </c>
      <c r="R114" s="17"/>
      <c r="S114" s="17"/>
      <c r="T114" s="17"/>
      <c r="U114" s="25"/>
      <c r="V114" s="21"/>
      <c r="W114" s="21"/>
      <c r="X114" s="17" t="s">
        <v>38</v>
      </c>
      <c r="Y114" s="22">
        <v>24.2</v>
      </c>
      <c r="Z114" s="23" t="s">
        <v>39</v>
      </c>
      <c r="AA114" s="24"/>
    </row>
    <row r="115" spans="1:27" ht="25.5" x14ac:dyDescent="0.25">
      <c r="A115" s="3"/>
      <c r="B115" s="3">
        <v>0</v>
      </c>
      <c r="C115" s="3">
        <v>56</v>
      </c>
      <c r="D115" s="53">
        <f>INDEX('2'!A$2:A$26,IFERROR(MATCH(E115,'2'!B$2:B$25,),IFERROR(MATCH(F115,'2'!B$2:B$25,),IFERROR(MATCH(G115,'2'!B$2:B$25,),IFERROR(MATCH(H115,'2'!B$2:B$25,),IFERROR(MATCH(I115,'2'!B$2:B$25,),IFERROR(MATCH(J115,'2'!B$2:B$25,),25)))))))</f>
        <v>0</v>
      </c>
      <c r="E115" s="13" t="s">
        <v>474</v>
      </c>
      <c r="F115" s="14" t="s">
        <v>493</v>
      </c>
      <c r="G115" s="15" t="s">
        <v>476</v>
      </c>
      <c r="H115" s="16">
        <v>751104</v>
      </c>
      <c r="I115" s="17" t="s">
        <v>494</v>
      </c>
      <c r="J115" s="14" t="s">
        <v>495</v>
      </c>
      <c r="K115" s="15" t="s">
        <v>32</v>
      </c>
      <c r="L115" s="18" t="s">
        <v>94</v>
      </c>
      <c r="M115" s="19" t="s">
        <v>34</v>
      </c>
      <c r="N115" s="16" t="s">
        <v>496</v>
      </c>
      <c r="O115" s="17" t="s">
        <v>35</v>
      </c>
      <c r="P115" s="17" t="s">
        <v>480</v>
      </c>
      <c r="Q115" s="17" t="s">
        <v>481</v>
      </c>
      <c r="R115" s="17"/>
      <c r="S115" s="17"/>
      <c r="T115" s="17"/>
      <c r="U115" s="25"/>
      <c r="V115" s="21">
        <v>1</v>
      </c>
      <c r="W115" s="21">
        <v>1</v>
      </c>
      <c r="X115" s="17" t="s">
        <v>38</v>
      </c>
      <c r="Y115" s="22">
        <v>446.6</v>
      </c>
      <c r="Z115" s="23" t="s">
        <v>39</v>
      </c>
      <c r="AA115" s="24">
        <v>446.6</v>
      </c>
    </row>
    <row r="116" spans="1:27" ht="25.5" x14ac:dyDescent="0.25">
      <c r="A116" s="3"/>
      <c r="B116" s="3">
        <v>1</v>
      </c>
      <c r="C116" s="3">
        <v>56</v>
      </c>
      <c r="D116" s="53">
        <f>INDEX('2'!A$2:A$26,IFERROR(MATCH(E116,'2'!B$2:B$25,),IFERROR(MATCH(F116,'2'!B$2:B$25,),IFERROR(MATCH(G116,'2'!B$2:B$25,),IFERROR(MATCH(H116,'2'!B$2:B$25,),IFERROR(MATCH(I116,'2'!B$2:B$25,),IFERROR(MATCH(J116,'2'!B$2:B$25,),25)))))))</f>
        <v>0</v>
      </c>
      <c r="E116" s="13" t="s">
        <v>482</v>
      </c>
      <c r="F116" s="14" t="s">
        <v>497</v>
      </c>
      <c r="G116" s="15" t="s">
        <v>476</v>
      </c>
      <c r="H116" s="16">
        <v>751104</v>
      </c>
      <c r="I116" s="17" t="s">
        <v>498</v>
      </c>
      <c r="J116" s="14" t="s">
        <v>499</v>
      </c>
      <c r="K116" s="15" t="s">
        <v>43</v>
      </c>
      <c r="L116" s="18" t="s">
        <v>94</v>
      </c>
      <c r="M116" s="19" t="s">
        <v>34</v>
      </c>
      <c r="N116" s="16" t="s">
        <v>496</v>
      </c>
      <c r="O116" s="17" t="s">
        <v>35</v>
      </c>
      <c r="P116" s="17" t="s">
        <v>480</v>
      </c>
      <c r="Q116" s="17" t="s">
        <v>481</v>
      </c>
      <c r="R116" s="17"/>
      <c r="S116" s="17"/>
      <c r="T116" s="17"/>
      <c r="U116" s="25"/>
      <c r="V116" s="21"/>
      <c r="W116" s="21"/>
      <c r="X116" s="17" t="s">
        <v>38</v>
      </c>
      <c r="Y116" s="22">
        <v>446.6</v>
      </c>
      <c r="Z116" s="23" t="s">
        <v>39</v>
      </c>
      <c r="AA116" s="24"/>
    </row>
    <row r="117" spans="1:27" ht="25.5" x14ac:dyDescent="0.25">
      <c r="A117" s="3"/>
      <c r="B117" s="3">
        <v>0</v>
      </c>
      <c r="C117" s="3">
        <v>57</v>
      </c>
      <c r="D117" s="53">
        <f>INDEX('2'!A$2:A$26,IFERROR(MATCH(E117,'2'!B$2:B$25,),IFERROR(MATCH(F117,'2'!B$2:B$25,),IFERROR(MATCH(G117,'2'!B$2:B$25,),IFERROR(MATCH(H117,'2'!B$2:B$25,),IFERROR(MATCH(I117,'2'!B$2:B$25,),IFERROR(MATCH(J117,'2'!B$2:B$25,),25)))))))</f>
        <v>0</v>
      </c>
      <c r="E117" s="13" t="s">
        <v>500</v>
      </c>
      <c r="F117" s="14" t="s">
        <v>501</v>
      </c>
      <c r="G117" s="15" t="s">
        <v>502</v>
      </c>
      <c r="H117" s="16" t="s">
        <v>503</v>
      </c>
      <c r="I117" s="17" t="s">
        <v>504</v>
      </c>
      <c r="J117" s="14" t="s">
        <v>505</v>
      </c>
      <c r="K117" s="15" t="s">
        <v>32</v>
      </c>
      <c r="L117" s="18" t="s">
        <v>94</v>
      </c>
      <c r="M117" s="19" t="s">
        <v>34</v>
      </c>
      <c r="N117" s="16" t="s">
        <v>506</v>
      </c>
      <c r="O117" s="17" t="s">
        <v>35</v>
      </c>
      <c r="P117" s="17" t="s">
        <v>480</v>
      </c>
      <c r="Q117" s="17" t="s">
        <v>481</v>
      </c>
      <c r="R117" s="17"/>
      <c r="S117" s="17"/>
      <c r="T117" s="17"/>
      <c r="U117" s="25"/>
      <c r="V117" s="21">
        <v>1</v>
      </c>
      <c r="W117" s="21">
        <v>1</v>
      </c>
      <c r="X117" s="17" t="s">
        <v>38</v>
      </c>
      <c r="Y117" s="22">
        <v>858</v>
      </c>
      <c r="Z117" s="23" t="s">
        <v>39</v>
      </c>
      <c r="AA117" s="24">
        <v>858</v>
      </c>
    </row>
    <row r="118" spans="1:27" ht="25.5" x14ac:dyDescent="0.25">
      <c r="A118" s="3"/>
      <c r="B118" s="3">
        <v>1</v>
      </c>
      <c r="C118" s="3">
        <v>57</v>
      </c>
      <c r="D118" s="53">
        <f>INDEX('2'!A$2:A$26,IFERROR(MATCH(E118,'2'!B$2:B$25,),IFERROR(MATCH(F118,'2'!B$2:B$25,),IFERROR(MATCH(G118,'2'!B$2:B$25,),IFERROR(MATCH(H118,'2'!B$2:B$25,),IFERROR(MATCH(I118,'2'!B$2:B$25,),IFERROR(MATCH(J118,'2'!B$2:B$25,),25)))))))</f>
        <v>0</v>
      </c>
      <c r="E118" s="13" t="s">
        <v>507</v>
      </c>
      <c r="F118" s="14" t="s">
        <v>508</v>
      </c>
      <c r="G118" s="15" t="s">
        <v>502</v>
      </c>
      <c r="H118" s="16" t="s">
        <v>503</v>
      </c>
      <c r="I118" s="17" t="s">
        <v>509</v>
      </c>
      <c r="J118" s="14" t="s">
        <v>510</v>
      </c>
      <c r="K118" s="15" t="s">
        <v>43</v>
      </c>
      <c r="L118" s="18" t="s">
        <v>94</v>
      </c>
      <c r="M118" s="19" t="s">
        <v>34</v>
      </c>
      <c r="N118" s="16" t="s">
        <v>506</v>
      </c>
      <c r="O118" s="17" t="s">
        <v>35</v>
      </c>
      <c r="P118" s="17" t="s">
        <v>480</v>
      </c>
      <c r="Q118" s="17" t="s">
        <v>481</v>
      </c>
      <c r="R118" s="17"/>
      <c r="S118" s="17"/>
      <c r="T118" s="17"/>
      <c r="U118" s="25"/>
      <c r="V118" s="21"/>
      <c r="W118" s="21"/>
      <c r="X118" s="17" t="s">
        <v>38</v>
      </c>
      <c r="Y118" s="22">
        <v>858</v>
      </c>
      <c r="Z118" s="23" t="s">
        <v>39</v>
      </c>
      <c r="AA118" s="24"/>
    </row>
    <row r="119" spans="1:27" ht="25.5" x14ac:dyDescent="0.25">
      <c r="A119" s="3"/>
      <c r="B119" s="3">
        <v>0</v>
      </c>
      <c r="C119" s="3">
        <v>58</v>
      </c>
      <c r="D119" s="53">
        <f>INDEX('2'!A$2:A$26,IFERROR(MATCH(E119,'2'!B$2:B$25,),IFERROR(MATCH(F119,'2'!B$2:B$25,),IFERROR(MATCH(G119,'2'!B$2:B$25,),IFERROR(MATCH(H119,'2'!B$2:B$25,),IFERROR(MATCH(I119,'2'!B$2:B$25,),IFERROR(MATCH(J119,'2'!B$2:B$25,),25)))))))</f>
        <v>0</v>
      </c>
      <c r="E119" s="13" t="s">
        <v>206</v>
      </c>
      <c r="F119" s="14" t="s">
        <v>511</v>
      </c>
      <c r="G119" s="15" t="s">
        <v>476</v>
      </c>
      <c r="H119" s="16" t="s">
        <v>512</v>
      </c>
      <c r="I119" s="17" t="s">
        <v>513</v>
      </c>
      <c r="J119" s="14" t="s">
        <v>514</v>
      </c>
      <c r="K119" s="15" t="s">
        <v>32</v>
      </c>
      <c r="L119" s="18" t="s">
        <v>94</v>
      </c>
      <c r="M119" s="19" t="s">
        <v>34</v>
      </c>
      <c r="N119" s="16" t="s">
        <v>515</v>
      </c>
      <c r="O119" s="17" t="s">
        <v>35</v>
      </c>
      <c r="P119" s="17" t="s">
        <v>480</v>
      </c>
      <c r="Q119" s="17" t="s">
        <v>481</v>
      </c>
      <c r="R119" s="17"/>
      <c r="S119" s="17"/>
      <c r="T119" s="17"/>
      <c r="U119" s="20"/>
      <c r="V119" s="21">
        <v>1</v>
      </c>
      <c r="W119" s="21">
        <v>1</v>
      </c>
      <c r="X119" s="17" t="s">
        <v>38</v>
      </c>
      <c r="Y119" s="22">
        <v>118.8</v>
      </c>
      <c r="Z119" s="23" t="s">
        <v>39</v>
      </c>
      <c r="AA119" s="24">
        <v>118.8</v>
      </c>
    </row>
    <row r="120" spans="1:27" ht="25.5" x14ac:dyDescent="0.25">
      <c r="A120" s="3"/>
      <c r="B120" s="3">
        <v>1</v>
      </c>
      <c r="C120" s="3">
        <v>58</v>
      </c>
      <c r="D120" s="53">
        <f>INDEX('2'!A$2:A$26,IFERROR(MATCH(E120,'2'!B$2:B$25,),IFERROR(MATCH(F120,'2'!B$2:B$25,),IFERROR(MATCH(G120,'2'!B$2:B$25,),IFERROR(MATCH(H120,'2'!B$2:B$25,),IFERROR(MATCH(I120,'2'!B$2:B$25,),IFERROR(MATCH(J120,'2'!B$2:B$25,),25)))))))</f>
        <v>0</v>
      </c>
      <c r="E120" s="13" t="s">
        <v>212</v>
      </c>
      <c r="F120" s="14" t="s">
        <v>516</v>
      </c>
      <c r="G120" s="15" t="s">
        <v>476</v>
      </c>
      <c r="H120" s="16" t="s">
        <v>512</v>
      </c>
      <c r="I120" s="17" t="s">
        <v>517</v>
      </c>
      <c r="J120" s="14" t="s">
        <v>518</v>
      </c>
      <c r="K120" s="15" t="s">
        <v>43</v>
      </c>
      <c r="L120" s="18" t="s">
        <v>94</v>
      </c>
      <c r="M120" s="19" t="s">
        <v>34</v>
      </c>
      <c r="N120" s="16" t="s">
        <v>515</v>
      </c>
      <c r="O120" s="17" t="s">
        <v>35</v>
      </c>
      <c r="P120" s="17" t="s">
        <v>480</v>
      </c>
      <c r="Q120" s="17" t="s">
        <v>481</v>
      </c>
      <c r="R120" s="17"/>
      <c r="S120" s="17"/>
      <c r="T120" s="17"/>
      <c r="U120" s="20"/>
      <c r="V120" s="21"/>
      <c r="W120" s="21"/>
      <c r="X120" s="17" t="s">
        <v>38</v>
      </c>
      <c r="Y120" s="22">
        <v>118.8</v>
      </c>
      <c r="Z120" s="23" t="s">
        <v>39</v>
      </c>
      <c r="AA120" s="24"/>
    </row>
    <row r="121" spans="1:27" ht="25.5" x14ac:dyDescent="0.25">
      <c r="A121" s="3"/>
      <c r="B121" s="3">
        <v>0</v>
      </c>
      <c r="C121" s="3">
        <v>59</v>
      </c>
      <c r="D121" s="53">
        <f>INDEX('2'!A$2:A$26,IFERROR(MATCH(E121,'2'!B$2:B$25,),IFERROR(MATCH(F121,'2'!B$2:B$25,),IFERROR(MATCH(G121,'2'!B$2:B$25,),IFERROR(MATCH(H121,'2'!B$2:B$25,),IFERROR(MATCH(I121,'2'!B$2:B$25,),IFERROR(MATCH(J121,'2'!B$2:B$25,),25)))))))</f>
        <v>0</v>
      </c>
      <c r="E121" s="13" t="s">
        <v>474</v>
      </c>
      <c r="F121" s="14" t="s">
        <v>519</v>
      </c>
      <c r="G121" s="15" t="s">
        <v>476</v>
      </c>
      <c r="H121" s="16" t="s">
        <v>520</v>
      </c>
      <c r="I121" s="17" t="s">
        <v>521</v>
      </c>
      <c r="J121" s="14" t="s">
        <v>522</v>
      </c>
      <c r="K121" s="15" t="s">
        <v>32</v>
      </c>
      <c r="L121" s="18" t="s">
        <v>94</v>
      </c>
      <c r="M121" s="19" t="s">
        <v>34</v>
      </c>
      <c r="N121" s="16" t="s">
        <v>506</v>
      </c>
      <c r="O121" s="17" t="s">
        <v>35</v>
      </c>
      <c r="P121" s="17" t="s">
        <v>480</v>
      </c>
      <c r="Q121" s="17" t="s">
        <v>481</v>
      </c>
      <c r="R121" s="17"/>
      <c r="S121" s="17"/>
      <c r="T121" s="17"/>
      <c r="U121" s="20"/>
      <c r="V121" s="21">
        <v>1</v>
      </c>
      <c r="W121" s="21">
        <v>1</v>
      </c>
      <c r="X121" s="17" t="s">
        <v>38</v>
      </c>
      <c r="Y121" s="22">
        <v>107.8</v>
      </c>
      <c r="Z121" s="23" t="s">
        <v>39</v>
      </c>
      <c r="AA121" s="24">
        <v>107.8</v>
      </c>
    </row>
    <row r="122" spans="1:27" ht="25.5" x14ac:dyDescent="0.25">
      <c r="A122" s="3"/>
      <c r="B122" s="3">
        <v>1</v>
      </c>
      <c r="C122" s="3">
        <v>59</v>
      </c>
      <c r="D122" s="53">
        <f>INDEX('2'!A$2:A$26,IFERROR(MATCH(E122,'2'!B$2:B$25,),IFERROR(MATCH(F122,'2'!B$2:B$25,),IFERROR(MATCH(G122,'2'!B$2:B$25,),IFERROR(MATCH(H122,'2'!B$2:B$25,),IFERROR(MATCH(I122,'2'!B$2:B$25,),IFERROR(MATCH(J122,'2'!B$2:B$25,),25)))))))</f>
        <v>0</v>
      </c>
      <c r="E122" s="13" t="s">
        <v>482</v>
      </c>
      <c r="F122" s="14" t="s">
        <v>523</v>
      </c>
      <c r="G122" s="15" t="s">
        <v>476</v>
      </c>
      <c r="H122" s="16" t="s">
        <v>520</v>
      </c>
      <c r="I122" s="17" t="s">
        <v>524</v>
      </c>
      <c r="J122" s="14" t="s">
        <v>525</v>
      </c>
      <c r="K122" s="15" t="s">
        <v>43</v>
      </c>
      <c r="L122" s="18" t="s">
        <v>94</v>
      </c>
      <c r="M122" s="19" t="s">
        <v>34</v>
      </c>
      <c r="N122" s="16" t="s">
        <v>506</v>
      </c>
      <c r="O122" s="17" t="s">
        <v>35</v>
      </c>
      <c r="P122" s="17" t="s">
        <v>480</v>
      </c>
      <c r="Q122" s="17" t="s">
        <v>481</v>
      </c>
      <c r="R122" s="17"/>
      <c r="S122" s="17"/>
      <c r="T122" s="17"/>
      <c r="U122" s="20"/>
      <c r="V122" s="21"/>
      <c r="W122" s="21"/>
      <c r="X122" s="17" t="s">
        <v>38</v>
      </c>
      <c r="Y122" s="22">
        <v>107.8</v>
      </c>
      <c r="Z122" s="23" t="s">
        <v>39</v>
      </c>
      <c r="AA122" s="24"/>
    </row>
    <row r="123" spans="1:27" ht="25.5" x14ac:dyDescent="0.25">
      <c r="A123" s="3"/>
      <c r="B123" s="3">
        <v>0</v>
      </c>
      <c r="C123" s="3">
        <v>60</v>
      </c>
      <c r="D123" s="53">
        <f>INDEX('2'!A$2:A$26,IFERROR(MATCH(E123,'2'!B$2:B$25,),IFERROR(MATCH(F123,'2'!B$2:B$25,),IFERROR(MATCH(G123,'2'!B$2:B$25,),IFERROR(MATCH(H123,'2'!B$2:B$25,),IFERROR(MATCH(I123,'2'!B$2:B$25,),IFERROR(MATCH(J123,'2'!B$2:B$25,),25)))))))</f>
        <v>0</v>
      </c>
      <c r="E123" s="13" t="s">
        <v>474</v>
      </c>
      <c r="F123" s="14" t="s">
        <v>526</v>
      </c>
      <c r="G123" s="15" t="s">
        <v>476</v>
      </c>
      <c r="H123" s="16" t="s">
        <v>527</v>
      </c>
      <c r="I123" s="17" t="s">
        <v>528</v>
      </c>
      <c r="J123" s="14" t="s">
        <v>529</v>
      </c>
      <c r="K123" s="15" t="s">
        <v>32</v>
      </c>
      <c r="L123" s="18" t="s">
        <v>94</v>
      </c>
      <c r="M123" s="19" t="s">
        <v>34</v>
      </c>
      <c r="N123" s="16" t="s">
        <v>530</v>
      </c>
      <c r="O123" s="17" t="s">
        <v>35</v>
      </c>
      <c r="P123" s="17" t="s">
        <v>480</v>
      </c>
      <c r="Q123" s="17" t="s">
        <v>481</v>
      </c>
      <c r="R123" s="17"/>
      <c r="S123" s="17"/>
      <c r="T123" s="17"/>
      <c r="U123" s="20"/>
      <c r="V123" s="21">
        <v>1</v>
      </c>
      <c r="W123" s="21">
        <v>1</v>
      </c>
      <c r="X123" s="17" t="s">
        <v>38</v>
      </c>
      <c r="Y123" s="22">
        <v>129.80000000000001</v>
      </c>
      <c r="Z123" s="23" t="s">
        <v>39</v>
      </c>
      <c r="AA123" s="24">
        <v>129.80000000000001</v>
      </c>
    </row>
    <row r="124" spans="1:27" ht="25.5" x14ac:dyDescent="0.25">
      <c r="A124" s="3"/>
      <c r="B124" s="3">
        <v>1</v>
      </c>
      <c r="C124" s="3">
        <v>60</v>
      </c>
      <c r="D124" s="53">
        <f>INDEX('2'!A$2:A$26,IFERROR(MATCH(E124,'2'!B$2:B$25,),IFERROR(MATCH(F124,'2'!B$2:B$25,),IFERROR(MATCH(G124,'2'!B$2:B$25,),IFERROR(MATCH(H124,'2'!B$2:B$25,),IFERROR(MATCH(I124,'2'!B$2:B$25,),IFERROR(MATCH(J124,'2'!B$2:B$25,),25)))))))</f>
        <v>0</v>
      </c>
      <c r="E124" s="13" t="s">
        <v>482</v>
      </c>
      <c r="F124" s="14" t="s">
        <v>531</v>
      </c>
      <c r="G124" s="15" t="s">
        <v>476</v>
      </c>
      <c r="H124" s="16" t="s">
        <v>527</v>
      </c>
      <c r="I124" s="17" t="s">
        <v>532</v>
      </c>
      <c r="J124" s="14" t="s">
        <v>533</v>
      </c>
      <c r="K124" s="15" t="s">
        <v>43</v>
      </c>
      <c r="L124" s="18" t="s">
        <v>94</v>
      </c>
      <c r="M124" s="19" t="s">
        <v>34</v>
      </c>
      <c r="N124" s="16" t="s">
        <v>530</v>
      </c>
      <c r="O124" s="17" t="s">
        <v>35</v>
      </c>
      <c r="P124" s="17" t="s">
        <v>480</v>
      </c>
      <c r="Q124" s="17" t="s">
        <v>481</v>
      </c>
      <c r="R124" s="17"/>
      <c r="S124" s="17"/>
      <c r="T124" s="17"/>
      <c r="U124" s="20"/>
      <c r="V124" s="21"/>
      <c r="W124" s="21"/>
      <c r="X124" s="17" t="s">
        <v>38</v>
      </c>
      <c r="Y124" s="22">
        <v>129.80000000000001</v>
      </c>
      <c r="Z124" s="23" t="s">
        <v>39</v>
      </c>
      <c r="AA124" s="24"/>
    </row>
    <row r="125" spans="1:27" ht="25.5" x14ac:dyDescent="0.25">
      <c r="A125" s="3"/>
      <c r="B125" s="3">
        <v>0</v>
      </c>
      <c r="C125" s="3">
        <v>61</v>
      </c>
      <c r="D125" s="53">
        <f>INDEX('2'!A$2:A$26,IFERROR(MATCH(E125,'2'!B$2:B$25,),IFERROR(MATCH(F125,'2'!B$2:B$25,),IFERROR(MATCH(G125,'2'!B$2:B$25,),IFERROR(MATCH(H125,'2'!B$2:B$25,),IFERROR(MATCH(I125,'2'!B$2:B$25,),IFERROR(MATCH(J125,'2'!B$2:B$25,),25)))))))</f>
        <v>0</v>
      </c>
      <c r="E125" s="13" t="s">
        <v>474</v>
      </c>
      <c r="F125" s="14" t="s">
        <v>534</v>
      </c>
      <c r="G125" s="15" t="s">
        <v>476</v>
      </c>
      <c r="H125" s="16" t="s">
        <v>535</v>
      </c>
      <c r="I125" s="17" t="s">
        <v>536</v>
      </c>
      <c r="J125" s="14" t="s">
        <v>537</v>
      </c>
      <c r="K125" s="15" t="s">
        <v>32</v>
      </c>
      <c r="L125" s="18" t="s">
        <v>94</v>
      </c>
      <c r="M125" s="19" t="s">
        <v>34</v>
      </c>
      <c r="N125" s="16" t="s">
        <v>538</v>
      </c>
      <c r="O125" s="17" t="s">
        <v>35</v>
      </c>
      <c r="P125" s="17" t="s">
        <v>480</v>
      </c>
      <c r="Q125" s="17" t="s">
        <v>481</v>
      </c>
      <c r="R125" s="17"/>
      <c r="S125" s="17"/>
      <c r="T125" s="17"/>
      <c r="U125" s="20"/>
      <c r="V125" s="21">
        <v>1</v>
      </c>
      <c r="W125" s="21">
        <v>1</v>
      </c>
      <c r="X125" s="17" t="s">
        <v>38</v>
      </c>
      <c r="Y125" s="22">
        <v>195.8</v>
      </c>
      <c r="Z125" s="23" t="s">
        <v>39</v>
      </c>
      <c r="AA125" s="24">
        <v>195.8</v>
      </c>
    </row>
    <row r="126" spans="1:27" ht="25.5" x14ac:dyDescent="0.25">
      <c r="A126" s="3"/>
      <c r="B126" s="3">
        <v>1</v>
      </c>
      <c r="C126" s="3">
        <v>61</v>
      </c>
      <c r="D126" s="53">
        <f>INDEX('2'!A$2:A$26,IFERROR(MATCH(E126,'2'!B$2:B$25,),IFERROR(MATCH(F126,'2'!B$2:B$25,),IFERROR(MATCH(G126,'2'!B$2:B$25,),IFERROR(MATCH(H126,'2'!B$2:B$25,),IFERROR(MATCH(I126,'2'!B$2:B$25,),IFERROR(MATCH(J126,'2'!B$2:B$25,),25)))))))</f>
        <v>0</v>
      </c>
      <c r="E126" s="13" t="s">
        <v>482</v>
      </c>
      <c r="F126" s="14" t="s">
        <v>539</v>
      </c>
      <c r="G126" s="15" t="s">
        <v>476</v>
      </c>
      <c r="H126" s="16" t="s">
        <v>535</v>
      </c>
      <c r="I126" s="17" t="s">
        <v>540</v>
      </c>
      <c r="J126" s="14" t="s">
        <v>541</v>
      </c>
      <c r="K126" s="15" t="s">
        <v>43</v>
      </c>
      <c r="L126" s="18" t="s">
        <v>94</v>
      </c>
      <c r="M126" s="19" t="s">
        <v>34</v>
      </c>
      <c r="N126" s="16" t="s">
        <v>538</v>
      </c>
      <c r="O126" s="17" t="s">
        <v>35</v>
      </c>
      <c r="P126" s="17" t="s">
        <v>480</v>
      </c>
      <c r="Q126" s="17" t="s">
        <v>481</v>
      </c>
      <c r="R126" s="17"/>
      <c r="S126" s="17"/>
      <c r="T126" s="17"/>
      <c r="U126" s="20"/>
      <c r="V126" s="21"/>
      <c r="W126" s="21"/>
      <c r="X126" s="17" t="s">
        <v>38</v>
      </c>
      <c r="Y126" s="22">
        <v>195.8</v>
      </c>
      <c r="Z126" s="23" t="s">
        <v>39</v>
      </c>
      <c r="AA126" s="24"/>
    </row>
    <row r="127" spans="1:27" ht="25.5" x14ac:dyDescent="0.25">
      <c r="A127" s="3"/>
      <c r="B127" s="3">
        <v>0</v>
      </c>
      <c r="C127" s="3">
        <v>62</v>
      </c>
      <c r="D127" s="53">
        <f>INDEX('2'!A$2:A$26,IFERROR(MATCH(E127,'2'!B$2:B$25,),IFERROR(MATCH(F127,'2'!B$2:B$25,),IFERROR(MATCH(G127,'2'!B$2:B$25,),IFERROR(MATCH(H127,'2'!B$2:B$25,),IFERROR(MATCH(I127,'2'!B$2:B$25,),IFERROR(MATCH(J127,'2'!B$2:B$25,),25)))))))</f>
        <v>0</v>
      </c>
      <c r="E127" s="13" t="s">
        <v>542</v>
      </c>
      <c r="F127" s="14" t="s">
        <v>543</v>
      </c>
      <c r="G127" s="15" t="s">
        <v>476</v>
      </c>
      <c r="H127" s="16" t="s">
        <v>544</v>
      </c>
      <c r="I127" s="17" t="s">
        <v>545</v>
      </c>
      <c r="J127" s="14" t="s">
        <v>546</v>
      </c>
      <c r="K127" s="15" t="s">
        <v>32</v>
      </c>
      <c r="L127" s="18" t="s">
        <v>94</v>
      </c>
      <c r="M127" s="19" t="s">
        <v>34</v>
      </c>
      <c r="N127" s="16" t="s">
        <v>547</v>
      </c>
      <c r="O127" s="17" t="s">
        <v>35</v>
      </c>
      <c r="P127" s="17" t="s">
        <v>480</v>
      </c>
      <c r="Q127" s="17" t="s">
        <v>481</v>
      </c>
      <c r="R127" s="17"/>
      <c r="S127" s="17"/>
      <c r="T127" s="17"/>
      <c r="U127" s="20"/>
      <c r="V127" s="21">
        <v>1</v>
      </c>
      <c r="W127" s="21">
        <v>1</v>
      </c>
      <c r="X127" s="17" t="s">
        <v>38</v>
      </c>
      <c r="Y127" s="22">
        <v>569.79999999999995</v>
      </c>
      <c r="Z127" s="23" t="s">
        <v>39</v>
      </c>
      <c r="AA127" s="24">
        <v>569.79999999999995</v>
      </c>
    </row>
    <row r="128" spans="1:27" ht="25.5" x14ac:dyDescent="0.25">
      <c r="A128" s="3"/>
      <c r="B128" s="3">
        <v>1</v>
      </c>
      <c r="C128" s="3">
        <v>62</v>
      </c>
      <c r="D128" s="53">
        <f>INDEX('2'!A$2:A$26,IFERROR(MATCH(E128,'2'!B$2:B$25,),IFERROR(MATCH(F128,'2'!B$2:B$25,),IFERROR(MATCH(G128,'2'!B$2:B$25,),IFERROR(MATCH(H128,'2'!B$2:B$25,),IFERROR(MATCH(I128,'2'!B$2:B$25,),IFERROR(MATCH(J128,'2'!B$2:B$25,),25)))))))</f>
        <v>0</v>
      </c>
      <c r="E128" s="13" t="s">
        <v>85</v>
      </c>
      <c r="F128" s="14" t="s">
        <v>548</v>
      </c>
      <c r="G128" s="15" t="s">
        <v>476</v>
      </c>
      <c r="H128" s="16" t="s">
        <v>544</v>
      </c>
      <c r="I128" s="17" t="s">
        <v>549</v>
      </c>
      <c r="J128" s="14" t="s">
        <v>550</v>
      </c>
      <c r="K128" s="15" t="s">
        <v>43</v>
      </c>
      <c r="L128" s="18" t="s">
        <v>94</v>
      </c>
      <c r="M128" s="19" t="s">
        <v>34</v>
      </c>
      <c r="N128" s="16" t="s">
        <v>547</v>
      </c>
      <c r="O128" s="17" t="s">
        <v>35</v>
      </c>
      <c r="P128" s="17" t="s">
        <v>480</v>
      </c>
      <c r="Q128" s="17" t="s">
        <v>481</v>
      </c>
      <c r="R128" s="17"/>
      <c r="S128" s="17"/>
      <c r="T128" s="17"/>
      <c r="U128" s="20"/>
      <c r="V128" s="21"/>
      <c r="W128" s="21"/>
      <c r="X128" s="17" t="s">
        <v>38</v>
      </c>
      <c r="Y128" s="22">
        <v>569.79999999999995</v>
      </c>
      <c r="Z128" s="23" t="s">
        <v>39</v>
      </c>
      <c r="AA128" s="24"/>
    </row>
    <row r="129" spans="1:27" ht="25.5" x14ac:dyDescent="0.25">
      <c r="A129" s="3"/>
      <c r="B129" s="3">
        <v>0</v>
      </c>
      <c r="C129" s="3">
        <v>63</v>
      </c>
      <c r="D129" s="53">
        <f>INDEX('2'!A$2:A$26,IFERROR(MATCH(E129,'2'!B$2:B$25,),IFERROR(MATCH(F129,'2'!B$2:B$25,),IFERROR(MATCH(G129,'2'!B$2:B$25,),IFERROR(MATCH(H129,'2'!B$2:B$25,),IFERROR(MATCH(I129,'2'!B$2:B$25,),IFERROR(MATCH(J129,'2'!B$2:B$25,),25)))))))</f>
        <v>0</v>
      </c>
      <c r="E129" s="13" t="s">
        <v>542</v>
      </c>
      <c r="F129" s="14" t="s">
        <v>551</v>
      </c>
      <c r="G129" s="15" t="s">
        <v>476</v>
      </c>
      <c r="H129" s="16" t="s">
        <v>552</v>
      </c>
      <c r="I129" s="17" t="s">
        <v>553</v>
      </c>
      <c r="J129" s="14" t="s">
        <v>554</v>
      </c>
      <c r="K129" s="15" t="s">
        <v>32</v>
      </c>
      <c r="L129" s="18" t="s">
        <v>94</v>
      </c>
      <c r="M129" s="19" t="s">
        <v>34</v>
      </c>
      <c r="N129" s="16" t="s">
        <v>555</v>
      </c>
      <c r="O129" s="17" t="s">
        <v>35</v>
      </c>
      <c r="P129" s="17" t="s">
        <v>556</v>
      </c>
      <c r="Q129" s="17" t="s">
        <v>481</v>
      </c>
      <c r="R129" s="17"/>
      <c r="S129" s="17"/>
      <c r="T129" s="17"/>
      <c r="U129" s="25"/>
      <c r="V129" s="21">
        <v>2</v>
      </c>
      <c r="W129" s="21">
        <v>2</v>
      </c>
      <c r="X129" s="17" t="s">
        <v>38</v>
      </c>
      <c r="Y129" s="22">
        <v>72.599999999999994</v>
      </c>
      <c r="Z129" s="23" t="s">
        <v>39</v>
      </c>
      <c r="AA129" s="24">
        <v>145.19999999999999</v>
      </c>
    </row>
    <row r="130" spans="1:27" ht="25.5" x14ac:dyDescent="0.25">
      <c r="A130" s="3"/>
      <c r="B130" s="3">
        <v>1</v>
      </c>
      <c r="C130" s="3">
        <v>63</v>
      </c>
      <c r="D130" s="53">
        <f>INDEX('2'!A$2:A$26,IFERROR(MATCH(E130,'2'!B$2:B$25,),IFERROR(MATCH(F130,'2'!B$2:B$25,),IFERROR(MATCH(G130,'2'!B$2:B$25,),IFERROR(MATCH(H130,'2'!B$2:B$25,),IFERROR(MATCH(I130,'2'!B$2:B$25,),IFERROR(MATCH(J130,'2'!B$2:B$25,),25)))))))</f>
        <v>0</v>
      </c>
      <c r="E130" s="13" t="s">
        <v>85</v>
      </c>
      <c r="F130" s="14" t="s">
        <v>557</v>
      </c>
      <c r="G130" s="15" t="s">
        <v>476</v>
      </c>
      <c r="H130" s="16" t="s">
        <v>552</v>
      </c>
      <c r="I130" s="17" t="s">
        <v>558</v>
      </c>
      <c r="J130" s="14" t="s">
        <v>559</v>
      </c>
      <c r="K130" s="15" t="s">
        <v>43</v>
      </c>
      <c r="L130" s="18" t="s">
        <v>94</v>
      </c>
      <c r="M130" s="19" t="s">
        <v>34</v>
      </c>
      <c r="N130" s="16" t="s">
        <v>555</v>
      </c>
      <c r="O130" s="17" t="s">
        <v>35</v>
      </c>
      <c r="P130" s="17" t="s">
        <v>556</v>
      </c>
      <c r="Q130" s="17" t="s">
        <v>481</v>
      </c>
      <c r="R130" s="17"/>
      <c r="S130" s="17"/>
      <c r="T130" s="17"/>
      <c r="U130" s="25"/>
      <c r="V130" s="21"/>
      <c r="W130" s="21"/>
      <c r="X130" s="17" t="s">
        <v>38</v>
      </c>
      <c r="Y130" s="22">
        <v>72.599999999999994</v>
      </c>
      <c r="Z130" s="23" t="s">
        <v>39</v>
      </c>
      <c r="AA130" s="24"/>
    </row>
    <row r="131" spans="1:27" ht="25.5" x14ac:dyDescent="0.25">
      <c r="A131" s="3"/>
      <c r="B131" s="3">
        <v>0</v>
      </c>
      <c r="C131" s="3">
        <v>64</v>
      </c>
      <c r="D131" s="53">
        <f>INDEX('2'!A$2:A$26,IFERROR(MATCH(E131,'2'!B$2:B$25,),IFERROR(MATCH(F131,'2'!B$2:B$25,),IFERROR(MATCH(G131,'2'!B$2:B$25,),IFERROR(MATCH(H131,'2'!B$2:B$25,),IFERROR(MATCH(I131,'2'!B$2:B$25,),IFERROR(MATCH(J131,'2'!B$2:B$25,),25)))))))</f>
        <v>0</v>
      </c>
      <c r="E131" s="13" t="s">
        <v>542</v>
      </c>
      <c r="F131" s="14" t="s">
        <v>560</v>
      </c>
      <c r="G131" s="15" t="s">
        <v>476</v>
      </c>
      <c r="H131" s="16" t="s">
        <v>561</v>
      </c>
      <c r="I131" s="17" t="s">
        <v>562</v>
      </c>
      <c r="J131" s="14" t="s">
        <v>563</v>
      </c>
      <c r="K131" s="15" t="s">
        <v>32</v>
      </c>
      <c r="L131" s="18" t="s">
        <v>94</v>
      </c>
      <c r="M131" s="19" t="s">
        <v>34</v>
      </c>
      <c r="N131" s="16" t="s">
        <v>564</v>
      </c>
      <c r="O131" s="17" t="s">
        <v>35</v>
      </c>
      <c r="P131" s="17" t="s">
        <v>480</v>
      </c>
      <c r="Q131" s="17" t="s">
        <v>481</v>
      </c>
      <c r="R131" s="17"/>
      <c r="S131" s="17"/>
      <c r="T131" s="17"/>
      <c r="U131" s="25"/>
      <c r="V131" s="21">
        <v>1</v>
      </c>
      <c r="W131" s="21">
        <v>1</v>
      </c>
      <c r="X131" s="17" t="s">
        <v>38</v>
      </c>
      <c r="Y131" s="22">
        <v>92.4</v>
      </c>
      <c r="Z131" s="23" t="s">
        <v>39</v>
      </c>
      <c r="AA131" s="24">
        <v>92.4</v>
      </c>
    </row>
    <row r="132" spans="1:27" ht="25.5" x14ac:dyDescent="0.25">
      <c r="A132" s="3"/>
      <c r="B132" s="3">
        <v>1</v>
      </c>
      <c r="C132" s="3">
        <v>64</v>
      </c>
      <c r="D132" s="53">
        <f>INDEX('2'!A$2:A$26,IFERROR(MATCH(E132,'2'!B$2:B$25,),IFERROR(MATCH(F132,'2'!B$2:B$25,),IFERROR(MATCH(G132,'2'!B$2:B$25,),IFERROR(MATCH(H132,'2'!B$2:B$25,),IFERROR(MATCH(I132,'2'!B$2:B$25,),IFERROR(MATCH(J132,'2'!B$2:B$25,),25)))))))</f>
        <v>0</v>
      </c>
      <c r="E132" s="13" t="s">
        <v>85</v>
      </c>
      <c r="F132" s="14" t="s">
        <v>565</v>
      </c>
      <c r="G132" s="15" t="s">
        <v>476</v>
      </c>
      <c r="H132" s="16" t="s">
        <v>561</v>
      </c>
      <c r="I132" s="17" t="s">
        <v>566</v>
      </c>
      <c r="J132" s="14" t="s">
        <v>567</v>
      </c>
      <c r="K132" s="15" t="s">
        <v>43</v>
      </c>
      <c r="L132" s="18" t="s">
        <v>94</v>
      </c>
      <c r="M132" s="19" t="s">
        <v>34</v>
      </c>
      <c r="N132" s="16" t="s">
        <v>564</v>
      </c>
      <c r="O132" s="17" t="s">
        <v>35</v>
      </c>
      <c r="P132" s="17" t="s">
        <v>480</v>
      </c>
      <c r="Q132" s="17" t="s">
        <v>481</v>
      </c>
      <c r="R132" s="17"/>
      <c r="S132" s="17"/>
      <c r="T132" s="17"/>
      <c r="U132" s="25"/>
      <c r="V132" s="21"/>
      <c r="W132" s="21"/>
      <c r="X132" s="17" t="s">
        <v>38</v>
      </c>
      <c r="Y132" s="22">
        <v>92.4</v>
      </c>
      <c r="Z132" s="23" t="s">
        <v>39</v>
      </c>
      <c r="AA132" s="24"/>
    </row>
    <row r="133" spans="1:27" ht="25.5" x14ac:dyDescent="0.25">
      <c r="A133" s="3"/>
      <c r="B133" s="3">
        <v>0</v>
      </c>
      <c r="C133" s="3">
        <v>65</v>
      </c>
      <c r="D133" s="53">
        <f>INDEX('2'!A$2:A$26,IFERROR(MATCH(E133,'2'!B$2:B$25,),IFERROR(MATCH(F133,'2'!B$2:B$25,),IFERROR(MATCH(G133,'2'!B$2:B$25,),IFERROR(MATCH(H133,'2'!B$2:B$25,),IFERROR(MATCH(I133,'2'!B$2:B$25,),IFERROR(MATCH(J133,'2'!B$2:B$25,),25)))))))</f>
        <v>0</v>
      </c>
      <c r="E133" s="13" t="s">
        <v>542</v>
      </c>
      <c r="F133" s="14" t="s">
        <v>568</v>
      </c>
      <c r="G133" s="15" t="s">
        <v>476</v>
      </c>
      <c r="H133" s="16" t="s">
        <v>569</v>
      </c>
      <c r="I133" s="17" t="s">
        <v>570</v>
      </c>
      <c r="J133" s="14" t="s">
        <v>571</v>
      </c>
      <c r="K133" s="15" t="s">
        <v>32</v>
      </c>
      <c r="L133" s="18" t="s">
        <v>94</v>
      </c>
      <c r="M133" s="19" t="s">
        <v>34</v>
      </c>
      <c r="N133" s="16" t="s">
        <v>572</v>
      </c>
      <c r="O133" s="17" t="s">
        <v>35</v>
      </c>
      <c r="P133" s="17" t="s">
        <v>480</v>
      </c>
      <c r="Q133" s="17" t="s">
        <v>481</v>
      </c>
      <c r="R133" s="17"/>
      <c r="S133" s="17"/>
      <c r="T133" s="17"/>
      <c r="U133" s="25"/>
      <c r="V133" s="21">
        <v>1</v>
      </c>
      <c r="W133" s="21">
        <v>1</v>
      </c>
      <c r="X133" s="17" t="s">
        <v>38</v>
      </c>
      <c r="Y133" s="22">
        <v>154</v>
      </c>
      <c r="Z133" s="23" t="s">
        <v>39</v>
      </c>
      <c r="AA133" s="24">
        <v>154</v>
      </c>
    </row>
    <row r="134" spans="1:27" ht="25.5" x14ac:dyDescent="0.25">
      <c r="A134" s="3"/>
      <c r="B134" s="3">
        <v>1</v>
      </c>
      <c r="C134" s="3">
        <v>65</v>
      </c>
      <c r="D134" s="53">
        <f>INDEX('2'!A$2:A$26,IFERROR(MATCH(E134,'2'!B$2:B$25,),IFERROR(MATCH(F134,'2'!B$2:B$25,),IFERROR(MATCH(G134,'2'!B$2:B$25,),IFERROR(MATCH(H134,'2'!B$2:B$25,),IFERROR(MATCH(I134,'2'!B$2:B$25,),IFERROR(MATCH(J134,'2'!B$2:B$25,),25)))))))</f>
        <v>0</v>
      </c>
      <c r="E134" s="13" t="s">
        <v>85</v>
      </c>
      <c r="F134" s="14" t="s">
        <v>573</v>
      </c>
      <c r="G134" s="15" t="s">
        <v>476</v>
      </c>
      <c r="H134" s="16" t="s">
        <v>569</v>
      </c>
      <c r="I134" s="17" t="s">
        <v>574</v>
      </c>
      <c r="J134" s="14" t="s">
        <v>575</v>
      </c>
      <c r="K134" s="15" t="s">
        <v>43</v>
      </c>
      <c r="L134" s="18" t="s">
        <v>94</v>
      </c>
      <c r="M134" s="19" t="s">
        <v>34</v>
      </c>
      <c r="N134" s="16" t="s">
        <v>572</v>
      </c>
      <c r="O134" s="17" t="s">
        <v>35</v>
      </c>
      <c r="P134" s="17" t="s">
        <v>480</v>
      </c>
      <c r="Q134" s="17" t="s">
        <v>481</v>
      </c>
      <c r="R134" s="17"/>
      <c r="S134" s="17"/>
      <c r="T134" s="17"/>
      <c r="U134" s="25"/>
      <c r="V134" s="21"/>
      <c r="W134" s="21"/>
      <c r="X134" s="17" t="s">
        <v>38</v>
      </c>
      <c r="Y134" s="22">
        <v>154</v>
      </c>
      <c r="Z134" s="23" t="s">
        <v>39</v>
      </c>
      <c r="AA134" s="24"/>
    </row>
    <row r="135" spans="1:27" ht="25.5" x14ac:dyDescent="0.25">
      <c r="A135" s="3"/>
      <c r="B135" s="3">
        <v>0</v>
      </c>
      <c r="C135" s="3">
        <v>66</v>
      </c>
      <c r="D135" s="53">
        <f>INDEX('2'!A$2:A$26,IFERROR(MATCH(E135,'2'!B$2:B$25,),IFERROR(MATCH(F135,'2'!B$2:B$25,),IFERROR(MATCH(G135,'2'!B$2:B$25,),IFERROR(MATCH(H135,'2'!B$2:B$25,),IFERROR(MATCH(I135,'2'!B$2:B$25,),IFERROR(MATCH(J135,'2'!B$2:B$25,),25)))))))</f>
        <v>0</v>
      </c>
      <c r="E135" s="13" t="s">
        <v>576</v>
      </c>
      <c r="F135" s="14" t="s">
        <v>577</v>
      </c>
      <c r="G135" s="15" t="s">
        <v>476</v>
      </c>
      <c r="H135" s="16" t="s">
        <v>578</v>
      </c>
      <c r="I135" s="17" t="s">
        <v>579</v>
      </c>
      <c r="J135" s="14" t="s">
        <v>580</v>
      </c>
      <c r="K135" s="15" t="s">
        <v>32</v>
      </c>
      <c r="L135" s="18" t="s">
        <v>94</v>
      </c>
      <c r="M135" s="19" t="s">
        <v>34</v>
      </c>
      <c r="N135" s="16" t="s">
        <v>581</v>
      </c>
      <c r="O135" s="17" t="s">
        <v>35</v>
      </c>
      <c r="P135" s="17" t="s">
        <v>480</v>
      </c>
      <c r="Q135" s="17" t="s">
        <v>481</v>
      </c>
      <c r="R135" s="17"/>
      <c r="S135" s="17"/>
      <c r="T135" s="17"/>
      <c r="U135" s="25"/>
      <c r="V135" s="21">
        <v>1</v>
      </c>
      <c r="W135" s="21">
        <v>1</v>
      </c>
      <c r="X135" s="17" t="s">
        <v>38</v>
      </c>
      <c r="Y135" s="22">
        <v>105.6</v>
      </c>
      <c r="Z135" s="23" t="s">
        <v>39</v>
      </c>
      <c r="AA135" s="24">
        <v>105.6</v>
      </c>
    </row>
    <row r="136" spans="1:27" ht="25.5" x14ac:dyDescent="0.25">
      <c r="A136" s="3"/>
      <c r="B136" s="3">
        <v>1</v>
      </c>
      <c r="C136" s="3">
        <v>66</v>
      </c>
      <c r="D136" s="53">
        <f>INDEX('2'!A$2:A$26,IFERROR(MATCH(E136,'2'!B$2:B$25,),IFERROR(MATCH(F136,'2'!B$2:B$25,),IFERROR(MATCH(G136,'2'!B$2:B$25,),IFERROR(MATCH(H136,'2'!B$2:B$25,),IFERROR(MATCH(I136,'2'!B$2:B$25,),IFERROR(MATCH(J136,'2'!B$2:B$25,),25)))))))</f>
        <v>0</v>
      </c>
      <c r="E136" s="13" t="s">
        <v>582</v>
      </c>
      <c r="F136" s="14" t="s">
        <v>583</v>
      </c>
      <c r="G136" s="15" t="s">
        <v>476</v>
      </c>
      <c r="H136" s="16" t="s">
        <v>578</v>
      </c>
      <c r="I136" s="17" t="s">
        <v>584</v>
      </c>
      <c r="J136" s="14" t="s">
        <v>585</v>
      </c>
      <c r="K136" s="15" t="s">
        <v>43</v>
      </c>
      <c r="L136" s="18" t="s">
        <v>94</v>
      </c>
      <c r="M136" s="19" t="s">
        <v>34</v>
      </c>
      <c r="N136" s="16" t="s">
        <v>581</v>
      </c>
      <c r="O136" s="17" t="s">
        <v>35</v>
      </c>
      <c r="P136" s="17" t="s">
        <v>480</v>
      </c>
      <c r="Q136" s="17" t="s">
        <v>481</v>
      </c>
      <c r="R136" s="17"/>
      <c r="S136" s="17"/>
      <c r="T136" s="17"/>
      <c r="U136" s="25"/>
      <c r="V136" s="21"/>
      <c r="W136" s="21"/>
      <c r="X136" s="17" t="s">
        <v>38</v>
      </c>
      <c r="Y136" s="22">
        <v>105.6</v>
      </c>
      <c r="Z136" s="23" t="s">
        <v>39</v>
      </c>
      <c r="AA136" s="24"/>
    </row>
    <row r="137" spans="1:27" ht="25.5" x14ac:dyDescent="0.25">
      <c r="A137" s="3"/>
      <c r="B137" s="3">
        <v>0</v>
      </c>
      <c r="C137" s="3">
        <v>67</v>
      </c>
      <c r="D137" s="53">
        <f>INDEX('2'!A$2:A$26,IFERROR(MATCH(E137,'2'!B$2:B$25,),IFERROR(MATCH(F137,'2'!B$2:B$25,),IFERROR(MATCH(G137,'2'!B$2:B$25,),IFERROR(MATCH(H137,'2'!B$2:B$25,),IFERROR(MATCH(I137,'2'!B$2:B$25,),IFERROR(MATCH(J137,'2'!B$2:B$25,),25)))))))</f>
        <v>0</v>
      </c>
      <c r="E137" s="13" t="s">
        <v>576</v>
      </c>
      <c r="F137" s="14" t="s">
        <v>586</v>
      </c>
      <c r="G137" s="15" t="s">
        <v>476</v>
      </c>
      <c r="H137" s="16" t="s">
        <v>587</v>
      </c>
      <c r="I137" s="17" t="s">
        <v>588</v>
      </c>
      <c r="J137" s="14" t="s">
        <v>589</v>
      </c>
      <c r="K137" s="15" t="s">
        <v>32</v>
      </c>
      <c r="L137" s="18" t="s">
        <v>94</v>
      </c>
      <c r="M137" s="19" t="s">
        <v>34</v>
      </c>
      <c r="N137" s="16" t="s">
        <v>590</v>
      </c>
      <c r="O137" s="17" t="s">
        <v>35</v>
      </c>
      <c r="P137" s="17" t="s">
        <v>480</v>
      </c>
      <c r="Q137" s="17" t="s">
        <v>481</v>
      </c>
      <c r="R137" s="17"/>
      <c r="S137" s="17"/>
      <c r="T137" s="17"/>
      <c r="U137" s="20"/>
      <c r="V137" s="21">
        <v>1</v>
      </c>
      <c r="W137" s="21">
        <v>1</v>
      </c>
      <c r="X137" s="17" t="s">
        <v>38</v>
      </c>
      <c r="Y137" s="22">
        <v>90.2</v>
      </c>
      <c r="Z137" s="23" t="s">
        <v>39</v>
      </c>
      <c r="AA137" s="24">
        <v>90.2</v>
      </c>
    </row>
    <row r="138" spans="1:27" ht="25.5" x14ac:dyDescent="0.25">
      <c r="A138" s="3"/>
      <c r="B138" s="3">
        <v>1</v>
      </c>
      <c r="C138" s="3">
        <v>67</v>
      </c>
      <c r="D138" s="53">
        <f>INDEX('2'!A$2:A$26,IFERROR(MATCH(E138,'2'!B$2:B$25,),IFERROR(MATCH(F138,'2'!B$2:B$25,),IFERROR(MATCH(G138,'2'!B$2:B$25,),IFERROR(MATCH(H138,'2'!B$2:B$25,),IFERROR(MATCH(I138,'2'!B$2:B$25,),IFERROR(MATCH(J138,'2'!B$2:B$25,),25)))))))</f>
        <v>0</v>
      </c>
      <c r="E138" s="13" t="s">
        <v>582</v>
      </c>
      <c r="F138" s="14" t="s">
        <v>591</v>
      </c>
      <c r="G138" s="15" t="s">
        <v>476</v>
      </c>
      <c r="H138" s="16" t="s">
        <v>587</v>
      </c>
      <c r="I138" s="17" t="s">
        <v>592</v>
      </c>
      <c r="J138" s="14" t="s">
        <v>593</v>
      </c>
      <c r="K138" s="15" t="s">
        <v>43</v>
      </c>
      <c r="L138" s="18" t="s">
        <v>94</v>
      </c>
      <c r="M138" s="19" t="s">
        <v>34</v>
      </c>
      <c r="N138" s="16" t="s">
        <v>590</v>
      </c>
      <c r="O138" s="17" t="s">
        <v>35</v>
      </c>
      <c r="P138" s="17" t="s">
        <v>480</v>
      </c>
      <c r="Q138" s="17" t="s">
        <v>481</v>
      </c>
      <c r="R138" s="17"/>
      <c r="S138" s="17"/>
      <c r="T138" s="17"/>
      <c r="U138" s="20"/>
      <c r="V138" s="21"/>
      <c r="W138" s="21"/>
      <c r="X138" s="17" t="s">
        <v>38</v>
      </c>
      <c r="Y138" s="22">
        <v>90.2</v>
      </c>
      <c r="Z138" s="23" t="s">
        <v>39</v>
      </c>
      <c r="AA138" s="24"/>
    </row>
    <row r="139" spans="1:27" ht="25.5" x14ac:dyDescent="0.25">
      <c r="A139" s="3"/>
      <c r="B139" s="3">
        <v>0</v>
      </c>
      <c r="C139" s="3">
        <v>68</v>
      </c>
      <c r="D139" s="53">
        <f>INDEX('2'!A$2:A$26,IFERROR(MATCH(E139,'2'!B$2:B$25,),IFERROR(MATCH(F139,'2'!B$2:B$25,),IFERROR(MATCH(G139,'2'!B$2:B$25,),IFERROR(MATCH(H139,'2'!B$2:B$25,),IFERROR(MATCH(I139,'2'!B$2:B$25,),IFERROR(MATCH(J139,'2'!B$2:B$25,),25)))))))</f>
        <v>0</v>
      </c>
      <c r="E139" s="13" t="s">
        <v>576</v>
      </c>
      <c r="F139" s="14" t="s">
        <v>594</v>
      </c>
      <c r="G139" s="15" t="s">
        <v>476</v>
      </c>
      <c r="H139" s="16" t="s">
        <v>595</v>
      </c>
      <c r="I139" s="17" t="s">
        <v>596</v>
      </c>
      <c r="J139" s="14" t="s">
        <v>597</v>
      </c>
      <c r="K139" s="15" t="s">
        <v>32</v>
      </c>
      <c r="L139" s="18" t="s">
        <v>94</v>
      </c>
      <c r="M139" s="19" t="s">
        <v>34</v>
      </c>
      <c r="N139" s="16" t="s">
        <v>598</v>
      </c>
      <c r="O139" s="17" t="s">
        <v>35</v>
      </c>
      <c r="P139" s="17" t="s">
        <v>480</v>
      </c>
      <c r="Q139" s="17" t="s">
        <v>481</v>
      </c>
      <c r="R139" s="17"/>
      <c r="S139" s="17"/>
      <c r="T139" s="17"/>
      <c r="U139" s="20"/>
      <c r="V139" s="21">
        <v>1</v>
      </c>
      <c r="W139" s="21">
        <v>1</v>
      </c>
      <c r="X139" s="17" t="s">
        <v>38</v>
      </c>
      <c r="Y139" s="22">
        <v>110</v>
      </c>
      <c r="Z139" s="23" t="s">
        <v>39</v>
      </c>
      <c r="AA139" s="24">
        <v>110</v>
      </c>
    </row>
    <row r="140" spans="1:27" ht="25.5" x14ac:dyDescent="0.25">
      <c r="A140" s="3"/>
      <c r="B140" s="3">
        <v>1</v>
      </c>
      <c r="C140" s="3">
        <v>68</v>
      </c>
      <c r="D140" s="53">
        <f>INDEX('2'!A$2:A$26,IFERROR(MATCH(E140,'2'!B$2:B$25,),IFERROR(MATCH(F140,'2'!B$2:B$25,),IFERROR(MATCH(G140,'2'!B$2:B$25,),IFERROR(MATCH(H140,'2'!B$2:B$25,),IFERROR(MATCH(I140,'2'!B$2:B$25,),IFERROR(MATCH(J140,'2'!B$2:B$25,),25)))))))</f>
        <v>0</v>
      </c>
      <c r="E140" s="13" t="s">
        <v>582</v>
      </c>
      <c r="F140" s="14" t="s">
        <v>599</v>
      </c>
      <c r="G140" s="15" t="s">
        <v>476</v>
      </c>
      <c r="H140" s="16" t="s">
        <v>595</v>
      </c>
      <c r="I140" s="17" t="s">
        <v>600</v>
      </c>
      <c r="J140" s="14" t="s">
        <v>601</v>
      </c>
      <c r="K140" s="15" t="s">
        <v>43</v>
      </c>
      <c r="L140" s="18" t="s">
        <v>94</v>
      </c>
      <c r="M140" s="19" t="s">
        <v>34</v>
      </c>
      <c r="N140" s="16" t="s">
        <v>598</v>
      </c>
      <c r="O140" s="17" t="s">
        <v>35</v>
      </c>
      <c r="P140" s="17" t="s">
        <v>480</v>
      </c>
      <c r="Q140" s="17" t="s">
        <v>481</v>
      </c>
      <c r="R140" s="17"/>
      <c r="S140" s="17"/>
      <c r="T140" s="17"/>
      <c r="U140" s="20"/>
      <c r="V140" s="21"/>
      <c r="W140" s="21"/>
      <c r="X140" s="17" t="s">
        <v>38</v>
      </c>
      <c r="Y140" s="22">
        <v>110</v>
      </c>
      <c r="Z140" s="23" t="s">
        <v>39</v>
      </c>
      <c r="AA140" s="24"/>
    </row>
    <row r="141" spans="1:27" ht="25.5" x14ac:dyDescent="0.25">
      <c r="A141" s="3"/>
      <c r="B141" s="3">
        <v>0</v>
      </c>
      <c r="C141" s="3">
        <v>69</v>
      </c>
      <c r="D141" s="53">
        <f>INDEX('2'!A$2:A$26,IFERROR(MATCH(E141,'2'!B$2:B$25,),IFERROR(MATCH(F141,'2'!B$2:B$25,),IFERROR(MATCH(G141,'2'!B$2:B$25,),IFERROR(MATCH(H141,'2'!B$2:B$25,),IFERROR(MATCH(I141,'2'!B$2:B$25,),IFERROR(MATCH(J141,'2'!B$2:B$25,),25)))))))</f>
        <v>0</v>
      </c>
      <c r="E141" s="13" t="s">
        <v>602</v>
      </c>
      <c r="F141" s="14" t="s">
        <v>603</v>
      </c>
      <c r="G141" s="15" t="s">
        <v>476</v>
      </c>
      <c r="H141" s="16" t="s">
        <v>604</v>
      </c>
      <c r="I141" s="17" t="s">
        <v>605</v>
      </c>
      <c r="J141" s="14" t="s">
        <v>606</v>
      </c>
      <c r="K141" s="15" t="s">
        <v>32</v>
      </c>
      <c r="L141" s="18" t="s">
        <v>94</v>
      </c>
      <c r="M141" s="19" t="s">
        <v>34</v>
      </c>
      <c r="N141" s="16" t="s">
        <v>607</v>
      </c>
      <c r="O141" s="17" t="s">
        <v>35</v>
      </c>
      <c r="P141" s="17" t="s">
        <v>480</v>
      </c>
      <c r="Q141" s="17" t="s">
        <v>481</v>
      </c>
      <c r="R141" s="17"/>
      <c r="S141" s="17"/>
      <c r="T141" s="17"/>
      <c r="U141" s="20"/>
      <c r="V141" s="21">
        <v>1</v>
      </c>
      <c r="W141" s="21">
        <v>1</v>
      </c>
      <c r="X141" s="17" t="s">
        <v>38</v>
      </c>
      <c r="Y141" s="22">
        <v>26.4</v>
      </c>
      <c r="Z141" s="23" t="s">
        <v>39</v>
      </c>
      <c r="AA141" s="24">
        <v>26.4</v>
      </c>
    </row>
    <row r="142" spans="1:27" ht="25.5" x14ac:dyDescent="0.25">
      <c r="A142" s="3"/>
      <c r="B142" s="3">
        <v>1</v>
      </c>
      <c r="C142" s="3">
        <v>69</v>
      </c>
      <c r="D142" s="53">
        <f>INDEX('2'!A$2:A$26,IFERROR(MATCH(E142,'2'!B$2:B$25,),IFERROR(MATCH(F142,'2'!B$2:B$25,),IFERROR(MATCH(G142,'2'!B$2:B$25,),IFERROR(MATCH(H142,'2'!B$2:B$25,),IFERROR(MATCH(I142,'2'!B$2:B$25,),IFERROR(MATCH(J142,'2'!B$2:B$25,),25)))))))</f>
        <v>0</v>
      </c>
      <c r="E142" s="13" t="s">
        <v>608</v>
      </c>
      <c r="F142" s="14" t="s">
        <v>609</v>
      </c>
      <c r="G142" s="15" t="s">
        <v>476</v>
      </c>
      <c r="H142" s="16" t="s">
        <v>604</v>
      </c>
      <c r="I142" s="17" t="s">
        <v>610</v>
      </c>
      <c r="J142" s="14" t="s">
        <v>611</v>
      </c>
      <c r="K142" s="15" t="s">
        <v>43</v>
      </c>
      <c r="L142" s="18" t="s">
        <v>94</v>
      </c>
      <c r="M142" s="19" t="s">
        <v>34</v>
      </c>
      <c r="N142" s="16" t="s">
        <v>607</v>
      </c>
      <c r="O142" s="17" t="s">
        <v>35</v>
      </c>
      <c r="P142" s="17" t="s">
        <v>480</v>
      </c>
      <c r="Q142" s="17" t="s">
        <v>481</v>
      </c>
      <c r="R142" s="17"/>
      <c r="S142" s="17"/>
      <c r="T142" s="17"/>
      <c r="U142" s="20"/>
      <c r="V142" s="21"/>
      <c r="W142" s="21"/>
      <c r="X142" s="17" t="s">
        <v>38</v>
      </c>
      <c r="Y142" s="22">
        <v>26.4</v>
      </c>
      <c r="Z142" s="23" t="s">
        <v>39</v>
      </c>
      <c r="AA142" s="24"/>
    </row>
    <row r="143" spans="1:27" ht="25.5" x14ac:dyDescent="0.25">
      <c r="A143" s="3"/>
      <c r="B143" s="3">
        <v>0</v>
      </c>
      <c r="C143" s="3">
        <v>70</v>
      </c>
      <c r="D143" s="53">
        <f>INDEX('2'!A$2:A$26,IFERROR(MATCH(E143,'2'!B$2:B$25,),IFERROR(MATCH(F143,'2'!B$2:B$25,),IFERROR(MATCH(G143,'2'!B$2:B$25,),IFERROR(MATCH(H143,'2'!B$2:B$25,),IFERROR(MATCH(I143,'2'!B$2:B$25,),IFERROR(MATCH(J143,'2'!B$2:B$25,),25)))))))</f>
        <v>0</v>
      </c>
      <c r="E143" s="13" t="s">
        <v>612</v>
      </c>
      <c r="F143" s="14" t="s">
        <v>613</v>
      </c>
      <c r="G143" s="15" t="s">
        <v>476</v>
      </c>
      <c r="H143" s="16" t="s">
        <v>614</v>
      </c>
      <c r="I143" s="17" t="s">
        <v>615</v>
      </c>
      <c r="J143" s="14" t="s">
        <v>616</v>
      </c>
      <c r="K143" s="15" t="s">
        <v>32</v>
      </c>
      <c r="L143" s="18" t="s">
        <v>94</v>
      </c>
      <c r="M143" s="19" t="s">
        <v>34</v>
      </c>
      <c r="N143" s="16" t="s">
        <v>617</v>
      </c>
      <c r="O143" s="17" t="s">
        <v>35</v>
      </c>
      <c r="P143" s="17" t="s">
        <v>480</v>
      </c>
      <c r="Q143" s="17" t="s">
        <v>481</v>
      </c>
      <c r="R143" s="17"/>
      <c r="S143" s="17"/>
      <c r="T143" s="17"/>
      <c r="U143" s="20"/>
      <c r="V143" s="21">
        <v>1</v>
      </c>
      <c r="W143" s="21">
        <v>1</v>
      </c>
      <c r="X143" s="17" t="s">
        <v>38</v>
      </c>
      <c r="Y143" s="22">
        <v>6.6</v>
      </c>
      <c r="Z143" s="23" t="s">
        <v>39</v>
      </c>
      <c r="AA143" s="24">
        <v>6.6</v>
      </c>
    </row>
    <row r="144" spans="1:27" ht="25.5" x14ac:dyDescent="0.25">
      <c r="A144" s="3"/>
      <c r="B144" s="3">
        <v>1</v>
      </c>
      <c r="C144" s="3">
        <v>70</v>
      </c>
      <c r="D144" s="53">
        <f>INDEX('2'!A$2:A$26,IFERROR(MATCH(E144,'2'!B$2:B$25,),IFERROR(MATCH(F144,'2'!B$2:B$25,),IFERROR(MATCH(G144,'2'!B$2:B$25,),IFERROR(MATCH(H144,'2'!B$2:B$25,),IFERROR(MATCH(I144,'2'!B$2:B$25,),IFERROR(MATCH(J144,'2'!B$2:B$25,),25)))))))</f>
        <v>0</v>
      </c>
      <c r="E144" s="13" t="s">
        <v>85</v>
      </c>
      <c r="F144" s="14" t="s">
        <v>618</v>
      </c>
      <c r="G144" s="15" t="s">
        <v>476</v>
      </c>
      <c r="H144" s="16" t="s">
        <v>614</v>
      </c>
      <c r="I144" s="17" t="s">
        <v>619</v>
      </c>
      <c r="J144" s="14" t="s">
        <v>620</v>
      </c>
      <c r="K144" s="15" t="s">
        <v>43</v>
      </c>
      <c r="L144" s="18" t="s">
        <v>94</v>
      </c>
      <c r="M144" s="19" t="s">
        <v>34</v>
      </c>
      <c r="N144" s="16" t="s">
        <v>617</v>
      </c>
      <c r="O144" s="17" t="s">
        <v>35</v>
      </c>
      <c r="P144" s="17" t="s">
        <v>480</v>
      </c>
      <c r="Q144" s="17" t="s">
        <v>481</v>
      </c>
      <c r="R144" s="17"/>
      <c r="S144" s="17"/>
      <c r="T144" s="17"/>
      <c r="U144" s="20"/>
      <c r="V144" s="21"/>
      <c r="W144" s="21"/>
      <c r="X144" s="17" t="s">
        <v>38</v>
      </c>
      <c r="Y144" s="22">
        <v>6.6</v>
      </c>
      <c r="Z144" s="23" t="s">
        <v>39</v>
      </c>
      <c r="AA144" s="24"/>
    </row>
    <row r="145" spans="1:27" ht="25.5" x14ac:dyDescent="0.25">
      <c r="A145" s="3"/>
      <c r="B145" s="3">
        <v>0</v>
      </c>
      <c r="C145" s="3">
        <v>71</v>
      </c>
      <c r="D145" s="53">
        <f>INDEX('2'!A$2:A$26,IFERROR(MATCH(E145,'2'!B$2:B$25,),IFERROR(MATCH(F145,'2'!B$2:B$25,),IFERROR(MATCH(G145,'2'!B$2:B$25,),IFERROR(MATCH(H145,'2'!B$2:B$25,),IFERROR(MATCH(I145,'2'!B$2:B$25,),IFERROR(MATCH(J145,'2'!B$2:B$25,),25)))))))</f>
        <v>0</v>
      </c>
      <c r="E145" s="13" t="s">
        <v>206</v>
      </c>
      <c r="F145" s="14" t="s">
        <v>621</v>
      </c>
      <c r="G145" s="15" t="s">
        <v>476</v>
      </c>
      <c r="H145" s="16" t="s">
        <v>622</v>
      </c>
      <c r="I145" s="17" t="s">
        <v>623</v>
      </c>
      <c r="J145" s="14" t="s">
        <v>624</v>
      </c>
      <c r="K145" s="15" t="s">
        <v>32</v>
      </c>
      <c r="L145" s="18" t="s">
        <v>94</v>
      </c>
      <c r="M145" s="19" t="s">
        <v>34</v>
      </c>
      <c r="N145" s="16" t="s">
        <v>625</v>
      </c>
      <c r="O145" s="17" t="s">
        <v>35</v>
      </c>
      <c r="P145" s="17" t="s">
        <v>626</v>
      </c>
      <c r="Q145" s="17"/>
      <c r="R145" s="17"/>
      <c r="S145" s="17"/>
      <c r="T145" s="17"/>
      <c r="U145" s="20"/>
      <c r="V145" s="21">
        <v>2</v>
      </c>
      <c r="W145" s="21">
        <v>2</v>
      </c>
      <c r="X145" s="17" t="s">
        <v>38</v>
      </c>
      <c r="Y145" s="22">
        <v>55</v>
      </c>
      <c r="Z145" s="23" t="s">
        <v>39</v>
      </c>
      <c r="AA145" s="24">
        <v>110</v>
      </c>
    </row>
    <row r="146" spans="1:27" ht="25.5" x14ac:dyDescent="0.25">
      <c r="A146" s="3"/>
      <c r="B146" s="3">
        <v>1</v>
      </c>
      <c r="C146" s="3">
        <v>71</v>
      </c>
      <c r="D146" s="53">
        <f>INDEX('2'!A$2:A$26,IFERROR(MATCH(E146,'2'!B$2:B$25,),IFERROR(MATCH(F146,'2'!B$2:B$25,),IFERROR(MATCH(G146,'2'!B$2:B$25,),IFERROR(MATCH(H146,'2'!B$2:B$25,),IFERROR(MATCH(I146,'2'!B$2:B$25,),IFERROR(MATCH(J146,'2'!B$2:B$25,),25)))))))</f>
        <v>0</v>
      </c>
      <c r="E146" s="13" t="s">
        <v>627</v>
      </c>
      <c r="F146" s="14" t="s">
        <v>628</v>
      </c>
      <c r="G146" s="15" t="s">
        <v>476</v>
      </c>
      <c r="H146" s="16" t="s">
        <v>622</v>
      </c>
      <c r="I146" s="17" t="s">
        <v>629</v>
      </c>
      <c r="J146" s="14" t="s">
        <v>630</v>
      </c>
      <c r="K146" s="15" t="s">
        <v>43</v>
      </c>
      <c r="L146" s="18" t="s">
        <v>94</v>
      </c>
      <c r="M146" s="19" t="s">
        <v>34</v>
      </c>
      <c r="N146" s="16" t="s">
        <v>625</v>
      </c>
      <c r="O146" s="17" t="s">
        <v>35</v>
      </c>
      <c r="P146" s="17" t="s">
        <v>626</v>
      </c>
      <c r="Q146" s="17"/>
      <c r="R146" s="17"/>
      <c r="S146" s="17"/>
      <c r="T146" s="17"/>
      <c r="U146" s="20"/>
      <c r="V146" s="21"/>
      <c r="W146" s="21"/>
      <c r="X146" s="17" t="s">
        <v>38</v>
      </c>
      <c r="Y146" s="22">
        <v>55</v>
      </c>
      <c r="Z146" s="23" t="s">
        <v>39</v>
      </c>
      <c r="AA146" s="24"/>
    </row>
    <row r="147" spans="1:27" ht="114.75" x14ac:dyDescent="0.25">
      <c r="A147" s="3"/>
      <c r="B147" s="3">
        <v>0</v>
      </c>
      <c r="C147" s="3">
        <v>72</v>
      </c>
      <c r="D147" s="53">
        <f>INDEX('2'!A$2:A$26,IFERROR(MATCH(E147,'2'!B$2:B$25,),IFERROR(MATCH(F147,'2'!B$2:B$25,),IFERROR(MATCH(G147,'2'!B$2:B$25,),IFERROR(MATCH(H147,'2'!B$2:B$25,),IFERROR(MATCH(I147,'2'!B$2:B$25,),IFERROR(MATCH(J147,'2'!B$2:B$25,),25)))))))</f>
        <v>0</v>
      </c>
      <c r="E147" s="13" t="s">
        <v>631</v>
      </c>
      <c r="F147" s="14" t="s">
        <v>632</v>
      </c>
      <c r="G147" s="15" t="s">
        <v>476</v>
      </c>
      <c r="H147" s="16" t="s">
        <v>633</v>
      </c>
      <c r="I147" s="17" t="s">
        <v>634</v>
      </c>
      <c r="J147" s="14" t="s">
        <v>635</v>
      </c>
      <c r="K147" s="15" t="s">
        <v>32</v>
      </c>
      <c r="L147" s="18" t="s">
        <v>94</v>
      </c>
      <c r="M147" s="19" t="s">
        <v>636</v>
      </c>
      <c r="N147" s="16"/>
      <c r="O147" s="17"/>
      <c r="P147" s="17"/>
      <c r="Q147" s="17"/>
      <c r="R147" s="17"/>
      <c r="S147" s="17"/>
      <c r="T147" s="17"/>
      <c r="U147" s="25">
        <v>21</v>
      </c>
      <c r="V147" s="21">
        <v>3</v>
      </c>
      <c r="W147" s="21">
        <v>3</v>
      </c>
      <c r="X147" s="17" t="s">
        <v>38</v>
      </c>
      <c r="Y147" s="22">
        <v>13.4</v>
      </c>
      <c r="Z147" s="23" t="s">
        <v>39</v>
      </c>
      <c r="AA147" s="24">
        <v>40.200000000000003</v>
      </c>
    </row>
    <row r="148" spans="1:27" ht="25.5" x14ac:dyDescent="0.25">
      <c r="A148" s="3"/>
      <c r="B148" s="3">
        <v>1</v>
      </c>
      <c r="C148" s="3">
        <v>72</v>
      </c>
      <c r="D148" s="53">
        <f>INDEX('2'!A$2:A$26,IFERROR(MATCH(E148,'2'!B$2:B$25,),IFERROR(MATCH(F148,'2'!B$2:B$25,),IFERROR(MATCH(G148,'2'!B$2:B$25,),IFERROR(MATCH(H148,'2'!B$2:B$25,),IFERROR(MATCH(I148,'2'!B$2:B$25,),IFERROR(MATCH(J148,'2'!B$2:B$25,),25)))))))</f>
        <v>0</v>
      </c>
      <c r="E148" s="13" t="s">
        <v>637</v>
      </c>
      <c r="F148" s="14" t="s">
        <v>638</v>
      </c>
      <c r="G148" s="15" t="s">
        <v>476</v>
      </c>
      <c r="H148" s="16" t="s">
        <v>633</v>
      </c>
      <c r="I148" s="17" t="s">
        <v>639</v>
      </c>
      <c r="J148" s="14" t="s">
        <v>640</v>
      </c>
      <c r="K148" s="15" t="s">
        <v>43</v>
      </c>
      <c r="L148" s="18" t="s">
        <v>94</v>
      </c>
      <c r="M148" s="19" t="s">
        <v>34</v>
      </c>
      <c r="N148" s="16" t="s">
        <v>641</v>
      </c>
      <c r="O148" s="17" t="s">
        <v>35</v>
      </c>
      <c r="P148" s="17" t="s">
        <v>642</v>
      </c>
      <c r="Q148" s="17"/>
      <c r="R148" s="17"/>
      <c r="S148" s="17"/>
      <c r="T148" s="17"/>
      <c r="U148" s="20"/>
      <c r="V148" s="21"/>
      <c r="W148" s="21"/>
      <c r="X148" s="17" t="s">
        <v>38</v>
      </c>
      <c r="Y148" s="22">
        <v>24.2</v>
      </c>
      <c r="Z148" s="23" t="s">
        <v>39</v>
      </c>
      <c r="AA148" s="24"/>
    </row>
    <row r="149" spans="1:27" ht="114.75" x14ac:dyDescent="0.25">
      <c r="A149" s="3"/>
      <c r="B149" s="3">
        <v>0</v>
      </c>
      <c r="C149" s="3">
        <v>73</v>
      </c>
      <c r="D149" s="53">
        <f>INDEX('2'!A$2:A$26,IFERROR(MATCH(E149,'2'!B$2:B$25,),IFERROR(MATCH(F149,'2'!B$2:B$25,),IFERROR(MATCH(G149,'2'!B$2:B$25,),IFERROR(MATCH(H149,'2'!B$2:B$25,),IFERROR(MATCH(I149,'2'!B$2:B$25,),IFERROR(MATCH(J149,'2'!B$2:B$25,),25)))))))</f>
        <v>0</v>
      </c>
      <c r="E149" s="13" t="s">
        <v>643</v>
      </c>
      <c r="F149" s="14" t="s">
        <v>644</v>
      </c>
      <c r="G149" s="15" t="s">
        <v>476</v>
      </c>
      <c r="H149" s="16" t="s">
        <v>645</v>
      </c>
      <c r="I149" s="17" t="s">
        <v>646</v>
      </c>
      <c r="J149" s="14" t="s">
        <v>647</v>
      </c>
      <c r="K149" s="15" t="s">
        <v>32</v>
      </c>
      <c r="L149" s="18" t="s">
        <v>94</v>
      </c>
      <c r="M149" s="19" t="s">
        <v>636</v>
      </c>
      <c r="N149" s="16"/>
      <c r="O149" s="17"/>
      <c r="P149" s="17"/>
      <c r="Q149" s="17"/>
      <c r="R149" s="17"/>
      <c r="S149" s="17"/>
      <c r="T149" s="17"/>
      <c r="U149" s="25">
        <v>21</v>
      </c>
      <c r="V149" s="21">
        <v>2</v>
      </c>
      <c r="W149" s="21">
        <v>2</v>
      </c>
      <c r="X149" s="17" t="s">
        <v>38</v>
      </c>
      <c r="Y149" s="22">
        <v>13.4</v>
      </c>
      <c r="Z149" s="23" t="s">
        <v>39</v>
      </c>
      <c r="AA149" s="24">
        <v>26.8</v>
      </c>
    </row>
    <row r="150" spans="1:27" ht="25.5" x14ac:dyDescent="0.25">
      <c r="A150" s="3"/>
      <c r="B150" s="3">
        <v>1</v>
      </c>
      <c r="C150" s="3">
        <v>73</v>
      </c>
      <c r="D150" s="53">
        <f>INDEX('2'!A$2:A$26,IFERROR(MATCH(E150,'2'!B$2:B$25,),IFERROR(MATCH(F150,'2'!B$2:B$25,),IFERROR(MATCH(G150,'2'!B$2:B$25,),IFERROR(MATCH(H150,'2'!B$2:B$25,),IFERROR(MATCH(I150,'2'!B$2:B$25,),IFERROR(MATCH(J150,'2'!B$2:B$25,),25)))))))</f>
        <v>0</v>
      </c>
      <c r="E150" s="13" t="s">
        <v>637</v>
      </c>
      <c r="F150" s="14" t="s">
        <v>648</v>
      </c>
      <c r="G150" s="15" t="s">
        <v>476</v>
      </c>
      <c r="H150" s="16" t="s">
        <v>645</v>
      </c>
      <c r="I150" s="17" t="s">
        <v>649</v>
      </c>
      <c r="J150" s="14" t="s">
        <v>650</v>
      </c>
      <c r="K150" s="15" t="s">
        <v>43</v>
      </c>
      <c r="L150" s="18" t="s">
        <v>94</v>
      </c>
      <c r="M150" s="19" t="s">
        <v>34</v>
      </c>
      <c r="N150" s="16" t="s">
        <v>651</v>
      </c>
      <c r="O150" s="17" t="s">
        <v>35</v>
      </c>
      <c r="P150" s="17" t="s">
        <v>480</v>
      </c>
      <c r="Q150" s="17" t="s">
        <v>481</v>
      </c>
      <c r="R150" s="17"/>
      <c r="S150" s="17"/>
      <c r="T150" s="17"/>
      <c r="U150" s="25"/>
      <c r="V150" s="21"/>
      <c r="W150" s="21"/>
      <c r="X150" s="17" t="s">
        <v>38</v>
      </c>
      <c r="Y150" s="22">
        <v>24.2</v>
      </c>
      <c r="Z150" s="23" t="s">
        <v>39</v>
      </c>
      <c r="AA150" s="24"/>
    </row>
    <row r="151" spans="1:27" ht="25.5" x14ac:dyDescent="0.25">
      <c r="A151" s="3"/>
      <c r="B151" s="3">
        <v>0</v>
      </c>
      <c r="C151" s="3">
        <v>75</v>
      </c>
      <c r="D151" s="53">
        <f>INDEX('2'!A$2:A$26,IFERROR(MATCH(E151,'2'!B$2:B$25,),IFERROR(MATCH(F151,'2'!B$2:B$25,),IFERROR(MATCH(G151,'2'!B$2:B$25,),IFERROR(MATCH(H151,'2'!B$2:B$25,),IFERROR(MATCH(I151,'2'!B$2:B$25,),IFERROR(MATCH(J151,'2'!B$2:B$25,),25)))))))</f>
        <v>0</v>
      </c>
      <c r="E151" s="13" t="s">
        <v>652</v>
      </c>
      <c r="F151" s="14" t="s">
        <v>653</v>
      </c>
      <c r="G151" s="15" t="s">
        <v>476</v>
      </c>
      <c r="H151" s="16" t="s">
        <v>654</v>
      </c>
      <c r="I151" s="17" t="s">
        <v>655</v>
      </c>
      <c r="J151" s="14" t="s">
        <v>656</v>
      </c>
      <c r="K151" s="15" t="s">
        <v>32</v>
      </c>
      <c r="L151" s="18" t="s">
        <v>94</v>
      </c>
      <c r="M151" s="19" t="s">
        <v>34</v>
      </c>
      <c r="N151" s="16" t="s">
        <v>657</v>
      </c>
      <c r="O151" s="17" t="s">
        <v>35</v>
      </c>
      <c r="P151" s="17" t="s">
        <v>480</v>
      </c>
      <c r="Q151" s="17" t="s">
        <v>481</v>
      </c>
      <c r="R151" s="17"/>
      <c r="S151" s="17"/>
      <c r="T151" s="17"/>
      <c r="U151" s="25"/>
      <c r="V151" s="21">
        <v>1</v>
      </c>
      <c r="W151" s="21">
        <v>1</v>
      </c>
      <c r="X151" s="17" t="s">
        <v>38</v>
      </c>
      <c r="Y151" s="22">
        <v>26.4</v>
      </c>
      <c r="Z151" s="23" t="s">
        <v>39</v>
      </c>
      <c r="AA151" s="24">
        <v>26.4</v>
      </c>
    </row>
    <row r="152" spans="1:27" ht="25.5" x14ac:dyDescent="0.25">
      <c r="A152" s="3"/>
      <c r="B152" s="3">
        <v>1</v>
      </c>
      <c r="C152" s="3">
        <v>75</v>
      </c>
      <c r="D152" s="53">
        <f>INDEX('2'!A$2:A$26,IFERROR(MATCH(E152,'2'!B$2:B$25,),IFERROR(MATCH(F152,'2'!B$2:B$25,),IFERROR(MATCH(G152,'2'!B$2:B$25,),IFERROR(MATCH(H152,'2'!B$2:B$25,),IFERROR(MATCH(I152,'2'!B$2:B$25,),IFERROR(MATCH(J152,'2'!B$2:B$25,),25)))))))</f>
        <v>0</v>
      </c>
      <c r="E152" s="13" t="s">
        <v>312</v>
      </c>
      <c r="F152" s="14" t="s">
        <v>658</v>
      </c>
      <c r="G152" s="15" t="s">
        <v>476</v>
      </c>
      <c r="H152" s="16" t="s">
        <v>654</v>
      </c>
      <c r="I152" s="17" t="s">
        <v>659</v>
      </c>
      <c r="J152" s="14" t="s">
        <v>660</v>
      </c>
      <c r="K152" s="15" t="s">
        <v>43</v>
      </c>
      <c r="L152" s="18" t="s">
        <v>94</v>
      </c>
      <c r="M152" s="19" t="s">
        <v>34</v>
      </c>
      <c r="N152" s="16" t="s">
        <v>657</v>
      </c>
      <c r="O152" s="17" t="s">
        <v>35</v>
      </c>
      <c r="P152" s="17" t="s">
        <v>480</v>
      </c>
      <c r="Q152" s="17" t="s">
        <v>481</v>
      </c>
      <c r="R152" s="17"/>
      <c r="S152" s="17"/>
      <c r="T152" s="17"/>
      <c r="U152" s="25"/>
      <c r="V152" s="21"/>
      <c r="W152" s="21"/>
      <c r="X152" s="17" t="s">
        <v>38</v>
      </c>
      <c r="Y152" s="22">
        <v>26.4</v>
      </c>
      <c r="Z152" s="23" t="s">
        <v>39</v>
      </c>
      <c r="AA152" s="24"/>
    </row>
    <row r="153" spans="1:27" ht="114.75" x14ac:dyDescent="0.25">
      <c r="A153" s="3"/>
      <c r="B153" s="3">
        <v>0</v>
      </c>
      <c r="C153" s="3">
        <v>77</v>
      </c>
      <c r="D153" s="53">
        <f>INDEX('2'!A$2:A$26,IFERROR(MATCH(E153,'2'!B$2:B$25,),IFERROR(MATCH(F153,'2'!B$2:B$25,),IFERROR(MATCH(G153,'2'!B$2:B$25,),IFERROR(MATCH(H153,'2'!B$2:B$25,),IFERROR(MATCH(I153,'2'!B$2:B$25,),IFERROR(MATCH(J153,'2'!B$2:B$25,),25)))))))</f>
        <v>0</v>
      </c>
      <c r="E153" s="13" t="s">
        <v>631</v>
      </c>
      <c r="F153" s="14" t="s">
        <v>661</v>
      </c>
      <c r="G153" s="15" t="s">
        <v>476</v>
      </c>
      <c r="H153" s="16" t="s">
        <v>662</v>
      </c>
      <c r="I153" s="17" t="s">
        <v>663</v>
      </c>
      <c r="J153" s="14" t="s">
        <v>664</v>
      </c>
      <c r="K153" s="15" t="s">
        <v>32</v>
      </c>
      <c r="L153" s="18" t="s">
        <v>94</v>
      </c>
      <c r="M153" s="19" t="s">
        <v>636</v>
      </c>
      <c r="N153" s="16"/>
      <c r="O153" s="17"/>
      <c r="P153" s="17"/>
      <c r="Q153" s="17"/>
      <c r="R153" s="17"/>
      <c r="S153" s="17"/>
      <c r="T153" s="17"/>
      <c r="U153" s="25">
        <v>21</v>
      </c>
      <c r="V153" s="21">
        <v>3</v>
      </c>
      <c r="W153" s="21">
        <v>3</v>
      </c>
      <c r="X153" s="17" t="s">
        <v>38</v>
      </c>
      <c r="Y153" s="22">
        <v>27.8</v>
      </c>
      <c r="Z153" s="23" t="s">
        <v>39</v>
      </c>
      <c r="AA153" s="24">
        <v>83.4</v>
      </c>
    </row>
    <row r="154" spans="1:27" ht="25.5" x14ac:dyDescent="0.25">
      <c r="A154" s="3"/>
      <c r="B154" s="3">
        <v>1</v>
      </c>
      <c r="C154" s="3">
        <v>77</v>
      </c>
      <c r="D154" s="53">
        <f>INDEX('2'!A$2:A$26,IFERROR(MATCH(E154,'2'!B$2:B$25,),IFERROR(MATCH(F154,'2'!B$2:B$25,),IFERROR(MATCH(G154,'2'!B$2:B$25,),IFERROR(MATCH(H154,'2'!B$2:B$25,),IFERROR(MATCH(I154,'2'!B$2:B$25,),IFERROR(MATCH(J154,'2'!B$2:B$25,),25)))))))</f>
        <v>0</v>
      </c>
      <c r="E154" s="13" t="s">
        <v>637</v>
      </c>
      <c r="F154" s="14" t="s">
        <v>665</v>
      </c>
      <c r="G154" s="15" t="s">
        <v>476</v>
      </c>
      <c r="H154" s="16" t="s">
        <v>662</v>
      </c>
      <c r="I154" s="17" t="s">
        <v>666</v>
      </c>
      <c r="J154" s="14" t="s">
        <v>667</v>
      </c>
      <c r="K154" s="15" t="s">
        <v>43</v>
      </c>
      <c r="L154" s="18" t="s">
        <v>94</v>
      </c>
      <c r="M154" s="19" t="s">
        <v>34</v>
      </c>
      <c r="N154" s="16" t="s">
        <v>668</v>
      </c>
      <c r="O154" s="17" t="s">
        <v>35</v>
      </c>
      <c r="P154" s="17" t="s">
        <v>669</v>
      </c>
      <c r="Q154" s="17"/>
      <c r="R154" s="17"/>
      <c r="S154" s="17"/>
      <c r="T154" s="17"/>
      <c r="U154" s="20"/>
      <c r="V154" s="21"/>
      <c r="W154" s="21"/>
      <c r="X154" s="17" t="s">
        <v>38</v>
      </c>
      <c r="Y154" s="22">
        <v>39.6</v>
      </c>
      <c r="Z154" s="23" t="s">
        <v>39</v>
      </c>
      <c r="AA154" s="24"/>
    </row>
    <row r="155" spans="1:27" ht="127.5" x14ac:dyDescent="0.25">
      <c r="A155" s="3"/>
      <c r="B155" s="3">
        <v>0</v>
      </c>
      <c r="C155" s="3">
        <v>78</v>
      </c>
      <c r="D155" s="53">
        <f>INDEX('2'!A$2:A$26,IFERROR(MATCH(E155,'2'!B$2:B$25,),IFERROR(MATCH(F155,'2'!B$2:B$25,),IFERROR(MATCH(G155,'2'!B$2:B$25,),IFERROR(MATCH(H155,'2'!B$2:B$25,),IFERROR(MATCH(I155,'2'!B$2:B$25,),IFERROR(MATCH(J155,'2'!B$2:B$25,),25)))))))</f>
        <v>0</v>
      </c>
      <c r="E155" s="13" t="s">
        <v>670</v>
      </c>
      <c r="F155" s="14" t="s">
        <v>671</v>
      </c>
      <c r="G155" s="15" t="s">
        <v>476</v>
      </c>
      <c r="H155" s="16" t="s">
        <v>672</v>
      </c>
      <c r="I155" s="17" t="s">
        <v>673</v>
      </c>
      <c r="J155" s="14" t="s">
        <v>674</v>
      </c>
      <c r="K155" s="15" t="s">
        <v>32</v>
      </c>
      <c r="L155" s="18" t="s">
        <v>94</v>
      </c>
      <c r="M155" s="19" t="s">
        <v>675</v>
      </c>
      <c r="N155" s="16"/>
      <c r="O155" s="17"/>
      <c r="P155" s="17"/>
      <c r="Q155" s="17"/>
      <c r="R155" s="17"/>
      <c r="S155" s="17"/>
      <c r="T155" s="17"/>
      <c r="U155" s="20"/>
      <c r="V155" s="21">
        <v>2</v>
      </c>
      <c r="W155" s="21">
        <v>2</v>
      </c>
      <c r="X155" s="17" t="s">
        <v>38</v>
      </c>
      <c r="Y155" s="22">
        <v>34</v>
      </c>
      <c r="Z155" s="23" t="s">
        <v>39</v>
      </c>
      <c r="AA155" s="24">
        <v>68</v>
      </c>
    </row>
    <row r="156" spans="1:27" ht="127.5" x14ac:dyDescent="0.25">
      <c r="A156" s="3"/>
      <c r="B156" s="3">
        <v>1</v>
      </c>
      <c r="C156" s="3">
        <v>78</v>
      </c>
      <c r="D156" s="53">
        <f>INDEX('2'!A$2:A$26,IFERROR(MATCH(E156,'2'!B$2:B$25,),IFERROR(MATCH(F156,'2'!B$2:B$25,),IFERROR(MATCH(G156,'2'!B$2:B$25,),IFERROR(MATCH(H156,'2'!B$2:B$25,),IFERROR(MATCH(I156,'2'!B$2:B$25,),IFERROR(MATCH(J156,'2'!B$2:B$25,),25)))))))</f>
        <v>0</v>
      </c>
      <c r="E156" s="13" t="s">
        <v>676</v>
      </c>
      <c r="F156" s="14" t="s">
        <v>677</v>
      </c>
      <c r="G156" s="15" t="s">
        <v>476</v>
      </c>
      <c r="H156" s="16" t="s">
        <v>672</v>
      </c>
      <c r="I156" s="17" t="s">
        <v>678</v>
      </c>
      <c r="J156" s="14" t="s">
        <v>679</v>
      </c>
      <c r="K156" s="15" t="s">
        <v>43</v>
      </c>
      <c r="L156" s="18" t="s">
        <v>94</v>
      </c>
      <c r="M156" s="19" t="s">
        <v>675</v>
      </c>
      <c r="N156" s="16"/>
      <c r="O156" s="17"/>
      <c r="P156" s="17"/>
      <c r="Q156" s="17"/>
      <c r="R156" s="17"/>
      <c r="S156" s="17"/>
      <c r="T156" s="17"/>
      <c r="U156" s="20"/>
      <c r="V156" s="21"/>
      <c r="W156" s="21"/>
      <c r="X156" s="17" t="s">
        <v>38</v>
      </c>
      <c r="Y156" s="22">
        <v>34</v>
      </c>
      <c r="Z156" s="23" t="s">
        <v>39</v>
      </c>
      <c r="AA156" s="24"/>
    </row>
    <row r="157" spans="1:27" ht="267.75" x14ac:dyDescent="0.25">
      <c r="A157" s="3"/>
      <c r="B157" s="3">
        <v>0</v>
      </c>
      <c r="C157" s="3">
        <v>79</v>
      </c>
      <c r="D157" s="53">
        <f>INDEX('2'!A$2:A$26,IFERROR(MATCH(E157,'2'!B$2:B$25,),IFERROR(MATCH(F157,'2'!B$2:B$25,),IFERROR(MATCH(G157,'2'!B$2:B$25,),IFERROR(MATCH(H157,'2'!B$2:B$25,),IFERROR(MATCH(I157,'2'!B$2:B$25,),IFERROR(MATCH(J157,'2'!B$2:B$25,),25)))))))</f>
        <v>0</v>
      </c>
      <c r="E157" s="13" t="s">
        <v>680</v>
      </c>
      <c r="F157" s="14" t="s">
        <v>681</v>
      </c>
      <c r="G157" s="15" t="s">
        <v>476</v>
      </c>
      <c r="H157" s="16" t="s">
        <v>682</v>
      </c>
      <c r="I157" s="17" t="s">
        <v>683</v>
      </c>
      <c r="J157" s="14" t="s">
        <v>684</v>
      </c>
      <c r="K157" s="15" t="s">
        <v>32</v>
      </c>
      <c r="L157" s="18" t="s">
        <v>94</v>
      </c>
      <c r="M157" s="19" t="s">
        <v>685</v>
      </c>
      <c r="N157" s="16"/>
      <c r="O157" s="17"/>
      <c r="P157" s="17"/>
      <c r="Q157" s="17"/>
      <c r="R157" s="17"/>
      <c r="S157" s="17"/>
      <c r="T157" s="17"/>
      <c r="U157" s="25">
        <v>21</v>
      </c>
      <c r="V157" s="21">
        <v>6</v>
      </c>
      <c r="W157" s="21">
        <v>6</v>
      </c>
      <c r="X157" s="17" t="s">
        <v>38</v>
      </c>
      <c r="Y157" s="22">
        <v>47.4</v>
      </c>
      <c r="Z157" s="23" t="s">
        <v>39</v>
      </c>
      <c r="AA157" s="24">
        <v>284.39999999999998</v>
      </c>
    </row>
    <row r="158" spans="1:27" ht="204" x14ac:dyDescent="0.25">
      <c r="A158" s="3"/>
      <c r="B158" s="3">
        <v>1</v>
      </c>
      <c r="C158" s="3">
        <v>79</v>
      </c>
      <c r="D158" s="53">
        <f>INDEX('2'!A$2:A$26,IFERROR(MATCH(E158,'2'!B$2:B$25,),IFERROR(MATCH(F158,'2'!B$2:B$25,),IFERROR(MATCH(G158,'2'!B$2:B$25,),IFERROR(MATCH(H158,'2'!B$2:B$25,),IFERROR(MATCH(I158,'2'!B$2:B$25,),IFERROR(MATCH(J158,'2'!B$2:B$25,),25)))))))</f>
        <v>0</v>
      </c>
      <c r="E158" s="13" t="s">
        <v>582</v>
      </c>
      <c r="F158" s="14" t="s">
        <v>686</v>
      </c>
      <c r="G158" s="15" t="s">
        <v>476</v>
      </c>
      <c r="H158" s="16" t="s">
        <v>682</v>
      </c>
      <c r="I158" s="17" t="s">
        <v>687</v>
      </c>
      <c r="J158" s="14" t="s">
        <v>688</v>
      </c>
      <c r="K158" s="15" t="s">
        <v>43</v>
      </c>
      <c r="L158" s="18" t="s">
        <v>94</v>
      </c>
      <c r="M158" s="19" t="s">
        <v>689</v>
      </c>
      <c r="N158" s="16"/>
      <c r="O158" s="17"/>
      <c r="P158" s="17"/>
      <c r="Q158" s="17"/>
      <c r="R158" s="17"/>
      <c r="S158" s="17"/>
      <c r="T158" s="17"/>
      <c r="U158" s="20"/>
      <c r="V158" s="21"/>
      <c r="W158" s="21"/>
      <c r="X158" s="17" t="s">
        <v>38</v>
      </c>
      <c r="Y158" s="22">
        <v>82</v>
      </c>
      <c r="Z158" s="23" t="s">
        <v>39</v>
      </c>
      <c r="AA158" s="24"/>
    </row>
    <row r="159" spans="1:27" ht="25.5" x14ac:dyDescent="0.25">
      <c r="A159" s="3"/>
      <c r="B159" s="3">
        <v>0</v>
      </c>
      <c r="C159" s="3">
        <v>81</v>
      </c>
      <c r="D159" s="53">
        <f>INDEX('2'!A$2:A$26,IFERROR(MATCH(E159,'2'!B$2:B$25,),IFERROR(MATCH(F159,'2'!B$2:B$25,),IFERROR(MATCH(G159,'2'!B$2:B$25,),IFERROR(MATCH(H159,'2'!B$2:B$25,),IFERROR(MATCH(I159,'2'!B$2:B$25,),IFERROR(MATCH(J159,'2'!B$2:B$25,),25)))))))</f>
        <v>0</v>
      </c>
      <c r="E159" s="13" t="s">
        <v>680</v>
      </c>
      <c r="F159" s="14" t="s">
        <v>690</v>
      </c>
      <c r="G159" s="15" t="s">
        <v>476</v>
      </c>
      <c r="H159" s="16" t="s">
        <v>691</v>
      </c>
      <c r="I159" s="17" t="s">
        <v>692</v>
      </c>
      <c r="J159" s="14" t="s">
        <v>693</v>
      </c>
      <c r="K159" s="15" t="s">
        <v>32</v>
      </c>
      <c r="L159" s="18" t="s">
        <v>94</v>
      </c>
      <c r="M159" s="19" t="s">
        <v>34</v>
      </c>
      <c r="N159" s="16" t="s">
        <v>694</v>
      </c>
      <c r="O159" s="17" t="s">
        <v>35</v>
      </c>
      <c r="P159" s="17" t="s">
        <v>480</v>
      </c>
      <c r="Q159" s="17" t="s">
        <v>481</v>
      </c>
      <c r="R159" s="17"/>
      <c r="S159" s="17"/>
      <c r="T159" s="17"/>
      <c r="U159" s="20"/>
      <c r="V159" s="21">
        <v>1</v>
      </c>
      <c r="W159" s="21">
        <v>1</v>
      </c>
      <c r="X159" s="17" t="s">
        <v>38</v>
      </c>
      <c r="Y159" s="22">
        <v>22</v>
      </c>
      <c r="Z159" s="23" t="s">
        <v>39</v>
      </c>
      <c r="AA159" s="24">
        <v>22</v>
      </c>
    </row>
    <row r="160" spans="1:27" ht="25.5" x14ac:dyDescent="0.25">
      <c r="A160" s="3"/>
      <c r="B160" s="3">
        <v>1</v>
      </c>
      <c r="C160" s="3">
        <v>81</v>
      </c>
      <c r="D160" s="53">
        <f>INDEX('2'!A$2:A$26,IFERROR(MATCH(E160,'2'!B$2:B$25,),IFERROR(MATCH(F160,'2'!B$2:B$25,),IFERROR(MATCH(G160,'2'!B$2:B$25,),IFERROR(MATCH(H160,'2'!B$2:B$25,),IFERROR(MATCH(I160,'2'!B$2:B$25,),IFERROR(MATCH(J160,'2'!B$2:B$25,),25)))))))</f>
        <v>0</v>
      </c>
      <c r="E160" s="13" t="s">
        <v>582</v>
      </c>
      <c r="F160" s="14" t="s">
        <v>695</v>
      </c>
      <c r="G160" s="15" t="s">
        <v>476</v>
      </c>
      <c r="H160" s="16" t="s">
        <v>691</v>
      </c>
      <c r="I160" s="17" t="s">
        <v>696</v>
      </c>
      <c r="J160" s="14" t="s">
        <v>697</v>
      </c>
      <c r="K160" s="15" t="s">
        <v>43</v>
      </c>
      <c r="L160" s="18" t="s">
        <v>94</v>
      </c>
      <c r="M160" s="19" t="s">
        <v>34</v>
      </c>
      <c r="N160" s="16" t="s">
        <v>694</v>
      </c>
      <c r="O160" s="17" t="s">
        <v>35</v>
      </c>
      <c r="P160" s="17" t="s">
        <v>480</v>
      </c>
      <c r="Q160" s="17" t="s">
        <v>481</v>
      </c>
      <c r="R160" s="17"/>
      <c r="S160" s="17"/>
      <c r="T160" s="17"/>
      <c r="U160" s="20"/>
      <c r="V160" s="21"/>
      <c r="W160" s="21"/>
      <c r="X160" s="17" t="s">
        <v>38</v>
      </c>
      <c r="Y160" s="22">
        <v>22</v>
      </c>
      <c r="Z160" s="23" t="s">
        <v>39</v>
      </c>
      <c r="AA160" s="24"/>
    </row>
    <row r="161" spans="1:27" ht="25.5" x14ac:dyDescent="0.25">
      <c r="A161" s="3"/>
      <c r="B161" s="3">
        <v>0</v>
      </c>
      <c r="C161" s="3">
        <v>82</v>
      </c>
      <c r="D161" s="53">
        <f>INDEX('2'!A$2:A$26,IFERROR(MATCH(E161,'2'!B$2:B$25,),IFERROR(MATCH(F161,'2'!B$2:B$25,),IFERROR(MATCH(G161,'2'!B$2:B$25,),IFERROR(MATCH(H161,'2'!B$2:B$25,),IFERROR(MATCH(I161,'2'!B$2:B$25,),IFERROR(MATCH(J161,'2'!B$2:B$25,),25)))))))</f>
        <v>0</v>
      </c>
      <c r="E161" s="13" t="s">
        <v>680</v>
      </c>
      <c r="F161" s="14" t="s">
        <v>698</v>
      </c>
      <c r="G161" s="15" t="s">
        <v>476</v>
      </c>
      <c r="H161" s="16" t="s">
        <v>699</v>
      </c>
      <c r="I161" s="17" t="s">
        <v>700</v>
      </c>
      <c r="J161" s="14" t="s">
        <v>701</v>
      </c>
      <c r="K161" s="15" t="s">
        <v>32</v>
      </c>
      <c r="L161" s="18" t="s">
        <v>94</v>
      </c>
      <c r="M161" s="19" t="s">
        <v>34</v>
      </c>
      <c r="N161" s="16" t="s">
        <v>702</v>
      </c>
      <c r="O161" s="17" t="s">
        <v>35</v>
      </c>
      <c r="P161" s="17" t="s">
        <v>480</v>
      </c>
      <c r="Q161" s="17" t="s">
        <v>481</v>
      </c>
      <c r="R161" s="17"/>
      <c r="S161" s="17"/>
      <c r="T161" s="17"/>
      <c r="U161" s="20"/>
      <c r="V161" s="21">
        <v>1</v>
      </c>
      <c r="W161" s="21">
        <v>1</v>
      </c>
      <c r="X161" s="17" t="s">
        <v>38</v>
      </c>
      <c r="Y161" s="22">
        <v>15.4</v>
      </c>
      <c r="Z161" s="23" t="s">
        <v>39</v>
      </c>
      <c r="AA161" s="24">
        <v>15.4</v>
      </c>
    </row>
    <row r="162" spans="1:27" ht="25.5" x14ac:dyDescent="0.25">
      <c r="A162" s="3"/>
      <c r="B162" s="3">
        <v>1</v>
      </c>
      <c r="C162" s="3">
        <v>82</v>
      </c>
      <c r="D162" s="53">
        <f>INDEX('2'!A$2:A$26,IFERROR(MATCH(E162,'2'!B$2:B$25,),IFERROR(MATCH(F162,'2'!B$2:B$25,),IFERROR(MATCH(G162,'2'!B$2:B$25,),IFERROR(MATCH(H162,'2'!B$2:B$25,),IFERROR(MATCH(I162,'2'!B$2:B$25,),IFERROR(MATCH(J162,'2'!B$2:B$25,),25)))))))</f>
        <v>0</v>
      </c>
      <c r="E162" s="13" t="s">
        <v>582</v>
      </c>
      <c r="F162" s="14" t="s">
        <v>703</v>
      </c>
      <c r="G162" s="15" t="s">
        <v>476</v>
      </c>
      <c r="H162" s="16" t="s">
        <v>699</v>
      </c>
      <c r="I162" s="17" t="s">
        <v>704</v>
      </c>
      <c r="J162" s="14" t="s">
        <v>705</v>
      </c>
      <c r="K162" s="15" t="s">
        <v>43</v>
      </c>
      <c r="L162" s="18" t="s">
        <v>94</v>
      </c>
      <c r="M162" s="19" t="s">
        <v>34</v>
      </c>
      <c r="N162" s="16" t="s">
        <v>702</v>
      </c>
      <c r="O162" s="17" t="s">
        <v>35</v>
      </c>
      <c r="P162" s="17" t="s">
        <v>480</v>
      </c>
      <c r="Q162" s="17" t="s">
        <v>481</v>
      </c>
      <c r="R162" s="17"/>
      <c r="S162" s="17"/>
      <c r="T162" s="17"/>
      <c r="U162" s="20"/>
      <c r="V162" s="21"/>
      <c r="W162" s="21"/>
      <c r="X162" s="17" t="s">
        <v>38</v>
      </c>
      <c r="Y162" s="22">
        <v>15.4</v>
      </c>
      <c r="Z162" s="23" t="s">
        <v>39</v>
      </c>
      <c r="AA162" s="24"/>
    </row>
    <row r="163" spans="1:27" ht="25.5" x14ac:dyDescent="0.25">
      <c r="A163" s="3"/>
      <c r="B163" s="3">
        <v>0</v>
      </c>
      <c r="C163" s="3">
        <v>83</v>
      </c>
      <c r="D163" s="53">
        <f>INDEX('2'!A$2:A$26,IFERROR(MATCH(E163,'2'!B$2:B$25,),IFERROR(MATCH(F163,'2'!B$2:B$25,),IFERROR(MATCH(G163,'2'!B$2:B$25,),IFERROR(MATCH(H163,'2'!B$2:B$25,),IFERROR(MATCH(I163,'2'!B$2:B$25,),IFERROR(MATCH(J163,'2'!B$2:B$25,),25)))))))</f>
        <v>0</v>
      </c>
      <c r="E163" s="13" t="s">
        <v>680</v>
      </c>
      <c r="F163" s="14" t="s">
        <v>706</v>
      </c>
      <c r="G163" s="15" t="s">
        <v>476</v>
      </c>
      <c r="H163" s="16" t="s">
        <v>707</v>
      </c>
      <c r="I163" s="17" t="s">
        <v>708</v>
      </c>
      <c r="J163" s="14" t="s">
        <v>709</v>
      </c>
      <c r="K163" s="15" t="s">
        <v>32</v>
      </c>
      <c r="L163" s="18" t="s">
        <v>94</v>
      </c>
      <c r="M163" s="19" t="s">
        <v>34</v>
      </c>
      <c r="N163" s="16" t="s">
        <v>710</v>
      </c>
      <c r="O163" s="17" t="s">
        <v>35</v>
      </c>
      <c r="P163" s="17" t="s">
        <v>480</v>
      </c>
      <c r="Q163" s="17" t="s">
        <v>481</v>
      </c>
      <c r="R163" s="17"/>
      <c r="S163" s="17"/>
      <c r="T163" s="17"/>
      <c r="U163" s="25"/>
      <c r="V163" s="21">
        <v>1</v>
      </c>
      <c r="W163" s="21">
        <v>1</v>
      </c>
      <c r="X163" s="17" t="s">
        <v>38</v>
      </c>
      <c r="Y163" s="22">
        <v>96.8</v>
      </c>
      <c r="Z163" s="23" t="s">
        <v>39</v>
      </c>
      <c r="AA163" s="24">
        <v>96.8</v>
      </c>
    </row>
    <row r="164" spans="1:27" ht="25.5" x14ac:dyDescent="0.25">
      <c r="A164" s="3"/>
      <c r="B164" s="3">
        <v>1</v>
      </c>
      <c r="C164" s="3">
        <v>83</v>
      </c>
      <c r="D164" s="53">
        <f>INDEX('2'!A$2:A$26,IFERROR(MATCH(E164,'2'!B$2:B$25,),IFERROR(MATCH(F164,'2'!B$2:B$25,),IFERROR(MATCH(G164,'2'!B$2:B$25,),IFERROR(MATCH(H164,'2'!B$2:B$25,),IFERROR(MATCH(I164,'2'!B$2:B$25,),IFERROR(MATCH(J164,'2'!B$2:B$25,),25)))))))</f>
        <v>0</v>
      </c>
      <c r="E164" s="13" t="s">
        <v>582</v>
      </c>
      <c r="F164" s="14" t="s">
        <v>711</v>
      </c>
      <c r="G164" s="15" t="s">
        <v>476</v>
      </c>
      <c r="H164" s="16" t="s">
        <v>707</v>
      </c>
      <c r="I164" s="17" t="s">
        <v>712</v>
      </c>
      <c r="J164" s="14" t="s">
        <v>713</v>
      </c>
      <c r="K164" s="15" t="s">
        <v>43</v>
      </c>
      <c r="L164" s="18" t="s">
        <v>94</v>
      </c>
      <c r="M164" s="19" t="s">
        <v>34</v>
      </c>
      <c r="N164" s="16" t="s">
        <v>710</v>
      </c>
      <c r="O164" s="17" t="s">
        <v>35</v>
      </c>
      <c r="P164" s="17" t="s">
        <v>480</v>
      </c>
      <c r="Q164" s="17" t="s">
        <v>481</v>
      </c>
      <c r="R164" s="17"/>
      <c r="S164" s="17"/>
      <c r="T164" s="17"/>
      <c r="U164" s="25"/>
      <c r="V164" s="21"/>
      <c r="W164" s="21"/>
      <c r="X164" s="17" t="s">
        <v>38</v>
      </c>
      <c r="Y164" s="22">
        <v>96.8</v>
      </c>
      <c r="Z164" s="23" t="s">
        <v>39</v>
      </c>
      <c r="AA164" s="24"/>
    </row>
    <row r="165" spans="1:27" ht="25.5" x14ac:dyDescent="0.25">
      <c r="A165" s="3"/>
      <c r="B165" s="3">
        <v>0</v>
      </c>
      <c r="C165" s="3">
        <v>84</v>
      </c>
      <c r="D165" s="53">
        <f>INDEX('2'!A$2:A$26,IFERROR(MATCH(E165,'2'!B$2:B$25,),IFERROR(MATCH(F165,'2'!B$2:B$25,),IFERROR(MATCH(G165,'2'!B$2:B$25,),IFERROR(MATCH(H165,'2'!B$2:B$25,),IFERROR(MATCH(I165,'2'!B$2:B$25,),IFERROR(MATCH(J165,'2'!B$2:B$25,),25)))))))</f>
        <v>0</v>
      </c>
      <c r="E165" s="13" t="s">
        <v>680</v>
      </c>
      <c r="F165" s="14" t="s">
        <v>714</v>
      </c>
      <c r="G165" s="15" t="s">
        <v>476</v>
      </c>
      <c r="H165" s="16" t="s">
        <v>715</v>
      </c>
      <c r="I165" s="17" t="s">
        <v>716</v>
      </c>
      <c r="J165" s="14" t="s">
        <v>717</v>
      </c>
      <c r="K165" s="15" t="s">
        <v>32</v>
      </c>
      <c r="L165" s="18" t="s">
        <v>94</v>
      </c>
      <c r="M165" s="19" t="s">
        <v>34</v>
      </c>
      <c r="N165" s="16" t="s">
        <v>718</v>
      </c>
      <c r="O165" s="17" t="s">
        <v>35</v>
      </c>
      <c r="P165" s="17" t="s">
        <v>719</v>
      </c>
      <c r="Q165" s="17"/>
      <c r="R165" s="17"/>
      <c r="S165" s="17"/>
      <c r="T165" s="17"/>
      <c r="U165" s="25"/>
      <c r="V165" s="21">
        <v>3</v>
      </c>
      <c r="W165" s="21">
        <v>3</v>
      </c>
      <c r="X165" s="17" t="s">
        <v>38</v>
      </c>
      <c r="Y165" s="22">
        <v>88</v>
      </c>
      <c r="Z165" s="23" t="s">
        <v>39</v>
      </c>
      <c r="AA165" s="24">
        <v>264</v>
      </c>
    </row>
    <row r="166" spans="1:27" ht="25.5" x14ac:dyDescent="0.25">
      <c r="A166" s="3"/>
      <c r="B166" s="3">
        <v>1</v>
      </c>
      <c r="C166" s="3">
        <v>84</v>
      </c>
      <c r="D166" s="53">
        <f>INDEX('2'!A$2:A$26,IFERROR(MATCH(E166,'2'!B$2:B$25,),IFERROR(MATCH(F166,'2'!B$2:B$25,),IFERROR(MATCH(G166,'2'!B$2:B$25,),IFERROR(MATCH(H166,'2'!B$2:B$25,),IFERROR(MATCH(I166,'2'!B$2:B$25,),IFERROR(MATCH(J166,'2'!B$2:B$25,),25)))))))</f>
        <v>0</v>
      </c>
      <c r="E166" s="13" t="s">
        <v>582</v>
      </c>
      <c r="F166" s="14" t="s">
        <v>720</v>
      </c>
      <c r="G166" s="15" t="s">
        <v>476</v>
      </c>
      <c r="H166" s="16" t="s">
        <v>715</v>
      </c>
      <c r="I166" s="17" t="s">
        <v>721</v>
      </c>
      <c r="J166" s="14" t="s">
        <v>722</v>
      </c>
      <c r="K166" s="15" t="s">
        <v>43</v>
      </c>
      <c r="L166" s="18" t="s">
        <v>94</v>
      </c>
      <c r="M166" s="19" t="s">
        <v>34</v>
      </c>
      <c r="N166" s="16" t="s">
        <v>718</v>
      </c>
      <c r="O166" s="17" t="s">
        <v>35</v>
      </c>
      <c r="P166" s="17" t="s">
        <v>719</v>
      </c>
      <c r="Q166" s="17"/>
      <c r="R166" s="17"/>
      <c r="S166" s="17"/>
      <c r="T166" s="17"/>
      <c r="U166" s="25"/>
      <c r="V166" s="21"/>
      <c r="W166" s="21"/>
      <c r="X166" s="17" t="s">
        <v>38</v>
      </c>
      <c r="Y166" s="22">
        <v>88</v>
      </c>
      <c r="Z166" s="23" t="s">
        <v>39</v>
      </c>
      <c r="AA166" s="24"/>
    </row>
    <row r="167" spans="1:27" ht="25.5" x14ac:dyDescent="0.25">
      <c r="A167" s="3"/>
      <c r="B167" s="3">
        <v>0</v>
      </c>
      <c r="C167" s="3">
        <v>85</v>
      </c>
      <c r="D167" s="53">
        <f>INDEX('2'!A$2:A$26,IFERROR(MATCH(E167,'2'!B$2:B$25,),IFERROR(MATCH(F167,'2'!B$2:B$25,),IFERROR(MATCH(G167,'2'!B$2:B$25,),IFERROR(MATCH(H167,'2'!B$2:B$25,),IFERROR(MATCH(I167,'2'!B$2:B$25,),IFERROR(MATCH(J167,'2'!B$2:B$25,),25)))))))</f>
        <v>0</v>
      </c>
      <c r="E167" s="13" t="s">
        <v>680</v>
      </c>
      <c r="F167" s="14" t="s">
        <v>723</v>
      </c>
      <c r="G167" s="15" t="s">
        <v>476</v>
      </c>
      <c r="H167" s="16" t="s">
        <v>724</v>
      </c>
      <c r="I167" s="17" t="s">
        <v>725</v>
      </c>
      <c r="J167" s="14" t="s">
        <v>726</v>
      </c>
      <c r="K167" s="15" t="s">
        <v>32</v>
      </c>
      <c r="L167" s="18" t="s">
        <v>94</v>
      </c>
      <c r="M167" s="19" t="s">
        <v>34</v>
      </c>
      <c r="N167" s="16" t="s">
        <v>727</v>
      </c>
      <c r="O167" s="17" t="s">
        <v>35</v>
      </c>
      <c r="P167" s="17" t="s">
        <v>480</v>
      </c>
      <c r="Q167" s="17" t="s">
        <v>481</v>
      </c>
      <c r="R167" s="17"/>
      <c r="S167" s="17"/>
      <c r="T167" s="17"/>
      <c r="U167" s="25"/>
      <c r="V167" s="21">
        <v>1</v>
      </c>
      <c r="W167" s="21">
        <v>1</v>
      </c>
      <c r="X167" s="17" t="s">
        <v>38</v>
      </c>
      <c r="Y167" s="22">
        <v>297</v>
      </c>
      <c r="Z167" s="23" t="s">
        <v>39</v>
      </c>
      <c r="AA167" s="24">
        <v>297</v>
      </c>
    </row>
    <row r="168" spans="1:27" ht="25.5" x14ac:dyDescent="0.25">
      <c r="A168" s="3"/>
      <c r="B168" s="3">
        <v>1</v>
      </c>
      <c r="C168" s="3">
        <v>85</v>
      </c>
      <c r="D168" s="53">
        <f>INDEX('2'!A$2:A$26,IFERROR(MATCH(E168,'2'!B$2:B$25,),IFERROR(MATCH(F168,'2'!B$2:B$25,),IFERROR(MATCH(G168,'2'!B$2:B$25,),IFERROR(MATCH(H168,'2'!B$2:B$25,),IFERROR(MATCH(I168,'2'!B$2:B$25,),IFERROR(MATCH(J168,'2'!B$2:B$25,),25)))))))</f>
        <v>0</v>
      </c>
      <c r="E168" s="13" t="s">
        <v>582</v>
      </c>
      <c r="F168" s="14" t="s">
        <v>728</v>
      </c>
      <c r="G168" s="15" t="s">
        <v>476</v>
      </c>
      <c r="H168" s="16" t="s">
        <v>724</v>
      </c>
      <c r="I168" s="17" t="s">
        <v>729</v>
      </c>
      <c r="J168" s="14" t="s">
        <v>730</v>
      </c>
      <c r="K168" s="15" t="s">
        <v>43</v>
      </c>
      <c r="L168" s="18" t="s">
        <v>94</v>
      </c>
      <c r="M168" s="19" t="s">
        <v>34</v>
      </c>
      <c r="N168" s="16" t="s">
        <v>727</v>
      </c>
      <c r="O168" s="17" t="s">
        <v>35</v>
      </c>
      <c r="P168" s="17" t="s">
        <v>480</v>
      </c>
      <c r="Q168" s="17" t="s">
        <v>481</v>
      </c>
      <c r="R168" s="17"/>
      <c r="S168" s="17"/>
      <c r="T168" s="17"/>
      <c r="U168" s="25"/>
      <c r="V168" s="21"/>
      <c r="W168" s="21"/>
      <c r="X168" s="17" t="s">
        <v>38</v>
      </c>
      <c r="Y168" s="22">
        <v>297</v>
      </c>
      <c r="Z168" s="23" t="s">
        <v>39</v>
      </c>
      <c r="AA168" s="24"/>
    </row>
    <row r="169" spans="1:27" ht="127.5" x14ac:dyDescent="0.25">
      <c r="A169" s="3"/>
      <c r="B169" s="3">
        <v>0</v>
      </c>
      <c r="C169" s="3">
        <v>86</v>
      </c>
      <c r="D169" s="53">
        <f>INDEX('2'!A$2:A$26,IFERROR(MATCH(E169,'2'!B$2:B$25,),IFERROR(MATCH(F169,'2'!B$2:B$25,),IFERROR(MATCH(G169,'2'!B$2:B$25,),IFERROR(MATCH(H169,'2'!B$2:B$25,),IFERROR(MATCH(I169,'2'!B$2:B$25,),IFERROR(MATCH(J169,'2'!B$2:B$25,),25)))))))</f>
        <v>0</v>
      </c>
      <c r="E169" s="13" t="s">
        <v>731</v>
      </c>
      <c r="F169" s="14" t="s">
        <v>732</v>
      </c>
      <c r="G169" s="15" t="s">
        <v>476</v>
      </c>
      <c r="H169" s="16" t="s">
        <v>733</v>
      </c>
      <c r="I169" s="17" t="s">
        <v>734</v>
      </c>
      <c r="J169" s="14" t="s">
        <v>735</v>
      </c>
      <c r="K169" s="15" t="s">
        <v>32</v>
      </c>
      <c r="L169" s="18" t="s">
        <v>94</v>
      </c>
      <c r="M169" s="19" t="s">
        <v>736</v>
      </c>
      <c r="N169" s="16"/>
      <c r="O169" s="17"/>
      <c r="P169" s="17"/>
      <c r="Q169" s="17"/>
      <c r="R169" s="17"/>
      <c r="S169" s="17"/>
      <c r="T169" s="17"/>
      <c r="U169" s="25"/>
      <c r="V169" s="21">
        <v>3</v>
      </c>
      <c r="W169" s="21">
        <v>3</v>
      </c>
      <c r="X169" s="17" t="s">
        <v>38</v>
      </c>
      <c r="Y169" s="22">
        <v>466.4</v>
      </c>
      <c r="Z169" s="23" t="s">
        <v>39</v>
      </c>
      <c r="AA169" s="24">
        <v>1399.1999999999998</v>
      </c>
    </row>
    <row r="170" spans="1:27" ht="127.5" x14ac:dyDescent="0.25">
      <c r="A170" s="3"/>
      <c r="B170" s="3">
        <v>1</v>
      </c>
      <c r="C170" s="3">
        <v>86</v>
      </c>
      <c r="D170" s="53">
        <f>INDEX('2'!A$2:A$26,IFERROR(MATCH(E170,'2'!B$2:B$25,),IFERROR(MATCH(F170,'2'!B$2:B$25,),IFERROR(MATCH(G170,'2'!B$2:B$25,),IFERROR(MATCH(H170,'2'!B$2:B$25,),IFERROR(MATCH(I170,'2'!B$2:B$25,),IFERROR(MATCH(J170,'2'!B$2:B$25,),25)))))))</f>
        <v>0</v>
      </c>
      <c r="E170" s="13" t="s">
        <v>737</v>
      </c>
      <c r="F170" s="14" t="s">
        <v>738</v>
      </c>
      <c r="G170" s="15" t="s">
        <v>476</v>
      </c>
      <c r="H170" s="16" t="s">
        <v>733</v>
      </c>
      <c r="I170" s="17" t="s">
        <v>739</v>
      </c>
      <c r="J170" s="14" t="s">
        <v>740</v>
      </c>
      <c r="K170" s="15" t="s">
        <v>43</v>
      </c>
      <c r="L170" s="18" t="s">
        <v>94</v>
      </c>
      <c r="M170" s="19" t="s">
        <v>736</v>
      </c>
      <c r="N170" s="16"/>
      <c r="O170" s="17"/>
      <c r="P170" s="17"/>
      <c r="Q170" s="17"/>
      <c r="R170" s="17"/>
      <c r="S170" s="17"/>
      <c r="T170" s="17"/>
      <c r="U170" s="25"/>
      <c r="V170" s="21"/>
      <c r="W170" s="21"/>
      <c r="X170" s="17" t="s">
        <v>38</v>
      </c>
      <c r="Y170" s="22">
        <v>466.4</v>
      </c>
      <c r="Z170" s="23" t="s">
        <v>39</v>
      </c>
      <c r="AA170" s="24"/>
    </row>
    <row r="171" spans="1:27" ht="25.5" x14ac:dyDescent="0.25">
      <c r="A171" s="3"/>
      <c r="B171" s="3">
        <v>0</v>
      </c>
      <c r="C171" s="3">
        <v>87</v>
      </c>
      <c r="D171" s="53">
        <f>INDEX('2'!A$2:A$26,IFERROR(MATCH(E171,'2'!B$2:B$25,),IFERROR(MATCH(F171,'2'!B$2:B$25,),IFERROR(MATCH(G171,'2'!B$2:B$25,),IFERROR(MATCH(H171,'2'!B$2:B$25,),IFERROR(MATCH(I171,'2'!B$2:B$25,),IFERROR(MATCH(J171,'2'!B$2:B$25,),25)))))))</f>
        <v>0</v>
      </c>
      <c r="E171" s="13" t="s">
        <v>741</v>
      </c>
      <c r="F171" s="14" t="s">
        <v>742</v>
      </c>
      <c r="G171" s="15" t="s">
        <v>476</v>
      </c>
      <c r="H171" s="16" t="s">
        <v>743</v>
      </c>
      <c r="I171" s="17" t="s">
        <v>744</v>
      </c>
      <c r="J171" s="14" t="s">
        <v>745</v>
      </c>
      <c r="K171" s="15" t="s">
        <v>32</v>
      </c>
      <c r="L171" s="18" t="s">
        <v>94</v>
      </c>
      <c r="M171" s="19" t="s">
        <v>34</v>
      </c>
      <c r="N171" s="16" t="s">
        <v>746</v>
      </c>
      <c r="O171" s="17" t="s">
        <v>35</v>
      </c>
      <c r="P171" s="17" t="s">
        <v>480</v>
      </c>
      <c r="Q171" s="17" t="s">
        <v>481</v>
      </c>
      <c r="R171" s="17"/>
      <c r="S171" s="17"/>
      <c r="T171" s="17"/>
      <c r="U171" s="20"/>
      <c r="V171" s="21">
        <v>1</v>
      </c>
      <c r="W171" s="21">
        <v>1</v>
      </c>
      <c r="X171" s="17" t="s">
        <v>38</v>
      </c>
      <c r="Y171" s="22">
        <v>61.6</v>
      </c>
      <c r="Z171" s="23" t="s">
        <v>39</v>
      </c>
      <c r="AA171" s="24">
        <v>61.6</v>
      </c>
    </row>
    <row r="172" spans="1:27" ht="25.5" x14ac:dyDescent="0.25">
      <c r="A172" s="3"/>
      <c r="B172" s="3">
        <v>1</v>
      </c>
      <c r="C172" s="3">
        <v>87</v>
      </c>
      <c r="D172" s="53">
        <f>INDEX('2'!A$2:A$26,IFERROR(MATCH(E172,'2'!B$2:B$25,),IFERROR(MATCH(F172,'2'!B$2:B$25,),IFERROR(MATCH(G172,'2'!B$2:B$25,),IFERROR(MATCH(H172,'2'!B$2:B$25,),IFERROR(MATCH(I172,'2'!B$2:B$25,),IFERROR(MATCH(J172,'2'!B$2:B$25,),25)))))))</f>
        <v>0</v>
      </c>
      <c r="E172" s="13" t="s">
        <v>747</v>
      </c>
      <c r="F172" s="14" t="s">
        <v>748</v>
      </c>
      <c r="G172" s="15" t="s">
        <v>476</v>
      </c>
      <c r="H172" s="16" t="s">
        <v>743</v>
      </c>
      <c r="I172" s="17" t="s">
        <v>749</v>
      </c>
      <c r="J172" s="14" t="s">
        <v>750</v>
      </c>
      <c r="K172" s="15" t="s">
        <v>43</v>
      </c>
      <c r="L172" s="18" t="s">
        <v>94</v>
      </c>
      <c r="M172" s="19" t="s">
        <v>34</v>
      </c>
      <c r="N172" s="16" t="s">
        <v>746</v>
      </c>
      <c r="O172" s="17" t="s">
        <v>35</v>
      </c>
      <c r="P172" s="17" t="s">
        <v>480</v>
      </c>
      <c r="Q172" s="17" t="s">
        <v>481</v>
      </c>
      <c r="R172" s="17"/>
      <c r="S172" s="17"/>
      <c r="T172" s="17"/>
      <c r="U172" s="20"/>
      <c r="V172" s="21"/>
      <c r="W172" s="21"/>
      <c r="X172" s="17" t="s">
        <v>38</v>
      </c>
      <c r="Y172" s="22">
        <v>61.6</v>
      </c>
      <c r="Z172" s="23" t="s">
        <v>39</v>
      </c>
      <c r="AA172" s="24"/>
    </row>
    <row r="173" spans="1:27" ht="25.5" x14ac:dyDescent="0.25">
      <c r="A173" s="3"/>
      <c r="B173" s="3">
        <v>0</v>
      </c>
      <c r="C173" s="3">
        <v>88</v>
      </c>
      <c r="D173" s="53">
        <f>INDEX('2'!A$2:A$26,IFERROR(MATCH(E173,'2'!B$2:B$25,),IFERROR(MATCH(F173,'2'!B$2:B$25,),IFERROR(MATCH(G173,'2'!B$2:B$25,),IFERROR(MATCH(H173,'2'!B$2:B$25,),IFERROR(MATCH(I173,'2'!B$2:B$25,),IFERROR(MATCH(J173,'2'!B$2:B$25,),25)))))))</f>
        <v>0</v>
      </c>
      <c r="E173" s="13" t="s">
        <v>741</v>
      </c>
      <c r="F173" s="14" t="s">
        <v>751</v>
      </c>
      <c r="G173" s="15" t="s">
        <v>476</v>
      </c>
      <c r="H173" s="16" t="s">
        <v>752</v>
      </c>
      <c r="I173" s="17" t="s">
        <v>753</v>
      </c>
      <c r="J173" s="14" t="s">
        <v>754</v>
      </c>
      <c r="K173" s="15" t="s">
        <v>32</v>
      </c>
      <c r="L173" s="18" t="s">
        <v>94</v>
      </c>
      <c r="M173" s="19" t="s">
        <v>34</v>
      </c>
      <c r="N173" s="16" t="s">
        <v>755</v>
      </c>
      <c r="O173" s="17" t="s">
        <v>35</v>
      </c>
      <c r="P173" s="17" t="s">
        <v>480</v>
      </c>
      <c r="Q173" s="17" t="s">
        <v>481</v>
      </c>
      <c r="R173" s="17"/>
      <c r="S173" s="17"/>
      <c r="T173" s="17"/>
      <c r="U173" s="20"/>
      <c r="V173" s="21">
        <v>1</v>
      </c>
      <c r="W173" s="21">
        <v>1</v>
      </c>
      <c r="X173" s="17" t="s">
        <v>38</v>
      </c>
      <c r="Y173" s="22">
        <v>61.6</v>
      </c>
      <c r="Z173" s="23" t="s">
        <v>39</v>
      </c>
      <c r="AA173" s="24">
        <v>61.6</v>
      </c>
    </row>
    <row r="174" spans="1:27" ht="25.5" x14ac:dyDescent="0.25">
      <c r="A174" s="3"/>
      <c r="B174" s="3">
        <v>1</v>
      </c>
      <c r="C174" s="3">
        <v>88</v>
      </c>
      <c r="D174" s="53">
        <f>INDEX('2'!A$2:A$26,IFERROR(MATCH(E174,'2'!B$2:B$25,),IFERROR(MATCH(F174,'2'!B$2:B$25,),IFERROR(MATCH(G174,'2'!B$2:B$25,),IFERROR(MATCH(H174,'2'!B$2:B$25,),IFERROR(MATCH(I174,'2'!B$2:B$25,),IFERROR(MATCH(J174,'2'!B$2:B$25,),25)))))))</f>
        <v>0</v>
      </c>
      <c r="E174" s="13" t="s">
        <v>747</v>
      </c>
      <c r="F174" s="14" t="s">
        <v>756</v>
      </c>
      <c r="G174" s="15" t="s">
        <v>476</v>
      </c>
      <c r="H174" s="16" t="s">
        <v>752</v>
      </c>
      <c r="I174" s="17" t="s">
        <v>757</v>
      </c>
      <c r="J174" s="14" t="s">
        <v>758</v>
      </c>
      <c r="K174" s="15" t="s">
        <v>43</v>
      </c>
      <c r="L174" s="18" t="s">
        <v>94</v>
      </c>
      <c r="M174" s="19" t="s">
        <v>34</v>
      </c>
      <c r="N174" s="16" t="s">
        <v>755</v>
      </c>
      <c r="O174" s="17" t="s">
        <v>35</v>
      </c>
      <c r="P174" s="17" t="s">
        <v>480</v>
      </c>
      <c r="Q174" s="17" t="s">
        <v>481</v>
      </c>
      <c r="R174" s="17"/>
      <c r="S174" s="17"/>
      <c r="T174" s="17"/>
      <c r="U174" s="20"/>
      <c r="V174" s="21"/>
      <c r="W174" s="21"/>
      <c r="X174" s="17" t="s">
        <v>38</v>
      </c>
      <c r="Y174" s="22">
        <v>61.6</v>
      </c>
      <c r="Z174" s="23" t="s">
        <v>39</v>
      </c>
      <c r="AA174" s="24"/>
    </row>
    <row r="175" spans="1:27" ht="25.5" x14ac:dyDescent="0.25">
      <c r="A175" s="3"/>
      <c r="B175" s="3">
        <v>0</v>
      </c>
      <c r="C175" s="3">
        <v>89</v>
      </c>
      <c r="D175" s="53">
        <f>INDEX('2'!A$2:A$26,IFERROR(MATCH(E175,'2'!B$2:B$25,),IFERROR(MATCH(F175,'2'!B$2:B$25,),IFERROR(MATCH(G175,'2'!B$2:B$25,),IFERROR(MATCH(H175,'2'!B$2:B$25,),IFERROR(MATCH(I175,'2'!B$2:B$25,),IFERROR(MATCH(J175,'2'!B$2:B$25,),25)))))))</f>
        <v>0</v>
      </c>
      <c r="E175" s="13" t="s">
        <v>741</v>
      </c>
      <c r="F175" s="14" t="s">
        <v>759</v>
      </c>
      <c r="G175" s="15" t="s">
        <v>476</v>
      </c>
      <c r="H175" s="16" t="s">
        <v>760</v>
      </c>
      <c r="I175" s="17" t="s">
        <v>761</v>
      </c>
      <c r="J175" s="14" t="s">
        <v>762</v>
      </c>
      <c r="K175" s="15" t="s">
        <v>32</v>
      </c>
      <c r="L175" s="18" t="s">
        <v>94</v>
      </c>
      <c r="M175" s="19" t="s">
        <v>34</v>
      </c>
      <c r="N175" s="16" t="s">
        <v>763</v>
      </c>
      <c r="O175" s="17" t="s">
        <v>35</v>
      </c>
      <c r="P175" s="17" t="s">
        <v>480</v>
      </c>
      <c r="Q175" s="17" t="s">
        <v>481</v>
      </c>
      <c r="R175" s="17"/>
      <c r="S175" s="17"/>
      <c r="T175" s="17"/>
      <c r="U175" s="20"/>
      <c r="V175" s="21">
        <v>1</v>
      </c>
      <c r="W175" s="21">
        <v>1</v>
      </c>
      <c r="X175" s="17" t="s">
        <v>38</v>
      </c>
      <c r="Y175" s="22">
        <v>61.6</v>
      </c>
      <c r="Z175" s="23" t="s">
        <v>39</v>
      </c>
      <c r="AA175" s="24">
        <v>61.6</v>
      </c>
    </row>
    <row r="176" spans="1:27" ht="25.5" x14ac:dyDescent="0.25">
      <c r="A176" s="3"/>
      <c r="B176" s="3">
        <v>1</v>
      </c>
      <c r="C176" s="3">
        <v>89</v>
      </c>
      <c r="D176" s="53">
        <f>INDEX('2'!A$2:A$26,IFERROR(MATCH(E176,'2'!B$2:B$25,),IFERROR(MATCH(F176,'2'!B$2:B$25,),IFERROR(MATCH(G176,'2'!B$2:B$25,),IFERROR(MATCH(H176,'2'!B$2:B$25,),IFERROR(MATCH(I176,'2'!B$2:B$25,),IFERROR(MATCH(J176,'2'!B$2:B$25,),25)))))))</f>
        <v>0</v>
      </c>
      <c r="E176" s="13" t="s">
        <v>747</v>
      </c>
      <c r="F176" s="14" t="s">
        <v>764</v>
      </c>
      <c r="G176" s="15" t="s">
        <v>476</v>
      </c>
      <c r="H176" s="16" t="s">
        <v>760</v>
      </c>
      <c r="I176" s="17" t="s">
        <v>765</v>
      </c>
      <c r="J176" s="14" t="s">
        <v>766</v>
      </c>
      <c r="K176" s="15" t="s">
        <v>43</v>
      </c>
      <c r="L176" s="18" t="s">
        <v>94</v>
      </c>
      <c r="M176" s="19" t="s">
        <v>34</v>
      </c>
      <c r="N176" s="16" t="s">
        <v>763</v>
      </c>
      <c r="O176" s="17" t="s">
        <v>35</v>
      </c>
      <c r="P176" s="17" t="s">
        <v>480</v>
      </c>
      <c r="Q176" s="17" t="s">
        <v>481</v>
      </c>
      <c r="R176" s="17"/>
      <c r="S176" s="17"/>
      <c r="T176" s="17"/>
      <c r="U176" s="20"/>
      <c r="V176" s="21"/>
      <c r="W176" s="21"/>
      <c r="X176" s="17" t="s">
        <v>38</v>
      </c>
      <c r="Y176" s="22">
        <v>61.6</v>
      </c>
      <c r="Z176" s="23" t="s">
        <v>39</v>
      </c>
      <c r="AA176" s="24"/>
    </row>
    <row r="177" spans="1:27" ht="25.5" x14ac:dyDescent="0.25">
      <c r="A177" s="3"/>
      <c r="B177" s="3">
        <v>0</v>
      </c>
      <c r="C177" s="3">
        <v>90</v>
      </c>
      <c r="D177" s="53">
        <f>INDEX('2'!A$2:A$26,IFERROR(MATCH(E177,'2'!B$2:B$25,),IFERROR(MATCH(F177,'2'!B$2:B$25,),IFERROR(MATCH(G177,'2'!B$2:B$25,),IFERROR(MATCH(H177,'2'!B$2:B$25,),IFERROR(MATCH(I177,'2'!B$2:B$25,),IFERROR(MATCH(J177,'2'!B$2:B$25,),25)))))))</f>
        <v>0</v>
      </c>
      <c r="E177" s="13" t="s">
        <v>767</v>
      </c>
      <c r="F177" s="14" t="s">
        <v>768</v>
      </c>
      <c r="G177" s="15" t="s">
        <v>476</v>
      </c>
      <c r="H177" s="16" t="s">
        <v>769</v>
      </c>
      <c r="I177" s="17" t="s">
        <v>770</v>
      </c>
      <c r="J177" s="14" t="s">
        <v>771</v>
      </c>
      <c r="K177" s="15" t="s">
        <v>32</v>
      </c>
      <c r="L177" s="18" t="s">
        <v>94</v>
      </c>
      <c r="M177" s="19" t="s">
        <v>34</v>
      </c>
      <c r="N177" s="16" t="s">
        <v>772</v>
      </c>
      <c r="O177" s="17" t="s">
        <v>35</v>
      </c>
      <c r="P177" s="17" t="s">
        <v>480</v>
      </c>
      <c r="Q177" s="17" t="s">
        <v>481</v>
      </c>
      <c r="R177" s="17"/>
      <c r="S177" s="17"/>
      <c r="T177" s="17"/>
      <c r="U177" s="20"/>
      <c r="V177" s="21">
        <v>1</v>
      </c>
      <c r="W177" s="21">
        <v>1</v>
      </c>
      <c r="X177" s="17" t="s">
        <v>38</v>
      </c>
      <c r="Y177" s="22">
        <v>74.8</v>
      </c>
      <c r="Z177" s="23" t="s">
        <v>39</v>
      </c>
      <c r="AA177" s="24">
        <v>74.8</v>
      </c>
    </row>
    <row r="178" spans="1:27" ht="25.5" x14ac:dyDescent="0.25">
      <c r="A178" s="3"/>
      <c r="B178" s="3">
        <v>1</v>
      </c>
      <c r="C178" s="3">
        <v>90</v>
      </c>
      <c r="D178" s="53">
        <f>INDEX('2'!A$2:A$26,IFERROR(MATCH(E178,'2'!B$2:B$25,),IFERROR(MATCH(F178,'2'!B$2:B$25,),IFERROR(MATCH(G178,'2'!B$2:B$25,),IFERROR(MATCH(H178,'2'!B$2:B$25,),IFERROR(MATCH(I178,'2'!B$2:B$25,),IFERROR(MATCH(J178,'2'!B$2:B$25,),25)))))))</f>
        <v>0</v>
      </c>
      <c r="E178" s="13" t="s">
        <v>85</v>
      </c>
      <c r="F178" s="14" t="s">
        <v>773</v>
      </c>
      <c r="G178" s="15" t="s">
        <v>476</v>
      </c>
      <c r="H178" s="16" t="s">
        <v>769</v>
      </c>
      <c r="I178" s="17" t="s">
        <v>774</v>
      </c>
      <c r="J178" s="14" t="s">
        <v>775</v>
      </c>
      <c r="K178" s="15" t="s">
        <v>43</v>
      </c>
      <c r="L178" s="18" t="s">
        <v>94</v>
      </c>
      <c r="M178" s="19" t="s">
        <v>34</v>
      </c>
      <c r="N178" s="16" t="s">
        <v>772</v>
      </c>
      <c r="O178" s="17" t="s">
        <v>35</v>
      </c>
      <c r="P178" s="17" t="s">
        <v>480</v>
      </c>
      <c r="Q178" s="17" t="s">
        <v>481</v>
      </c>
      <c r="R178" s="17"/>
      <c r="S178" s="17"/>
      <c r="T178" s="17"/>
      <c r="U178" s="20"/>
      <c r="V178" s="21"/>
      <c r="W178" s="21"/>
      <c r="X178" s="17" t="s">
        <v>38</v>
      </c>
      <c r="Y178" s="22">
        <v>74.8</v>
      </c>
      <c r="Z178" s="23" t="s">
        <v>39</v>
      </c>
      <c r="AA178" s="24"/>
    </row>
    <row r="179" spans="1:27" ht="25.5" x14ac:dyDescent="0.25">
      <c r="A179" s="3"/>
      <c r="B179" s="3">
        <v>0</v>
      </c>
      <c r="C179" s="3">
        <v>91</v>
      </c>
      <c r="D179" s="53">
        <f>INDEX('2'!A$2:A$26,IFERROR(MATCH(E179,'2'!B$2:B$25,),IFERROR(MATCH(F179,'2'!B$2:B$25,),IFERROR(MATCH(G179,'2'!B$2:B$25,),IFERROR(MATCH(H179,'2'!B$2:B$25,),IFERROR(MATCH(I179,'2'!B$2:B$25,),IFERROR(MATCH(J179,'2'!B$2:B$25,),25)))))))</f>
        <v>0</v>
      </c>
      <c r="E179" s="13" t="s">
        <v>267</v>
      </c>
      <c r="F179" s="14" t="s">
        <v>776</v>
      </c>
      <c r="G179" s="15" t="s">
        <v>476</v>
      </c>
      <c r="H179" s="16" t="s">
        <v>777</v>
      </c>
      <c r="I179" s="17" t="s">
        <v>778</v>
      </c>
      <c r="J179" s="14" t="s">
        <v>779</v>
      </c>
      <c r="K179" s="15" t="s">
        <v>32</v>
      </c>
      <c r="L179" s="18" t="s">
        <v>94</v>
      </c>
      <c r="M179" s="19" t="s">
        <v>34</v>
      </c>
      <c r="N179" s="16" t="s">
        <v>780</v>
      </c>
      <c r="O179" s="17" t="s">
        <v>35</v>
      </c>
      <c r="P179" s="17" t="s">
        <v>480</v>
      </c>
      <c r="Q179" s="17" t="s">
        <v>481</v>
      </c>
      <c r="R179" s="17"/>
      <c r="S179" s="17"/>
      <c r="T179" s="17"/>
      <c r="U179" s="20"/>
      <c r="V179" s="21">
        <v>1</v>
      </c>
      <c r="W179" s="21">
        <v>1</v>
      </c>
      <c r="X179" s="17" t="s">
        <v>38</v>
      </c>
      <c r="Y179" s="22">
        <v>33</v>
      </c>
      <c r="Z179" s="23" t="s">
        <v>39</v>
      </c>
      <c r="AA179" s="24">
        <v>33</v>
      </c>
    </row>
    <row r="180" spans="1:27" ht="25.5" x14ac:dyDescent="0.25">
      <c r="A180" s="3"/>
      <c r="B180" s="3">
        <v>1</v>
      </c>
      <c r="C180" s="3">
        <v>91</v>
      </c>
      <c r="D180" s="53">
        <f>INDEX('2'!A$2:A$26,IFERROR(MATCH(E180,'2'!B$2:B$25,),IFERROR(MATCH(F180,'2'!B$2:B$25,),IFERROR(MATCH(G180,'2'!B$2:B$25,),IFERROR(MATCH(H180,'2'!B$2:B$25,),IFERROR(MATCH(I180,'2'!B$2:B$25,),IFERROR(MATCH(J180,'2'!B$2:B$25,),25)))))))</f>
        <v>0</v>
      </c>
      <c r="E180" s="13" t="s">
        <v>273</v>
      </c>
      <c r="F180" s="14" t="s">
        <v>781</v>
      </c>
      <c r="G180" s="15" t="s">
        <v>476</v>
      </c>
      <c r="H180" s="16" t="s">
        <v>777</v>
      </c>
      <c r="I180" s="17" t="s">
        <v>782</v>
      </c>
      <c r="J180" s="14" t="s">
        <v>783</v>
      </c>
      <c r="K180" s="15" t="s">
        <v>43</v>
      </c>
      <c r="L180" s="18" t="s">
        <v>94</v>
      </c>
      <c r="M180" s="19" t="s">
        <v>34</v>
      </c>
      <c r="N180" s="16" t="s">
        <v>780</v>
      </c>
      <c r="O180" s="17" t="s">
        <v>35</v>
      </c>
      <c r="P180" s="17" t="s">
        <v>480</v>
      </c>
      <c r="Q180" s="17" t="s">
        <v>481</v>
      </c>
      <c r="R180" s="17"/>
      <c r="S180" s="17"/>
      <c r="T180" s="17"/>
      <c r="U180" s="20"/>
      <c r="V180" s="21"/>
      <c r="W180" s="21"/>
      <c r="X180" s="17" t="s">
        <v>38</v>
      </c>
      <c r="Y180" s="22">
        <v>33</v>
      </c>
      <c r="Z180" s="23" t="s">
        <v>39</v>
      </c>
      <c r="AA180" s="24"/>
    </row>
    <row r="181" spans="1:27" ht="25.5" x14ac:dyDescent="0.25">
      <c r="A181" s="3"/>
      <c r="B181" s="3">
        <v>0</v>
      </c>
      <c r="C181" s="3">
        <v>92</v>
      </c>
      <c r="D181" s="53">
        <f>INDEX('2'!A$2:A$26,IFERROR(MATCH(E181,'2'!B$2:B$25,),IFERROR(MATCH(F181,'2'!B$2:B$25,),IFERROR(MATCH(G181,'2'!B$2:B$25,),IFERROR(MATCH(H181,'2'!B$2:B$25,),IFERROR(MATCH(I181,'2'!B$2:B$25,),IFERROR(MATCH(J181,'2'!B$2:B$25,),25)))))))</f>
        <v>0</v>
      </c>
      <c r="E181" s="13" t="s">
        <v>784</v>
      </c>
      <c r="F181" s="14" t="s">
        <v>785</v>
      </c>
      <c r="G181" s="15" t="s">
        <v>476</v>
      </c>
      <c r="H181" s="16" t="s">
        <v>786</v>
      </c>
      <c r="I181" s="17" t="s">
        <v>787</v>
      </c>
      <c r="J181" s="14" t="s">
        <v>788</v>
      </c>
      <c r="K181" s="15" t="s">
        <v>32</v>
      </c>
      <c r="L181" s="18" t="s">
        <v>94</v>
      </c>
      <c r="M181" s="19" t="s">
        <v>34</v>
      </c>
      <c r="N181" s="16" t="s">
        <v>789</v>
      </c>
      <c r="O181" s="17" t="s">
        <v>35</v>
      </c>
      <c r="P181" s="17" t="s">
        <v>790</v>
      </c>
      <c r="Q181" s="17"/>
      <c r="R181" s="17"/>
      <c r="S181" s="17"/>
      <c r="T181" s="17"/>
      <c r="U181" s="20"/>
      <c r="V181" s="21">
        <v>10</v>
      </c>
      <c r="W181" s="21">
        <v>10</v>
      </c>
      <c r="X181" s="17" t="s">
        <v>38</v>
      </c>
      <c r="Y181" s="22">
        <v>8.8000000000000007</v>
      </c>
      <c r="Z181" s="23" t="s">
        <v>39</v>
      </c>
      <c r="AA181" s="24">
        <v>88</v>
      </c>
    </row>
    <row r="182" spans="1:27" ht="25.5" x14ac:dyDescent="0.25">
      <c r="A182" s="3"/>
      <c r="B182" s="3">
        <v>1</v>
      </c>
      <c r="C182" s="3">
        <v>92</v>
      </c>
      <c r="D182" s="53">
        <f>INDEX('2'!A$2:A$26,IFERROR(MATCH(E182,'2'!B$2:B$25,),IFERROR(MATCH(F182,'2'!B$2:B$25,),IFERROR(MATCH(G182,'2'!B$2:B$25,),IFERROR(MATCH(H182,'2'!B$2:B$25,),IFERROR(MATCH(I182,'2'!B$2:B$25,),IFERROR(MATCH(J182,'2'!B$2:B$25,),25)))))))</f>
        <v>0</v>
      </c>
      <c r="E182" s="13" t="s">
        <v>791</v>
      </c>
      <c r="F182" s="14" t="s">
        <v>792</v>
      </c>
      <c r="G182" s="15" t="s">
        <v>476</v>
      </c>
      <c r="H182" s="16" t="s">
        <v>786</v>
      </c>
      <c r="I182" s="17" t="s">
        <v>793</v>
      </c>
      <c r="J182" s="14" t="s">
        <v>794</v>
      </c>
      <c r="K182" s="15" t="s">
        <v>43</v>
      </c>
      <c r="L182" s="18" t="s">
        <v>94</v>
      </c>
      <c r="M182" s="19" t="s">
        <v>34</v>
      </c>
      <c r="N182" s="16" t="s">
        <v>789</v>
      </c>
      <c r="O182" s="17" t="s">
        <v>35</v>
      </c>
      <c r="P182" s="17" t="s">
        <v>790</v>
      </c>
      <c r="Q182" s="17"/>
      <c r="R182" s="17"/>
      <c r="S182" s="17"/>
      <c r="T182" s="17"/>
      <c r="U182" s="20"/>
      <c r="V182" s="21"/>
      <c r="W182" s="21"/>
      <c r="X182" s="17" t="s">
        <v>38</v>
      </c>
      <c r="Y182" s="22">
        <v>8.8000000000000007</v>
      </c>
      <c r="Z182" s="23" t="s">
        <v>39</v>
      </c>
      <c r="AA182" s="24"/>
    </row>
    <row r="183" spans="1:27" ht="76.5" x14ac:dyDescent="0.25">
      <c r="A183" s="3"/>
      <c r="B183" s="3">
        <v>0</v>
      </c>
      <c r="C183" s="3">
        <v>93</v>
      </c>
      <c r="D183" s="53">
        <f>INDEX('2'!A$2:A$26,IFERROR(MATCH(E183,'2'!B$2:B$25,),IFERROR(MATCH(F183,'2'!B$2:B$25,),IFERROR(MATCH(G183,'2'!B$2:B$25,),IFERROR(MATCH(H183,'2'!B$2:B$25,),IFERROR(MATCH(I183,'2'!B$2:B$25,),IFERROR(MATCH(J183,'2'!B$2:B$25,),25)))))))</f>
        <v>0</v>
      </c>
      <c r="E183" s="13" t="s">
        <v>795</v>
      </c>
      <c r="F183" s="14" t="s">
        <v>796</v>
      </c>
      <c r="G183" s="15" t="s">
        <v>797</v>
      </c>
      <c r="H183" s="16" t="s">
        <v>798</v>
      </c>
      <c r="I183" s="17" t="s">
        <v>799</v>
      </c>
      <c r="J183" s="14" t="s">
        <v>800</v>
      </c>
      <c r="K183" s="15" t="s">
        <v>32</v>
      </c>
      <c r="L183" s="18" t="s">
        <v>343</v>
      </c>
      <c r="M183" s="19" t="s">
        <v>801</v>
      </c>
      <c r="N183" s="16"/>
      <c r="O183" s="17"/>
      <c r="P183" s="17"/>
      <c r="Q183" s="17"/>
      <c r="R183" s="17"/>
      <c r="S183" s="17"/>
      <c r="T183" s="17"/>
      <c r="U183" s="25"/>
      <c r="V183" s="21">
        <v>4</v>
      </c>
      <c r="W183" s="21">
        <v>4</v>
      </c>
      <c r="X183" s="17" t="s">
        <v>38</v>
      </c>
      <c r="Y183" s="22">
        <v>40</v>
      </c>
      <c r="Z183" s="23" t="s">
        <v>39</v>
      </c>
      <c r="AA183" s="24">
        <v>160</v>
      </c>
    </row>
    <row r="184" spans="1:27" ht="76.5" x14ac:dyDescent="0.25">
      <c r="A184" s="3"/>
      <c r="B184" s="3">
        <v>1</v>
      </c>
      <c r="C184" s="3">
        <v>93</v>
      </c>
      <c r="D184" s="53">
        <f>INDEX('2'!A$2:A$26,IFERROR(MATCH(E184,'2'!B$2:B$25,),IFERROR(MATCH(F184,'2'!B$2:B$25,),IFERROR(MATCH(G184,'2'!B$2:B$25,),IFERROR(MATCH(H184,'2'!B$2:B$25,),IFERROR(MATCH(I184,'2'!B$2:B$25,),IFERROR(MATCH(J184,'2'!B$2:B$25,),25)))))))</f>
        <v>0</v>
      </c>
      <c r="E184" s="13">
        <v>0</v>
      </c>
      <c r="F184" s="14" t="s">
        <v>802</v>
      </c>
      <c r="G184" s="15" t="s">
        <v>797</v>
      </c>
      <c r="H184" s="16" t="s">
        <v>798</v>
      </c>
      <c r="I184" s="17" t="s">
        <v>803</v>
      </c>
      <c r="J184" s="14" t="s">
        <v>804</v>
      </c>
      <c r="K184" s="15" t="s">
        <v>43</v>
      </c>
      <c r="L184" s="18" t="s">
        <v>343</v>
      </c>
      <c r="M184" s="19" t="s">
        <v>801</v>
      </c>
      <c r="N184" s="16"/>
      <c r="O184" s="17"/>
      <c r="P184" s="17"/>
      <c r="Q184" s="17"/>
      <c r="R184" s="17"/>
      <c r="S184" s="17"/>
      <c r="T184" s="17"/>
      <c r="U184" s="25"/>
      <c r="V184" s="21"/>
      <c r="W184" s="21"/>
      <c r="X184" s="17" t="s">
        <v>38</v>
      </c>
      <c r="Y184" s="22">
        <v>40</v>
      </c>
      <c r="Z184" s="23" t="s">
        <v>39</v>
      </c>
      <c r="AA184" s="24"/>
    </row>
    <row r="185" spans="1:27" ht="25.5" x14ac:dyDescent="0.25">
      <c r="A185" s="3"/>
      <c r="B185" s="3">
        <v>0</v>
      </c>
      <c r="C185" s="3">
        <v>94</v>
      </c>
      <c r="D185" s="53">
        <f>INDEX('2'!A$2:A$26,IFERROR(MATCH(E185,'2'!B$2:B$25,),IFERROR(MATCH(F185,'2'!B$2:B$25,),IFERROR(MATCH(G185,'2'!B$2:B$25,),IFERROR(MATCH(H185,'2'!B$2:B$25,),IFERROR(MATCH(I185,'2'!B$2:B$25,),IFERROR(MATCH(J185,'2'!B$2:B$25,),25)))))))</f>
        <v>0</v>
      </c>
      <c r="E185" s="13" t="s">
        <v>474</v>
      </c>
      <c r="F185" s="14" t="s">
        <v>805</v>
      </c>
      <c r="G185" s="15" t="s">
        <v>476</v>
      </c>
      <c r="H185" s="16" t="s">
        <v>806</v>
      </c>
      <c r="I185" s="17" t="s">
        <v>807</v>
      </c>
      <c r="J185" s="14" t="s">
        <v>808</v>
      </c>
      <c r="K185" s="15" t="s">
        <v>32</v>
      </c>
      <c r="L185" s="18" t="s">
        <v>94</v>
      </c>
      <c r="M185" s="19" t="s">
        <v>34</v>
      </c>
      <c r="N185" s="16" t="s">
        <v>809</v>
      </c>
      <c r="O185" s="17" t="s">
        <v>35</v>
      </c>
      <c r="P185" s="17" t="s">
        <v>480</v>
      </c>
      <c r="Q185" s="17" t="s">
        <v>481</v>
      </c>
      <c r="R185" s="17"/>
      <c r="S185" s="17"/>
      <c r="T185" s="17"/>
      <c r="U185" s="25"/>
      <c r="V185" s="21">
        <v>1</v>
      </c>
      <c r="W185" s="21">
        <v>1</v>
      </c>
      <c r="X185" s="17" t="s">
        <v>38</v>
      </c>
      <c r="Y185" s="22">
        <v>360.8</v>
      </c>
      <c r="Z185" s="23" t="s">
        <v>39</v>
      </c>
      <c r="AA185" s="24">
        <v>360.8</v>
      </c>
    </row>
    <row r="186" spans="1:27" ht="25.5" x14ac:dyDescent="0.25">
      <c r="A186" s="3"/>
      <c r="B186" s="3">
        <v>1</v>
      </c>
      <c r="C186" s="3">
        <v>94</v>
      </c>
      <c r="D186" s="53">
        <f>INDEX('2'!A$2:A$26,IFERROR(MATCH(E186,'2'!B$2:B$25,),IFERROR(MATCH(F186,'2'!B$2:B$25,),IFERROR(MATCH(G186,'2'!B$2:B$25,),IFERROR(MATCH(H186,'2'!B$2:B$25,),IFERROR(MATCH(I186,'2'!B$2:B$25,),IFERROR(MATCH(J186,'2'!B$2:B$25,),25)))))))</f>
        <v>0</v>
      </c>
      <c r="E186" s="13" t="s">
        <v>482</v>
      </c>
      <c r="F186" s="14" t="s">
        <v>810</v>
      </c>
      <c r="G186" s="15" t="s">
        <v>476</v>
      </c>
      <c r="H186" s="16" t="s">
        <v>806</v>
      </c>
      <c r="I186" s="17" t="s">
        <v>811</v>
      </c>
      <c r="J186" s="14" t="s">
        <v>812</v>
      </c>
      <c r="K186" s="15" t="s">
        <v>43</v>
      </c>
      <c r="L186" s="18" t="s">
        <v>94</v>
      </c>
      <c r="M186" s="19" t="s">
        <v>34</v>
      </c>
      <c r="N186" s="16" t="s">
        <v>809</v>
      </c>
      <c r="O186" s="17" t="s">
        <v>35</v>
      </c>
      <c r="P186" s="17" t="s">
        <v>480</v>
      </c>
      <c r="Q186" s="17" t="s">
        <v>481</v>
      </c>
      <c r="R186" s="17"/>
      <c r="S186" s="17"/>
      <c r="T186" s="17"/>
      <c r="U186" s="25"/>
      <c r="V186" s="21"/>
      <c r="W186" s="21"/>
      <c r="X186" s="17" t="s">
        <v>38</v>
      </c>
      <c r="Y186" s="22">
        <v>360.8</v>
      </c>
      <c r="Z186" s="23" t="s">
        <v>39</v>
      </c>
      <c r="AA186" s="24"/>
    </row>
    <row r="187" spans="1:27" ht="25.5" x14ac:dyDescent="0.25">
      <c r="A187" s="3"/>
      <c r="B187" s="3">
        <v>0</v>
      </c>
      <c r="C187" s="3">
        <v>95</v>
      </c>
      <c r="D187" s="53">
        <f>INDEX('2'!A$2:A$26,IFERROR(MATCH(E187,'2'!B$2:B$25,),IFERROR(MATCH(F187,'2'!B$2:B$25,),IFERROR(MATCH(G187,'2'!B$2:B$25,),IFERROR(MATCH(H187,'2'!B$2:B$25,),IFERROR(MATCH(I187,'2'!B$2:B$25,),IFERROR(MATCH(J187,'2'!B$2:B$25,),25)))))))</f>
        <v>0</v>
      </c>
      <c r="E187" s="13" t="s">
        <v>813</v>
      </c>
      <c r="F187" s="14" t="s">
        <v>814</v>
      </c>
      <c r="G187" s="15" t="s">
        <v>476</v>
      </c>
      <c r="H187" s="16" t="s">
        <v>815</v>
      </c>
      <c r="I187" s="17" t="s">
        <v>816</v>
      </c>
      <c r="J187" s="14" t="s">
        <v>817</v>
      </c>
      <c r="K187" s="15" t="s">
        <v>32</v>
      </c>
      <c r="L187" s="18" t="s">
        <v>94</v>
      </c>
      <c r="M187" s="19" t="s">
        <v>34</v>
      </c>
      <c r="N187" s="16" t="s">
        <v>818</v>
      </c>
      <c r="O187" s="17" t="s">
        <v>35</v>
      </c>
      <c r="P187" s="17" t="s">
        <v>480</v>
      </c>
      <c r="Q187" s="17" t="s">
        <v>481</v>
      </c>
      <c r="R187" s="17"/>
      <c r="S187" s="17"/>
      <c r="T187" s="17"/>
      <c r="U187" s="25"/>
      <c r="V187" s="21">
        <v>1</v>
      </c>
      <c r="W187" s="21">
        <v>1</v>
      </c>
      <c r="X187" s="17" t="s">
        <v>38</v>
      </c>
      <c r="Y187" s="22">
        <v>365.2</v>
      </c>
      <c r="Z187" s="23" t="s">
        <v>39</v>
      </c>
      <c r="AA187" s="24">
        <v>365.2</v>
      </c>
    </row>
    <row r="188" spans="1:27" ht="25.5" x14ac:dyDescent="0.25">
      <c r="A188" s="3"/>
      <c r="B188" s="3">
        <v>1</v>
      </c>
      <c r="C188" s="3">
        <v>95</v>
      </c>
      <c r="D188" s="53">
        <f>INDEX('2'!A$2:A$26,IFERROR(MATCH(E188,'2'!B$2:B$25,),IFERROR(MATCH(F188,'2'!B$2:B$25,),IFERROR(MATCH(G188,'2'!B$2:B$25,),IFERROR(MATCH(H188,'2'!B$2:B$25,),IFERROR(MATCH(I188,'2'!B$2:B$25,),IFERROR(MATCH(J188,'2'!B$2:B$25,),25)))))))</f>
        <v>0</v>
      </c>
      <c r="E188" s="13" t="s">
        <v>302</v>
      </c>
      <c r="F188" s="14" t="s">
        <v>819</v>
      </c>
      <c r="G188" s="15" t="s">
        <v>476</v>
      </c>
      <c r="H188" s="16" t="s">
        <v>815</v>
      </c>
      <c r="I188" s="17" t="s">
        <v>820</v>
      </c>
      <c r="J188" s="14" t="s">
        <v>821</v>
      </c>
      <c r="K188" s="15" t="s">
        <v>43</v>
      </c>
      <c r="L188" s="18" t="s">
        <v>94</v>
      </c>
      <c r="M188" s="19" t="s">
        <v>34</v>
      </c>
      <c r="N188" s="16" t="s">
        <v>818</v>
      </c>
      <c r="O188" s="17" t="s">
        <v>35</v>
      </c>
      <c r="P188" s="17" t="s">
        <v>480</v>
      </c>
      <c r="Q188" s="17" t="s">
        <v>481</v>
      </c>
      <c r="R188" s="17"/>
      <c r="S188" s="17"/>
      <c r="T188" s="17"/>
      <c r="U188" s="25"/>
      <c r="V188" s="21"/>
      <c r="W188" s="21"/>
      <c r="X188" s="17" t="s">
        <v>38</v>
      </c>
      <c r="Y188" s="22">
        <v>365.2</v>
      </c>
      <c r="Z188" s="23" t="s">
        <v>39</v>
      </c>
      <c r="AA188" s="24"/>
    </row>
    <row r="189" spans="1:27" ht="25.5" x14ac:dyDescent="0.25">
      <c r="A189" s="3"/>
      <c r="B189" s="3">
        <v>0</v>
      </c>
      <c r="C189" s="3">
        <v>96</v>
      </c>
      <c r="D189" s="53">
        <f>INDEX('2'!A$2:A$26,IFERROR(MATCH(E189,'2'!B$2:B$25,),IFERROR(MATCH(F189,'2'!B$2:B$25,),IFERROR(MATCH(G189,'2'!B$2:B$25,),IFERROR(MATCH(H189,'2'!B$2:B$25,),IFERROR(MATCH(I189,'2'!B$2:B$25,),IFERROR(MATCH(J189,'2'!B$2:B$25,),25)))))))</f>
        <v>0</v>
      </c>
      <c r="E189" s="13" t="s">
        <v>822</v>
      </c>
      <c r="F189" s="14" t="s">
        <v>823</v>
      </c>
      <c r="G189" s="15" t="s">
        <v>476</v>
      </c>
      <c r="H189" s="16"/>
      <c r="I189" s="17" t="s">
        <v>824</v>
      </c>
      <c r="J189" s="14" t="s">
        <v>825</v>
      </c>
      <c r="K189" s="15" t="s">
        <v>32</v>
      </c>
      <c r="L189" s="18" t="s">
        <v>94</v>
      </c>
      <c r="M189" s="19" t="s">
        <v>34</v>
      </c>
      <c r="N189" s="16" t="s">
        <v>826</v>
      </c>
      <c r="O189" s="17" t="s">
        <v>35</v>
      </c>
      <c r="P189" s="17" t="s">
        <v>480</v>
      </c>
      <c r="Q189" s="17" t="s">
        <v>481</v>
      </c>
      <c r="R189" s="17"/>
      <c r="S189" s="17"/>
      <c r="T189" s="17"/>
      <c r="U189" s="25"/>
      <c r="V189" s="21">
        <v>1</v>
      </c>
      <c r="W189" s="21">
        <v>1</v>
      </c>
      <c r="X189" s="17" t="s">
        <v>38</v>
      </c>
      <c r="Y189" s="22">
        <v>24.2</v>
      </c>
      <c r="Z189" s="23" t="s">
        <v>39</v>
      </c>
      <c r="AA189" s="24">
        <v>24.2</v>
      </c>
    </row>
    <row r="190" spans="1:27" ht="25.5" x14ac:dyDescent="0.25">
      <c r="A190" s="3"/>
      <c r="B190" s="3">
        <v>1</v>
      </c>
      <c r="C190" s="3">
        <v>96</v>
      </c>
      <c r="D190" s="53">
        <f>INDEX('2'!A$2:A$26,IFERROR(MATCH(E190,'2'!B$2:B$25,),IFERROR(MATCH(F190,'2'!B$2:B$25,),IFERROR(MATCH(G190,'2'!B$2:B$25,),IFERROR(MATCH(H190,'2'!B$2:B$25,),IFERROR(MATCH(I190,'2'!B$2:B$25,),IFERROR(MATCH(J190,'2'!B$2:B$25,),25)))))))</f>
        <v>0</v>
      </c>
      <c r="E190" s="13" t="s">
        <v>827</v>
      </c>
      <c r="F190" s="14" t="s">
        <v>828</v>
      </c>
      <c r="G190" s="15" t="s">
        <v>476</v>
      </c>
      <c r="H190" s="16"/>
      <c r="I190" s="17" t="s">
        <v>829</v>
      </c>
      <c r="J190" s="14" t="s">
        <v>830</v>
      </c>
      <c r="K190" s="15" t="s">
        <v>43</v>
      </c>
      <c r="L190" s="18" t="s">
        <v>94</v>
      </c>
      <c r="M190" s="19" t="s">
        <v>34</v>
      </c>
      <c r="N190" s="16" t="s">
        <v>826</v>
      </c>
      <c r="O190" s="17" t="s">
        <v>35</v>
      </c>
      <c r="P190" s="17" t="s">
        <v>480</v>
      </c>
      <c r="Q190" s="17" t="s">
        <v>481</v>
      </c>
      <c r="R190" s="17"/>
      <c r="S190" s="17"/>
      <c r="T190" s="17"/>
      <c r="U190" s="25"/>
      <c r="V190" s="21"/>
      <c r="W190" s="21"/>
      <c r="X190" s="17" t="s">
        <v>38</v>
      </c>
      <c r="Y190" s="22">
        <v>24.2</v>
      </c>
      <c r="Z190" s="23" t="s">
        <v>39</v>
      </c>
      <c r="AA190" s="24"/>
    </row>
    <row r="191" spans="1:27" ht="25.5" x14ac:dyDescent="0.25">
      <c r="A191" s="3"/>
      <c r="B191" s="3">
        <v>0</v>
      </c>
      <c r="C191" s="3">
        <v>97</v>
      </c>
      <c r="D191" s="53">
        <f>INDEX('2'!A$2:A$26,IFERROR(MATCH(E191,'2'!B$2:B$25,),IFERROR(MATCH(F191,'2'!B$2:B$25,),IFERROR(MATCH(G191,'2'!B$2:B$25,),IFERROR(MATCH(H191,'2'!B$2:B$25,),IFERROR(MATCH(I191,'2'!B$2:B$25,),IFERROR(MATCH(J191,'2'!B$2:B$25,),25)))))))</f>
        <v>0</v>
      </c>
      <c r="E191" s="13" t="s">
        <v>53</v>
      </c>
      <c r="F191" s="14" t="s">
        <v>831</v>
      </c>
      <c r="G191" s="15" t="s">
        <v>217</v>
      </c>
      <c r="H191" s="16">
        <v>157601</v>
      </c>
      <c r="I191" s="17" t="s">
        <v>832</v>
      </c>
      <c r="J191" s="14" t="s">
        <v>833</v>
      </c>
      <c r="K191" s="15" t="s">
        <v>32</v>
      </c>
      <c r="L191" s="18" t="s">
        <v>220</v>
      </c>
      <c r="M191" s="19" t="s">
        <v>34</v>
      </c>
      <c r="N191" s="16">
        <v>175130</v>
      </c>
      <c r="O191" s="17" t="s">
        <v>35</v>
      </c>
      <c r="P191" s="17" t="s">
        <v>834</v>
      </c>
      <c r="Q191" s="17" t="s">
        <v>37</v>
      </c>
      <c r="R191" s="17"/>
      <c r="S191" s="17"/>
      <c r="T191" s="17"/>
      <c r="U191" s="20"/>
      <c r="V191" s="21">
        <v>5</v>
      </c>
      <c r="W191" s="21">
        <v>5</v>
      </c>
      <c r="X191" s="17" t="s">
        <v>38</v>
      </c>
      <c r="Y191" s="22">
        <v>6.6</v>
      </c>
      <c r="Z191" s="23" t="s">
        <v>39</v>
      </c>
      <c r="AA191" s="24">
        <v>33</v>
      </c>
    </row>
    <row r="192" spans="1:27" ht="25.5" x14ac:dyDescent="0.25">
      <c r="A192" s="3"/>
      <c r="B192" s="3">
        <v>1</v>
      </c>
      <c r="C192" s="3">
        <v>97</v>
      </c>
      <c r="D192" s="53">
        <f>INDEX('2'!A$2:A$26,IFERROR(MATCH(E192,'2'!B$2:B$25,),IFERROR(MATCH(F192,'2'!B$2:B$25,),IFERROR(MATCH(G192,'2'!B$2:B$25,),IFERROR(MATCH(H192,'2'!B$2:B$25,),IFERROR(MATCH(I192,'2'!B$2:B$25,),IFERROR(MATCH(J192,'2'!B$2:B$25,),25)))))))</f>
        <v>0</v>
      </c>
      <c r="E192" s="13" t="s">
        <v>61</v>
      </c>
      <c r="F192" s="14" t="s">
        <v>835</v>
      </c>
      <c r="G192" s="15" t="s">
        <v>217</v>
      </c>
      <c r="H192" s="16">
        <v>157601</v>
      </c>
      <c r="I192" s="17" t="s">
        <v>836</v>
      </c>
      <c r="J192" s="14" t="s">
        <v>837</v>
      </c>
      <c r="K192" s="15" t="s">
        <v>43</v>
      </c>
      <c r="L192" s="18" t="s">
        <v>220</v>
      </c>
      <c r="M192" s="19" t="s">
        <v>34</v>
      </c>
      <c r="N192" s="16">
        <v>175130</v>
      </c>
      <c r="O192" s="17" t="s">
        <v>35</v>
      </c>
      <c r="P192" s="17" t="s">
        <v>834</v>
      </c>
      <c r="Q192" s="17" t="s">
        <v>37</v>
      </c>
      <c r="R192" s="17"/>
      <c r="S192" s="17"/>
      <c r="T192" s="17"/>
      <c r="U192" s="20"/>
      <c r="V192" s="21"/>
      <c r="W192" s="21"/>
      <c r="X192" s="17" t="s">
        <v>38</v>
      </c>
      <c r="Y192" s="22">
        <v>6.6</v>
      </c>
      <c r="Z192" s="23" t="s">
        <v>39</v>
      </c>
      <c r="AA192" s="24"/>
    </row>
    <row r="193" spans="1:27" ht="25.5" x14ac:dyDescent="0.25">
      <c r="A193" s="3"/>
      <c r="B193" s="3">
        <v>0</v>
      </c>
      <c r="C193" s="3">
        <v>98</v>
      </c>
      <c r="D193" s="53">
        <f>INDEX('2'!A$2:A$26,IFERROR(MATCH(E193,'2'!B$2:B$25,),IFERROR(MATCH(F193,'2'!B$2:B$25,),IFERROR(MATCH(G193,'2'!B$2:B$25,),IFERROR(MATCH(H193,'2'!B$2:B$25,),IFERROR(MATCH(I193,'2'!B$2:B$25,),IFERROR(MATCH(J193,'2'!B$2:B$25,),25)))))))</f>
        <v>0</v>
      </c>
      <c r="E193" s="13" t="s">
        <v>53</v>
      </c>
      <c r="F193" s="14" t="s">
        <v>838</v>
      </c>
      <c r="G193" s="15" t="s">
        <v>217</v>
      </c>
      <c r="H193" s="16">
        <v>157651</v>
      </c>
      <c r="I193" s="17" t="s">
        <v>832</v>
      </c>
      <c r="J193" s="14" t="s">
        <v>839</v>
      </c>
      <c r="K193" s="15" t="s">
        <v>32</v>
      </c>
      <c r="L193" s="18" t="s">
        <v>220</v>
      </c>
      <c r="M193" s="19" t="s">
        <v>34</v>
      </c>
      <c r="N193" s="16">
        <v>236207</v>
      </c>
      <c r="O193" s="17" t="s">
        <v>35</v>
      </c>
      <c r="P193" s="17" t="s">
        <v>834</v>
      </c>
      <c r="Q193" s="17" t="s">
        <v>37</v>
      </c>
      <c r="R193" s="17"/>
      <c r="S193" s="17"/>
      <c r="T193" s="17"/>
      <c r="U193" s="20"/>
      <c r="V193" s="21">
        <v>5</v>
      </c>
      <c r="W193" s="21">
        <v>5</v>
      </c>
      <c r="X193" s="17" t="s">
        <v>38</v>
      </c>
      <c r="Y193" s="22">
        <v>6.6</v>
      </c>
      <c r="Z193" s="23" t="s">
        <v>39</v>
      </c>
      <c r="AA193" s="24">
        <v>33</v>
      </c>
    </row>
    <row r="194" spans="1:27" ht="25.5" x14ac:dyDescent="0.25">
      <c r="A194" s="3"/>
      <c r="B194" s="3">
        <v>1</v>
      </c>
      <c r="C194" s="3">
        <v>98</v>
      </c>
      <c r="D194" s="53">
        <f>INDEX('2'!A$2:A$26,IFERROR(MATCH(E194,'2'!B$2:B$25,),IFERROR(MATCH(F194,'2'!B$2:B$25,),IFERROR(MATCH(G194,'2'!B$2:B$25,),IFERROR(MATCH(H194,'2'!B$2:B$25,),IFERROR(MATCH(I194,'2'!B$2:B$25,),IFERROR(MATCH(J194,'2'!B$2:B$25,),25)))))))</f>
        <v>0</v>
      </c>
      <c r="E194" s="13" t="s">
        <v>61</v>
      </c>
      <c r="F194" s="14" t="s">
        <v>840</v>
      </c>
      <c r="G194" s="15" t="s">
        <v>217</v>
      </c>
      <c r="H194" s="16">
        <v>157651</v>
      </c>
      <c r="I194" s="17" t="s">
        <v>836</v>
      </c>
      <c r="J194" s="14" t="s">
        <v>841</v>
      </c>
      <c r="K194" s="15" t="s">
        <v>43</v>
      </c>
      <c r="L194" s="18" t="s">
        <v>220</v>
      </c>
      <c r="M194" s="19" t="s">
        <v>34</v>
      </c>
      <c r="N194" s="16">
        <v>236207</v>
      </c>
      <c r="O194" s="17" t="s">
        <v>35</v>
      </c>
      <c r="P194" s="17" t="s">
        <v>834</v>
      </c>
      <c r="Q194" s="17" t="s">
        <v>37</v>
      </c>
      <c r="R194" s="17"/>
      <c r="S194" s="17"/>
      <c r="T194" s="17"/>
      <c r="U194" s="20"/>
      <c r="V194" s="21"/>
      <c r="W194" s="21"/>
      <c r="X194" s="17" t="s">
        <v>38</v>
      </c>
      <c r="Y194" s="22">
        <v>6.6</v>
      </c>
      <c r="Z194" s="23" t="s">
        <v>39</v>
      </c>
      <c r="AA194" s="24"/>
    </row>
    <row r="195" spans="1:27" ht="25.5" x14ac:dyDescent="0.25">
      <c r="A195" s="3"/>
      <c r="B195" s="3">
        <v>0</v>
      </c>
      <c r="C195" s="3">
        <v>99</v>
      </c>
      <c r="D195" s="53">
        <f>INDEX('2'!A$2:A$26,IFERROR(MATCH(E195,'2'!B$2:B$25,),IFERROR(MATCH(F195,'2'!B$2:B$25,),IFERROR(MATCH(G195,'2'!B$2:B$25,),IFERROR(MATCH(H195,'2'!B$2:B$25,),IFERROR(MATCH(I195,'2'!B$2:B$25,),IFERROR(MATCH(J195,'2'!B$2:B$25,),25)))))))</f>
        <v>0</v>
      </c>
      <c r="E195" s="13" t="s">
        <v>842</v>
      </c>
      <c r="F195" s="14" t="s">
        <v>843</v>
      </c>
      <c r="G195" s="15" t="s">
        <v>217</v>
      </c>
      <c r="H195" s="16">
        <v>30941</v>
      </c>
      <c r="I195" s="17" t="s">
        <v>844</v>
      </c>
      <c r="J195" s="14" t="s">
        <v>845</v>
      </c>
      <c r="K195" s="15" t="s">
        <v>32</v>
      </c>
      <c r="L195" s="18" t="s">
        <v>220</v>
      </c>
      <c r="M195" s="19" t="s">
        <v>34</v>
      </c>
      <c r="N195" s="16">
        <v>151886</v>
      </c>
      <c r="O195" s="17" t="s">
        <v>35</v>
      </c>
      <c r="P195" s="17" t="s">
        <v>834</v>
      </c>
      <c r="Q195" s="17" t="s">
        <v>37</v>
      </c>
      <c r="R195" s="17"/>
      <c r="S195" s="17"/>
      <c r="T195" s="17"/>
      <c r="U195" s="20"/>
      <c r="V195" s="21">
        <v>4</v>
      </c>
      <c r="W195" s="21">
        <v>4</v>
      </c>
      <c r="X195" s="17" t="s">
        <v>38</v>
      </c>
      <c r="Y195" s="22">
        <v>34</v>
      </c>
      <c r="Z195" s="23" t="s">
        <v>39</v>
      </c>
      <c r="AA195" s="24">
        <v>136</v>
      </c>
    </row>
    <row r="196" spans="1:27" ht="25.5" x14ac:dyDescent="0.25">
      <c r="A196" s="3"/>
      <c r="B196" s="3">
        <v>1</v>
      </c>
      <c r="C196" s="3">
        <v>99</v>
      </c>
      <c r="D196" s="53">
        <f>INDEX('2'!A$2:A$26,IFERROR(MATCH(E196,'2'!B$2:B$25,),IFERROR(MATCH(F196,'2'!B$2:B$25,),IFERROR(MATCH(G196,'2'!B$2:B$25,),IFERROR(MATCH(H196,'2'!B$2:B$25,),IFERROR(MATCH(I196,'2'!B$2:B$25,),IFERROR(MATCH(J196,'2'!B$2:B$25,),25)))))))</f>
        <v>0</v>
      </c>
      <c r="E196" s="13" t="s">
        <v>846</v>
      </c>
      <c r="F196" s="14" t="s">
        <v>847</v>
      </c>
      <c r="G196" s="15" t="s">
        <v>217</v>
      </c>
      <c r="H196" s="16">
        <v>30941</v>
      </c>
      <c r="I196" s="17" t="s">
        <v>848</v>
      </c>
      <c r="J196" s="14" t="s">
        <v>849</v>
      </c>
      <c r="K196" s="15" t="s">
        <v>43</v>
      </c>
      <c r="L196" s="18" t="s">
        <v>220</v>
      </c>
      <c r="M196" s="19" t="s">
        <v>34</v>
      </c>
      <c r="N196" s="16">
        <v>151886</v>
      </c>
      <c r="O196" s="17" t="s">
        <v>35</v>
      </c>
      <c r="P196" s="17" t="s">
        <v>834</v>
      </c>
      <c r="Q196" s="17" t="s">
        <v>37</v>
      </c>
      <c r="R196" s="17"/>
      <c r="S196" s="17"/>
      <c r="T196" s="17"/>
      <c r="U196" s="20"/>
      <c r="V196" s="21"/>
      <c r="W196" s="21"/>
      <c r="X196" s="17" t="s">
        <v>38</v>
      </c>
      <c r="Y196" s="22">
        <v>34</v>
      </c>
      <c r="Z196" s="23" t="s">
        <v>39</v>
      </c>
      <c r="AA196" s="24"/>
    </row>
    <row r="197" spans="1:27" ht="25.5" x14ac:dyDescent="0.25">
      <c r="A197" s="3"/>
      <c r="B197" s="3">
        <v>0</v>
      </c>
      <c r="C197" s="3">
        <v>100</v>
      </c>
      <c r="D197" s="53">
        <f>INDEX('2'!A$2:A$26,IFERROR(MATCH(E197,'2'!B$2:B$25,),IFERROR(MATCH(F197,'2'!B$2:B$25,),IFERROR(MATCH(G197,'2'!B$2:B$25,),IFERROR(MATCH(H197,'2'!B$2:B$25,),IFERROR(MATCH(I197,'2'!B$2:B$25,),IFERROR(MATCH(J197,'2'!B$2:B$25,),25)))))))</f>
        <v>0</v>
      </c>
      <c r="E197" s="13" t="s">
        <v>850</v>
      </c>
      <c r="F197" s="14" t="s">
        <v>851</v>
      </c>
      <c r="G197" s="15" t="s">
        <v>852</v>
      </c>
      <c r="H197" s="16" t="s">
        <v>853</v>
      </c>
      <c r="I197" s="17" t="s">
        <v>854</v>
      </c>
      <c r="J197" s="14" t="s">
        <v>855</v>
      </c>
      <c r="K197" s="15" t="s">
        <v>32</v>
      </c>
      <c r="L197" s="18" t="s">
        <v>33</v>
      </c>
      <c r="M197" s="19" t="s">
        <v>34</v>
      </c>
      <c r="N197" s="16">
        <v>208245</v>
      </c>
      <c r="O197" s="17" t="s">
        <v>35</v>
      </c>
      <c r="P197" s="17" t="s">
        <v>856</v>
      </c>
      <c r="Q197" s="17" t="s">
        <v>37</v>
      </c>
      <c r="R197" s="17"/>
      <c r="S197" s="17"/>
      <c r="T197" s="17"/>
      <c r="U197" s="25"/>
      <c r="V197" s="21">
        <v>1</v>
      </c>
      <c r="W197" s="21">
        <v>1</v>
      </c>
      <c r="X197" s="17" t="s">
        <v>38</v>
      </c>
      <c r="Y197" s="22">
        <v>206</v>
      </c>
      <c r="Z197" s="23" t="s">
        <v>39</v>
      </c>
      <c r="AA197" s="24">
        <v>206</v>
      </c>
    </row>
    <row r="198" spans="1:27" ht="25.5" x14ac:dyDescent="0.25">
      <c r="A198" s="3"/>
      <c r="B198" s="3">
        <v>1</v>
      </c>
      <c r="C198" s="3">
        <v>100</v>
      </c>
      <c r="D198" s="53">
        <f>INDEX('2'!A$2:A$26,IFERROR(MATCH(E198,'2'!B$2:B$25,),IFERROR(MATCH(F198,'2'!B$2:B$25,),IFERROR(MATCH(G198,'2'!B$2:B$25,),IFERROR(MATCH(H198,'2'!B$2:B$25,),IFERROR(MATCH(I198,'2'!B$2:B$25,),IFERROR(MATCH(J198,'2'!B$2:B$25,),25)))))))</f>
        <v>0</v>
      </c>
      <c r="E198" s="13" t="s">
        <v>857</v>
      </c>
      <c r="F198" s="14" t="s">
        <v>858</v>
      </c>
      <c r="G198" s="15" t="s">
        <v>852</v>
      </c>
      <c r="H198" s="16" t="s">
        <v>853</v>
      </c>
      <c r="I198" s="17" t="s">
        <v>859</v>
      </c>
      <c r="J198" s="14" t="s">
        <v>860</v>
      </c>
      <c r="K198" s="15" t="s">
        <v>43</v>
      </c>
      <c r="L198" s="18" t="s">
        <v>33</v>
      </c>
      <c r="M198" s="19" t="s">
        <v>34</v>
      </c>
      <c r="N198" s="16">
        <v>208245</v>
      </c>
      <c r="O198" s="17" t="s">
        <v>35</v>
      </c>
      <c r="P198" s="17" t="s">
        <v>856</v>
      </c>
      <c r="Q198" s="17" t="s">
        <v>37</v>
      </c>
      <c r="R198" s="17"/>
      <c r="S198" s="17"/>
      <c r="T198" s="17"/>
      <c r="U198" s="25"/>
      <c r="V198" s="21"/>
      <c r="W198" s="21"/>
      <c r="X198" s="17" t="s">
        <v>38</v>
      </c>
      <c r="Y198" s="22">
        <v>206</v>
      </c>
      <c r="Z198" s="23" t="s">
        <v>39</v>
      </c>
      <c r="AA198" s="24"/>
    </row>
    <row r="199" spans="1:27" ht="25.5" x14ac:dyDescent="0.25">
      <c r="A199" s="3"/>
      <c r="B199" s="3">
        <v>0</v>
      </c>
      <c r="C199" s="3">
        <v>101</v>
      </c>
      <c r="D199" s="53">
        <f>INDEX('2'!A$2:A$26,IFERROR(MATCH(E199,'2'!B$2:B$25,),IFERROR(MATCH(F199,'2'!B$2:B$25,),IFERROR(MATCH(G199,'2'!B$2:B$25,),IFERROR(MATCH(H199,'2'!B$2:B$25,),IFERROR(MATCH(I199,'2'!B$2:B$25,),IFERROR(MATCH(J199,'2'!B$2:B$25,),25)))))))</f>
        <v>0</v>
      </c>
      <c r="E199" s="13" t="s">
        <v>861</v>
      </c>
      <c r="F199" s="14" t="s">
        <v>862</v>
      </c>
      <c r="G199" s="15" t="s">
        <v>863</v>
      </c>
      <c r="H199" s="16">
        <v>13318374</v>
      </c>
      <c r="I199" s="17" t="s">
        <v>864</v>
      </c>
      <c r="J199" s="14" t="s">
        <v>865</v>
      </c>
      <c r="K199" s="15" t="s">
        <v>32</v>
      </c>
      <c r="L199" s="18" t="s">
        <v>94</v>
      </c>
      <c r="M199" s="19" t="s">
        <v>34</v>
      </c>
      <c r="N199" s="16">
        <v>152338</v>
      </c>
      <c r="O199" s="17" t="s">
        <v>35</v>
      </c>
      <c r="P199" s="17" t="s">
        <v>856</v>
      </c>
      <c r="Q199" s="17" t="s">
        <v>37</v>
      </c>
      <c r="R199" s="17"/>
      <c r="S199" s="17"/>
      <c r="T199" s="17"/>
      <c r="U199" s="25"/>
      <c r="V199" s="21">
        <v>1</v>
      </c>
      <c r="W199" s="21">
        <v>1</v>
      </c>
      <c r="X199" s="17" t="s">
        <v>38</v>
      </c>
      <c r="Y199" s="22">
        <v>684</v>
      </c>
      <c r="Z199" s="23" t="s">
        <v>39</v>
      </c>
      <c r="AA199" s="24">
        <v>684</v>
      </c>
    </row>
    <row r="200" spans="1:27" ht="25.5" x14ac:dyDescent="0.25">
      <c r="A200" s="3"/>
      <c r="B200" s="3">
        <v>1</v>
      </c>
      <c r="C200" s="3">
        <v>101</v>
      </c>
      <c r="D200" s="53">
        <f>INDEX('2'!A$2:A$26,IFERROR(MATCH(E200,'2'!B$2:B$25,),IFERROR(MATCH(F200,'2'!B$2:B$25,),IFERROR(MATCH(G200,'2'!B$2:B$25,),IFERROR(MATCH(H200,'2'!B$2:B$25,),IFERROR(MATCH(I200,'2'!B$2:B$25,),IFERROR(MATCH(J200,'2'!B$2:B$25,),25)))))))</f>
        <v>0</v>
      </c>
      <c r="E200" s="13" t="s">
        <v>866</v>
      </c>
      <c r="F200" s="14" t="s">
        <v>867</v>
      </c>
      <c r="G200" s="15" t="s">
        <v>863</v>
      </c>
      <c r="H200" s="16">
        <v>13318374</v>
      </c>
      <c r="I200" s="17" t="s">
        <v>868</v>
      </c>
      <c r="J200" s="14" t="s">
        <v>869</v>
      </c>
      <c r="K200" s="15" t="s">
        <v>43</v>
      </c>
      <c r="L200" s="18" t="s">
        <v>94</v>
      </c>
      <c r="M200" s="19" t="s">
        <v>34</v>
      </c>
      <c r="N200" s="16">
        <v>152338</v>
      </c>
      <c r="O200" s="17" t="s">
        <v>35</v>
      </c>
      <c r="P200" s="17" t="s">
        <v>856</v>
      </c>
      <c r="Q200" s="17" t="s">
        <v>37</v>
      </c>
      <c r="R200" s="17"/>
      <c r="S200" s="17"/>
      <c r="T200" s="17"/>
      <c r="U200" s="25"/>
      <c r="V200" s="21"/>
      <c r="W200" s="21"/>
      <c r="X200" s="17" t="s">
        <v>38</v>
      </c>
      <c r="Y200" s="22">
        <v>684</v>
      </c>
      <c r="Z200" s="23" t="s">
        <v>39</v>
      </c>
      <c r="AA200" s="24"/>
    </row>
    <row r="201" spans="1:27" ht="25.5" x14ac:dyDescent="0.25">
      <c r="A201" s="3"/>
      <c r="B201" s="3">
        <v>0</v>
      </c>
      <c r="C201" s="3">
        <v>102</v>
      </c>
      <c r="D201" s="53">
        <f>INDEX('2'!A$2:A$26,IFERROR(MATCH(E201,'2'!B$2:B$25,),IFERROR(MATCH(F201,'2'!B$2:B$25,),IFERROR(MATCH(G201,'2'!B$2:B$25,),IFERROR(MATCH(H201,'2'!B$2:B$25,),IFERROR(MATCH(I201,'2'!B$2:B$25,),IFERROR(MATCH(J201,'2'!B$2:B$25,),25)))))))</f>
        <v>0</v>
      </c>
      <c r="E201" s="13" t="s">
        <v>870</v>
      </c>
      <c r="F201" s="14" t="s">
        <v>871</v>
      </c>
      <c r="G201" s="15" t="s">
        <v>872</v>
      </c>
      <c r="H201" s="16" t="s">
        <v>873</v>
      </c>
      <c r="I201" s="17" t="s">
        <v>874</v>
      </c>
      <c r="J201" s="14" t="s">
        <v>875</v>
      </c>
      <c r="K201" s="15" t="s">
        <v>32</v>
      </c>
      <c r="L201" s="18" t="s">
        <v>33</v>
      </c>
      <c r="M201" s="19" t="s">
        <v>34</v>
      </c>
      <c r="N201" s="16">
        <v>220581</v>
      </c>
      <c r="O201" s="17" t="s">
        <v>35</v>
      </c>
      <c r="P201" s="17" t="s">
        <v>856</v>
      </c>
      <c r="Q201" s="17" t="s">
        <v>37</v>
      </c>
      <c r="R201" s="17"/>
      <c r="S201" s="17"/>
      <c r="T201" s="17"/>
      <c r="U201" s="25"/>
      <c r="V201" s="21">
        <v>2</v>
      </c>
      <c r="W201" s="21">
        <v>2</v>
      </c>
      <c r="X201" s="17" t="s">
        <v>38</v>
      </c>
      <c r="Y201" s="22">
        <v>312</v>
      </c>
      <c r="Z201" s="23" t="s">
        <v>39</v>
      </c>
      <c r="AA201" s="24">
        <v>624</v>
      </c>
    </row>
    <row r="202" spans="1:27" ht="25.5" x14ac:dyDescent="0.25">
      <c r="A202" s="3"/>
      <c r="B202" s="3">
        <v>1</v>
      </c>
      <c r="C202" s="3">
        <v>102</v>
      </c>
      <c r="D202" s="53">
        <f>INDEX('2'!A$2:A$26,IFERROR(MATCH(E202,'2'!B$2:B$25,),IFERROR(MATCH(F202,'2'!B$2:B$25,),IFERROR(MATCH(G202,'2'!B$2:B$25,),IFERROR(MATCH(H202,'2'!B$2:B$25,),IFERROR(MATCH(I202,'2'!B$2:B$25,),IFERROR(MATCH(J202,'2'!B$2:B$25,),25)))))))</f>
        <v>0</v>
      </c>
      <c r="E202" s="13" t="s">
        <v>876</v>
      </c>
      <c r="F202" s="14" t="s">
        <v>877</v>
      </c>
      <c r="G202" s="15" t="s">
        <v>872</v>
      </c>
      <c r="H202" s="16" t="s">
        <v>873</v>
      </c>
      <c r="I202" s="17" t="s">
        <v>878</v>
      </c>
      <c r="J202" s="14" t="s">
        <v>879</v>
      </c>
      <c r="K202" s="15" t="s">
        <v>43</v>
      </c>
      <c r="L202" s="18" t="s">
        <v>33</v>
      </c>
      <c r="M202" s="19" t="s">
        <v>34</v>
      </c>
      <c r="N202" s="16">
        <v>220581</v>
      </c>
      <c r="O202" s="17" t="s">
        <v>35</v>
      </c>
      <c r="P202" s="17" t="s">
        <v>856</v>
      </c>
      <c r="Q202" s="17" t="s">
        <v>37</v>
      </c>
      <c r="R202" s="17"/>
      <c r="S202" s="17"/>
      <c r="T202" s="17"/>
      <c r="U202" s="25"/>
      <c r="V202" s="21"/>
      <c r="W202" s="21"/>
      <c r="X202" s="17" t="s">
        <v>38</v>
      </c>
      <c r="Y202" s="22">
        <v>312</v>
      </c>
      <c r="Z202" s="23" t="s">
        <v>39</v>
      </c>
      <c r="AA202" s="24"/>
    </row>
    <row r="203" spans="1:27" ht="25.5" x14ac:dyDescent="0.25">
      <c r="A203" s="3"/>
      <c r="B203" s="3">
        <v>0</v>
      </c>
      <c r="C203" s="3">
        <v>103</v>
      </c>
      <c r="D203" s="53">
        <f>INDEX('2'!A$2:A$26,IFERROR(MATCH(E203,'2'!B$2:B$25,),IFERROR(MATCH(F203,'2'!B$2:B$25,),IFERROR(MATCH(G203,'2'!B$2:B$25,),IFERROR(MATCH(H203,'2'!B$2:B$25,),IFERROR(MATCH(I203,'2'!B$2:B$25,),IFERROR(MATCH(J203,'2'!B$2:B$25,),25)))))))</f>
        <v>0</v>
      </c>
      <c r="E203" s="13" t="s">
        <v>880</v>
      </c>
      <c r="F203" s="14" t="s">
        <v>881</v>
      </c>
      <c r="G203" s="15" t="s">
        <v>882</v>
      </c>
      <c r="H203" s="16" t="s">
        <v>883</v>
      </c>
      <c r="I203" s="17" t="s">
        <v>884</v>
      </c>
      <c r="J203" s="14" t="s">
        <v>885</v>
      </c>
      <c r="K203" s="15" t="s">
        <v>32</v>
      </c>
      <c r="L203" s="18" t="s">
        <v>343</v>
      </c>
      <c r="M203" s="19" t="s">
        <v>34</v>
      </c>
      <c r="N203" s="16">
        <v>227866</v>
      </c>
      <c r="O203" s="17" t="s">
        <v>35</v>
      </c>
      <c r="P203" s="17" t="s">
        <v>856</v>
      </c>
      <c r="Q203" s="17" t="s">
        <v>37</v>
      </c>
      <c r="R203" s="17"/>
      <c r="S203" s="17"/>
      <c r="T203" s="17"/>
      <c r="U203" s="25"/>
      <c r="V203" s="21">
        <v>1</v>
      </c>
      <c r="W203" s="21">
        <v>1</v>
      </c>
      <c r="X203" s="17" t="s">
        <v>38</v>
      </c>
      <c r="Y203" s="22">
        <v>3150</v>
      </c>
      <c r="Z203" s="23" t="s">
        <v>39</v>
      </c>
      <c r="AA203" s="24">
        <v>3150</v>
      </c>
    </row>
    <row r="204" spans="1:27" ht="25.5" x14ac:dyDescent="0.25">
      <c r="A204" s="3"/>
      <c r="B204" s="3">
        <v>1</v>
      </c>
      <c r="C204" s="3">
        <v>103</v>
      </c>
      <c r="D204" s="53">
        <f>INDEX('2'!A$2:A$26,IFERROR(MATCH(E204,'2'!B$2:B$25,),IFERROR(MATCH(F204,'2'!B$2:B$25,),IFERROR(MATCH(G204,'2'!B$2:B$25,),IFERROR(MATCH(H204,'2'!B$2:B$25,),IFERROR(MATCH(I204,'2'!B$2:B$25,),IFERROR(MATCH(J204,'2'!B$2:B$25,),25)))))))</f>
        <v>0</v>
      </c>
      <c r="E204" s="13" t="s">
        <v>886</v>
      </c>
      <c r="F204" s="14" t="s">
        <v>887</v>
      </c>
      <c r="G204" s="15" t="s">
        <v>882</v>
      </c>
      <c r="H204" s="16" t="s">
        <v>883</v>
      </c>
      <c r="I204" s="17" t="s">
        <v>888</v>
      </c>
      <c r="J204" s="14" t="s">
        <v>889</v>
      </c>
      <c r="K204" s="15" t="s">
        <v>43</v>
      </c>
      <c r="L204" s="18" t="s">
        <v>343</v>
      </c>
      <c r="M204" s="19" t="s">
        <v>34</v>
      </c>
      <c r="N204" s="16">
        <v>227866</v>
      </c>
      <c r="O204" s="17" t="s">
        <v>35</v>
      </c>
      <c r="P204" s="17" t="s">
        <v>856</v>
      </c>
      <c r="Q204" s="17" t="s">
        <v>37</v>
      </c>
      <c r="R204" s="17"/>
      <c r="S204" s="17"/>
      <c r="T204" s="17"/>
      <c r="U204" s="25"/>
      <c r="V204" s="21"/>
      <c r="W204" s="21"/>
      <c r="X204" s="17" t="s">
        <v>38</v>
      </c>
      <c r="Y204" s="22">
        <v>3150</v>
      </c>
      <c r="Z204" s="23" t="s">
        <v>39</v>
      </c>
      <c r="AA204" s="24"/>
    </row>
    <row r="205" spans="1:27" ht="25.5" x14ac:dyDescent="0.25">
      <c r="A205" s="3"/>
      <c r="B205" s="3">
        <v>0</v>
      </c>
      <c r="C205" s="3">
        <v>104</v>
      </c>
      <c r="D205" s="53">
        <f>INDEX('2'!A$2:A$26,IFERROR(MATCH(E205,'2'!B$2:B$25,),IFERROR(MATCH(F205,'2'!B$2:B$25,),IFERROR(MATCH(G205,'2'!B$2:B$25,),IFERROR(MATCH(H205,'2'!B$2:B$25,),IFERROR(MATCH(I205,'2'!B$2:B$25,),IFERROR(MATCH(J205,'2'!B$2:B$25,),25)))))))</f>
        <v>0</v>
      </c>
      <c r="E205" s="13" t="s">
        <v>890</v>
      </c>
      <c r="F205" s="14" t="s">
        <v>891</v>
      </c>
      <c r="G205" s="15" t="s">
        <v>892</v>
      </c>
      <c r="H205" s="16">
        <v>913235</v>
      </c>
      <c r="I205" s="17" t="s">
        <v>893</v>
      </c>
      <c r="J205" s="14" t="s">
        <v>894</v>
      </c>
      <c r="K205" s="15" t="s">
        <v>32</v>
      </c>
      <c r="L205" s="18" t="s">
        <v>33</v>
      </c>
      <c r="M205" s="19" t="s">
        <v>34</v>
      </c>
      <c r="N205" s="16">
        <v>187038</v>
      </c>
      <c r="O205" s="17" t="s">
        <v>35</v>
      </c>
      <c r="P205" s="17" t="s">
        <v>856</v>
      </c>
      <c r="Q205" s="17" t="s">
        <v>37</v>
      </c>
      <c r="R205" s="17"/>
      <c r="S205" s="17"/>
      <c r="T205" s="17"/>
      <c r="U205" s="20"/>
      <c r="V205" s="21">
        <v>2</v>
      </c>
      <c r="W205" s="21">
        <v>2</v>
      </c>
      <c r="X205" s="17" t="s">
        <v>38</v>
      </c>
      <c r="Y205" s="22">
        <v>40</v>
      </c>
      <c r="Z205" s="23" t="s">
        <v>39</v>
      </c>
      <c r="AA205" s="24">
        <v>80</v>
      </c>
    </row>
    <row r="206" spans="1:27" ht="25.5" x14ac:dyDescent="0.25">
      <c r="A206" s="3"/>
      <c r="B206" s="3">
        <v>1</v>
      </c>
      <c r="C206" s="3">
        <v>104</v>
      </c>
      <c r="D206" s="53">
        <f>INDEX('2'!A$2:A$26,IFERROR(MATCH(E206,'2'!B$2:B$25,),IFERROR(MATCH(F206,'2'!B$2:B$25,),IFERROR(MATCH(G206,'2'!B$2:B$25,),IFERROR(MATCH(H206,'2'!B$2:B$25,),IFERROR(MATCH(I206,'2'!B$2:B$25,),IFERROR(MATCH(J206,'2'!B$2:B$25,),25)))))))</f>
        <v>0</v>
      </c>
      <c r="E206" s="13" t="s">
        <v>895</v>
      </c>
      <c r="F206" s="14" t="s">
        <v>896</v>
      </c>
      <c r="G206" s="15" t="s">
        <v>892</v>
      </c>
      <c r="H206" s="16">
        <v>913235</v>
      </c>
      <c r="I206" s="17" t="s">
        <v>897</v>
      </c>
      <c r="J206" s="14" t="s">
        <v>898</v>
      </c>
      <c r="K206" s="15" t="s">
        <v>43</v>
      </c>
      <c r="L206" s="18" t="s">
        <v>33</v>
      </c>
      <c r="M206" s="19" t="s">
        <v>34</v>
      </c>
      <c r="N206" s="16">
        <v>187038</v>
      </c>
      <c r="O206" s="17" t="s">
        <v>35</v>
      </c>
      <c r="P206" s="17" t="s">
        <v>856</v>
      </c>
      <c r="Q206" s="17" t="s">
        <v>37</v>
      </c>
      <c r="R206" s="17"/>
      <c r="S206" s="17"/>
      <c r="T206" s="17"/>
      <c r="U206" s="20"/>
      <c r="V206" s="21"/>
      <c r="W206" s="21"/>
      <c r="X206" s="17" t="s">
        <v>38</v>
      </c>
      <c r="Y206" s="22">
        <v>40</v>
      </c>
      <c r="Z206" s="23" t="s">
        <v>39</v>
      </c>
      <c r="AA206" s="24"/>
    </row>
    <row r="207" spans="1:27" ht="25.5" x14ac:dyDescent="0.25">
      <c r="A207" s="3"/>
      <c r="B207" s="3">
        <v>0</v>
      </c>
      <c r="C207" s="3">
        <v>105</v>
      </c>
      <c r="D207" s="53">
        <f>INDEX('2'!A$2:A$26,IFERROR(MATCH(E207,'2'!B$2:B$25,),IFERROR(MATCH(F207,'2'!B$2:B$25,),IFERROR(MATCH(G207,'2'!B$2:B$25,),IFERROR(MATCH(H207,'2'!B$2:B$25,),IFERROR(MATCH(I207,'2'!B$2:B$25,),IFERROR(MATCH(J207,'2'!B$2:B$25,),25)))))))</f>
        <v>0</v>
      </c>
      <c r="E207" s="13" t="s">
        <v>899</v>
      </c>
      <c r="F207" s="14" t="s">
        <v>900</v>
      </c>
      <c r="G207" s="15" t="s">
        <v>892</v>
      </c>
      <c r="H207" s="16">
        <v>932949</v>
      </c>
      <c r="I207" s="17" t="s">
        <v>901</v>
      </c>
      <c r="J207" s="14" t="s">
        <v>902</v>
      </c>
      <c r="K207" s="15" t="s">
        <v>32</v>
      </c>
      <c r="L207" s="18" t="s">
        <v>33</v>
      </c>
      <c r="M207" s="19" t="s">
        <v>34</v>
      </c>
      <c r="N207" s="16">
        <v>188552</v>
      </c>
      <c r="O207" s="17" t="s">
        <v>35</v>
      </c>
      <c r="P207" s="17" t="s">
        <v>856</v>
      </c>
      <c r="Q207" s="17" t="s">
        <v>37</v>
      </c>
      <c r="R207" s="17"/>
      <c r="S207" s="17"/>
      <c r="T207" s="17"/>
      <c r="U207" s="20"/>
      <c r="V207" s="21">
        <v>4</v>
      </c>
      <c r="W207" s="21">
        <v>4</v>
      </c>
      <c r="X207" s="17" t="s">
        <v>38</v>
      </c>
      <c r="Y207" s="22">
        <v>136</v>
      </c>
      <c r="Z207" s="23" t="s">
        <v>39</v>
      </c>
      <c r="AA207" s="24">
        <v>544</v>
      </c>
    </row>
    <row r="208" spans="1:27" ht="25.5" x14ac:dyDescent="0.25">
      <c r="A208" s="3"/>
      <c r="B208" s="3">
        <v>1</v>
      </c>
      <c r="C208" s="3">
        <v>105</v>
      </c>
      <c r="D208" s="53">
        <f>INDEX('2'!A$2:A$26,IFERROR(MATCH(E208,'2'!B$2:B$25,),IFERROR(MATCH(F208,'2'!B$2:B$25,),IFERROR(MATCH(G208,'2'!B$2:B$25,),IFERROR(MATCH(H208,'2'!B$2:B$25,),IFERROR(MATCH(I208,'2'!B$2:B$25,),IFERROR(MATCH(J208,'2'!B$2:B$25,),25)))))))</f>
        <v>0</v>
      </c>
      <c r="E208" s="13" t="s">
        <v>903</v>
      </c>
      <c r="F208" s="14" t="s">
        <v>904</v>
      </c>
      <c r="G208" s="15" t="s">
        <v>892</v>
      </c>
      <c r="H208" s="16">
        <v>932949</v>
      </c>
      <c r="I208" s="17" t="s">
        <v>905</v>
      </c>
      <c r="J208" s="14" t="s">
        <v>906</v>
      </c>
      <c r="K208" s="15" t="s">
        <v>43</v>
      </c>
      <c r="L208" s="18" t="s">
        <v>33</v>
      </c>
      <c r="M208" s="19" t="s">
        <v>34</v>
      </c>
      <c r="N208" s="16">
        <v>188552</v>
      </c>
      <c r="O208" s="17" t="s">
        <v>35</v>
      </c>
      <c r="P208" s="17" t="s">
        <v>856</v>
      </c>
      <c r="Q208" s="17" t="s">
        <v>37</v>
      </c>
      <c r="R208" s="17"/>
      <c r="S208" s="17"/>
      <c r="T208" s="17"/>
      <c r="U208" s="20"/>
      <c r="V208" s="21"/>
      <c r="W208" s="21"/>
      <c r="X208" s="17" t="s">
        <v>38</v>
      </c>
      <c r="Y208" s="22">
        <v>136</v>
      </c>
      <c r="Z208" s="23" t="s">
        <v>39</v>
      </c>
      <c r="AA208" s="24"/>
    </row>
    <row r="209" spans="1:27" ht="25.5" x14ac:dyDescent="0.25">
      <c r="A209" s="3"/>
      <c r="B209" s="3">
        <v>0</v>
      </c>
      <c r="C209" s="3">
        <v>106</v>
      </c>
      <c r="D209" s="53">
        <f>INDEX('2'!A$2:A$26,IFERROR(MATCH(E209,'2'!B$2:B$25,),IFERROR(MATCH(F209,'2'!B$2:B$25,),IFERROR(MATCH(G209,'2'!B$2:B$25,),IFERROR(MATCH(H209,'2'!B$2:B$25,),IFERROR(MATCH(I209,'2'!B$2:B$25,),IFERROR(MATCH(J209,'2'!B$2:B$25,),25)))))))</f>
        <v>0</v>
      </c>
      <c r="E209" s="13" t="s">
        <v>899</v>
      </c>
      <c r="F209" s="14" t="s">
        <v>907</v>
      </c>
      <c r="G209" s="15" t="s">
        <v>892</v>
      </c>
      <c r="H209" s="16">
        <v>665029</v>
      </c>
      <c r="I209" s="17" t="s">
        <v>908</v>
      </c>
      <c r="J209" s="14" t="s">
        <v>909</v>
      </c>
      <c r="K209" s="15" t="s">
        <v>32</v>
      </c>
      <c r="L209" s="18" t="s">
        <v>33</v>
      </c>
      <c r="M209" s="19" t="s">
        <v>34</v>
      </c>
      <c r="N209" s="16">
        <v>188553</v>
      </c>
      <c r="O209" s="17" t="s">
        <v>35</v>
      </c>
      <c r="P209" s="17" t="s">
        <v>856</v>
      </c>
      <c r="Q209" s="17" t="s">
        <v>37</v>
      </c>
      <c r="R209" s="17"/>
      <c r="S209" s="17"/>
      <c r="T209" s="17"/>
      <c r="U209" s="20"/>
      <c r="V209" s="21">
        <v>4</v>
      </c>
      <c r="W209" s="21">
        <v>4</v>
      </c>
      <c r="X209" s="17" t="s">
        <v>38</v>
      </c>
      <c r="Y209" s="22">
        <v>76</v>
      </c>
      <c r="Z209" s="23" t="s">
        <v>39</v>
      </c>
      <c r="AA209" s="24">
        <v>304</v>
      </c>
    </row>
    <row r="210" spans="1:27" ht="25.5" x14ac:dyDescent="0.25">
      <c r="A210" s="3"/>
      <c r="B210" s="3">
        <v>1</v>
      </c>
      <c r="C210" s="3">
        <v>106</v>
      </c>
      <c r="D210" s="53">
        <f>INDEX('2'!A$2:A$26,IFERROR(MATCH(E210,'2'!B$2:B$25,),IFERROR(MATCH(F210,'2'!B$2:B$25,),IFERROR(MATCH(G210,'2'!B$2:B$25,),IFERROR(MATCH(H210,'2'!B$2:B$25,),IFERROR(MATCH(I210,'2'!B$2:B$25,),IFERROR(MATCH(J210,'2'!B$2:B$25,),25)))))))</f>
        <v>0</v>
      </c>
      <c r="E210" s="13" t="s">
        <v>903</v>
      </c>
      <c r="F210" s="14" t="s">
        <v>910</v>
      </c>
      <c r="G210" s="15" t="s">
        <v>892</v>
      </c>
      <c r="H210" s="16">
        <v>665029</v>
      </c>
      <c r="I210" s="17">
        <v>0</v>
      </c>
      <c r="J210" s="14" t="s">
        <v>911</v>
      </c>
      <c r="K210" s="15" t="s">
        <v>43</v>
      </c>
      <c r="L210" s="18" t="s">
        <v>33</v>
      </c>
      <c r="M210" s="19" t="s">
        <v>34</v>
      </c>
      <c r="N210" s="16">
        <v>188553</v>
      </c>
      <c r="O210" s="17" t="s">
        <v>35</v>
      </c>
      <c r="P210" s="17" t="s">
        <v>856</v>
      </c>
      <c r="Q210" s="17" t="s">
        <v>37</v>
      </c>
      <c r="R210" s="17"/>
      <c r="S210" s="17"/>
      <c r="T210" s="17"/>
      <c r="U210" s="20"/>
      <c r="V210" s="21"/>
      <c r="W210" s="21"/>
      <c r="X210" s="17" t="s">
        <v>38</v>
      </c>
      <c r="Y210" s="22">
        <v>76</v>
      </c>
      <c r="Z210" s="23" t="s">
        <v>39</v>
      </c>
      <c r="AA210" s="24"/>
    </row>
    <row r="211" spans="1:27" ht="25.5" x14ac:dyDescent="0.25">
      <c r="A211" s="3"/>
      <c r="B211" s="3">
        <v>0</v>
      </c>
      <c r="C211" s="3">
        <v>107</v>
      </c>
      <c r="D211" s="53">
        <f>INDEX('2'!A$2:A$26,IFERROR(MATCH(E211,'2'!B$2:B$25,),IFERROR(MATCH(F211,'2'!B$2:B$25,),IFERROR(MATCH(G211,'2'!B$2:B$25,),IFERROR(MATCH(H211,'2'!B$2:B$25,),IFERROR(MATCH(I211,'2'!B$2:B$25,),IFERROR(MATCH(J211,'2'!B$2:B$25,),25)))))))</f>
        <v>0</v>
      </c>
      <c r="E211" s="13" t="s">
        <v>912</v>
      </c>
      <c r="F211" s="14" t="s">
        <v>913</v>
      </c>
      <c r="G211" s="15" t="s">
        <v>298</v>
      </c>
      <c r="H211" s="16" t="s">
        <v>914</v>
      </c>
      <c r="I211" s="17" t="s">
        <v>915</v>
      </c>
      <c r="J211" s="14" t="s">
        <v>916</v>
      </c>
      <c r="K211" s="15" t="s">
        <v>32</v>
      </c>
      <c r="L211" s="18" t="s">
        <v>94</v>
      </c>
      <c r="M211" s="19" t="s">
        <v>34</v>
      </c>
      <c r="N211" s="16">
        <v>163838</v>
      </c>
      <c r="O211" s="17" t="s">
        <v>35</v>
      </c>
      <c r="P211" s="17" t="s">
        <v>856</v>
      </c>
      <c r="Q211" s="17" t="s">
        <v>37</v>
      </c>
      <c r="R211" s="17"/>
      <c r="S211" s="17"/>
      <c r="T211" s="17"/>
      <c r="U211" s="20"/>
      <c r="V211" s="21">
        <v>2</v>
      </c>
      <c r="W211" s="21">
        <v>2</v>
      </c>
      <c r="X211" s="17" t="s">
        <v>38</v>
      </c>
      <c r="Y211" s="22">
        <v>700</v>
      </c>
      <c r="Z211" s="23" t="s">
        <v>39</v>
      </c>
      <c r="AA211" s="24">
        <v>1400</v>
      </c>
    </row>
    <row r="212" spans="1:27" ht="25.5" x14ac:dyDescent="0.25">
      <c r="A212" s="3"/>
      <c r="B212" s="3">
        <v>1</v>
      </c>
      <c r="C212" s="3">
        <v>107</v>
      </c>
      <c r="D212" s="53">
        <f>INDEX('2'!A$2:A$26,IFERROR(MATCH(E212,'2'!B$2:B$25,),IFERROR(MATCH(F212,'2'!B$2:B$25,),IFERROR(MATCH(G212,'2'!B$2:B$25,),IFERROR(MATCH(H212,'2'!B$2:B$25,),IFERROR(MATCH(I212,'2'!B$2:B$25,),IFERROR(MATCH(J212,'2'!B$2:B$25,),25)))))))</f>
        <v>0</v>
      </c>
      <c r="E212" s="13" t="s">
        <v>917</v>
      </c>
      <c r="F212" s="14" t="s">
        <v>918</v>
      </c>
      <c r="G212" s="15" t="s">
        <v>298</v>
      </c>
      <c r="H212" s="16" t="s">
        <v>914</v>
      </c>
      <c r="I212" s="17" t="s">
        <v>919</v>
      </c>
      <c r="J212" s="14" t="s">
        <v>920</v>
      </c>
      <c r="K212" s="15" t="s">
        <v>43</v>
      </c>
      <c r="L212" s="18" t="s">
        <v>94</v>
      </c>
      <c r="M212" s="19" t="s">
        <v>34</v>
      </c>
      <c r="N212" s="16">
        <v>163838</v>
      </c>
      <c r="O212" s="17" t="s">
        <v>35</v>
      </c>
      <c r="P212" s="17" t="s">
        <v>856</v>
      </c>
      <c r="Q212" s="17" t="s">
        <v>37</v>
      </c>
      <c r="R212" s="17"/>
      <c r="S212" s="17"/>
      <c r="T212" s="17"/>
      <c r="U212" s="20"/>
      <c r="V212" s="21"/>
      <c r="W212" s="21"/>
      <c r="X212" s="17" t="s">
        <v>38</v>
      </c>
      <c r="Y212" s="22">
        <v>700</v>
      </c>
      <c r="Z212" s="23" t="s">
        <v>39</v>
      </c>
      <c r="AA212" s="24"/>
    </row>
    <row r="213" spans="1:27" ht="25.5" x14ac:dyDescent="0.25">
      <c r="A213" s="3"/>
      <c r="B213" s="3">
        <v>0</v>
      </c>
      <c r="C213" s="3">
        <v>108</v>
      </c>
      <c r="D213" s="53">
        <f>INDEX('2'!A$2:A$26,IFERROR(MATCH(E213,'2'!B$2:B$25,),IFERROR(MATCH(F213,'2'!B$2:B$25,),IFERROR(MATCH(G213,'2'!B$2:B$25,),IFERROR(MATCH(H213,'2'!B$2:B$25,),IFERROR(MATCH(I213,'2'!B$2:B$25,),IFERROR(MATCH(J213,'2'!B$2:B$25,),25)))))))</f>
        <v>0</v>
      </c>
      <c r="E213" s="13" t="s">
        <v>921</v>
      </c>
      <c r="F213" s="14" t="s">
        <v>922</v>
      </c>
      <c r="G213" s="15" t="s">
        <v>923</v>
      </c>
      <c r="H213" s="16" t="s">
        <v>924</v>
      </c>
      <c r="I213" s="13" t="s">
        <v>925</v>
      </c>
      <c r="J213" s="14" t="s">
        <v>926</v>
      </c>
      <c r="K213" s="15" t="s">
        <v>32</v>
      </c>
      <c r="L213" s="18" t="s">
        <v>94</v>
      </c>
      <c r="M213" s="19" t="s">
        <v>34</v>
      </c>
      <c r="N213" s="16">
        <v>155096</v>
      </c>
      <c r="O213" s="17" t="s">
        <v>35</v>
      </c>
      <c r="P213" s="17" t="s">
        <v>927</v>
      </c>
      <c r="Q213" s="17" t="s">
        <v>37</v>
      </c>
      <c r="R213" s="17"/>
      <c r="S213" s="17"/>
      <c r="T213" s="17"/>
      <c r="U213" s="20"/>
      <c r="V213" s="21">
        <v>1</v>
      </c>
      <c r="W213" s="21">
        <v>1</v>
      </c>
      <c r="X213" s="17" t="s">
        <v>38</v>
      </c>
      <c r="Y213" s="22">
        <v>336</v>
      </c>
      <c r="Z213" s="23" t="s">
        <v>39</v>
      </c>
      <c r="AA213" s="24">
        <v>336</v>
      </c>
    </row>
    <row r="214" spans="1:27" ht="25.5" x14ac:dyDescent="0.25">
      <c r="A214" s="3"/>
      <c r="B214" s="3">
        <v>1</v>
      </c>
      <c r="C214" s="3">
        <v>108</v>
      </c>
      <c r="D214" s="53">
        <f>INDEX('2'!A$2:A$26,IFERROR(MATCH(E214,'2'!B$2:B$25,),IFERROR(MATCH(F214,'2'!B$2:B$25,),IFERROR(MATCH(G214,'2'!B$2:B$25,),IFERROR(MATCH(H214,'2'!B$2:B$25,),IFERROR(MATCH(I214,'2'!B$2:B$25,),IFERROR(MATCH(J214,'2'!B$2:B$25,),25)))))))</f>
        <v>0</v>
      </c>
      <c r="E214" s="13" t="s">
        <v>928</v>
      </c>
      <c r="F214" s="14" t="s">
        <v>929</v>
      </c>
      <c r="G214" s="15" t="s">
        <v>923</v>
      </c>
      <c r="H214" s="16" t="s">
        <v>924</v>
      </c>
      <c r="I214" s="17" t="s">
        <v>930</v>
      </c>
      <c r="J214" s="14" t="s">
        <v>931</v>
      </c>
      <c r="K214" s="15" t="s">
        <v>43</v>
      </c>
      <c r="L214" s="18" t="s">
        <v>94</v>
      </c>
      <c r="M214" s="19" t="s">
        <v>34</v>
      </c>
      <c r="N214" s="16">
        <v>155096</v>
      </c>
      <c r="O214" s="17" t="s">
        <v>35</v>
      </c>
      <c r="P214" s="17" t="s">
        <v>927</v>
      </c>
      <c r="Q214" s="17" t="s">
        <v>37</v>
      </c>
      <c r="R214" s="17"/>
      <c r="S214" s="17"/>
      <c r="T214" s="17"/>
      <c r="U214" s="20"/>
      <c r="V214" s="21"/>
      <c r="W214" s="21"/>
      <c r="X214" s="17" t="s">
        <v>38</v>
      </c>
      <c r="Y214" s="22">
        <v>336</v>
      </c>
      <c r="Z214" s="23" t="s">
        <v>39</v>
      </c>
      <c r="AA214" s="24"/>
    </row>
    <row r="215" spans="1:27" ht="25.5" x14ac:dyDescent="0.25">
      <c r="A215" s="3"/>
      <c r="B215" s="3">
        <v>0</v>
      </c>
      <c r="C215" s="3">
        <v>109</v>
      </c>
      <c r="D215" s="53">
        <f>INDEX('2'!A$2:A$26,IFERROR(MATCH(E215,'2'!B$2:B$25,),IFERROR(MATCH(F215,'2'!B$2:B$25,),IFERROR(MATCH(G215,'2'!B$2:B$25,),IFERROR(MATCH(H215,'2'!B$2:B$25,),IFERROR(MATCH(I215,'2'!B$2:B$25,),IFERROR(MATCH(J215,'2'!B$2:B$25,),25)))))))</f>
        <v>0</v>
      </c>
      <c r="E215" s="13" t="s">
        <v>206</v>
      </c>
      <c r="F215" s="14" t="s">
        <v>932</v>
      </c>
      <c r="G215" s="15" t="s">
        <v>933</v>
      </c>
      <c r="H215" s="16" t="s">
        <v>934</v>
      </c>
      <c r="I215" s="13" t="s">
        <v>935</v>
      </c>
      <c r="J215" s="14" t="s">
        <v>936</v>
      </c>
      <c r="K215" s="15" t="s">
        <v>32</v>
      </c>
      <c r="L215" s="18" t="s">
        <v>94</v>
      </c>
      <c r="M215" s="19" t="s">
        <v>34</v>
      </c>
      <c r="N215" s="16">
        <v>164802</v>
      </c>
      <c r="O215" s="17" t="s">
        <v>35</v>
      </c>
      <c r="P215" s="17" t="s">
        <v>927</v>
      </c>
      <c r="Q215" s="17" t="s">
        <v>37</v>
      </c>
      <c r="R215" s="17"/>
      <c r="S215" s="17"/>
      <c r="T215" s="17"/>
      <c r="U215" s="20"/>
      <c r="V215" s="21">
        <v>1</v>
      </c>
      <c r="W215" s="21">
        <v>1</v>
      </c>
      <c r="X215" s="17" t="s">
        <v>38</v>
      </c>
      <c r="Y215" s="22">
        <v>532</v>
      </c>
      <c r="Z215" s="23" t="s">
        <v>39</v>
      </c>
      <c r="AA215" s="24">
        <v>532</v>
      </c>
    </row>
    <row r="216" spans="1:27" ht="25.5" x14ac:dyDescent="0.25">
      <c r="A216" s="3"/>
      <c r="B216" s="3">
        <v>1</v>
      </c>
      <c r="C216" s="3">
        <v>109</v>
      </c>
      <c r="D216" s="53">
        <f>INDEX('2'!A$2:A$26,IFERROR(MATCH(E216,'2'!B$2:B$25,),IFERROR(MATCH(F216,'2'!B$2:B$25,),IFERROR(MATCH(G216,'2'!B$2:B$25,),IFERROR(MATCH(H216,'2'!B$2:B$25,),IFERROR(MATCH(I216,'2'!B$2:B$25,),IFERROR(MATCH(J216,'2'!B$2:B$25,),25)))))))</f>
        <v>0</v>
      </c>
      <c r="E216" s="13" t="s">
        <v>212</v>
      </c>
      <c r="F216" s="14" t="s">
        <v>937</v>
      </c>
      <c r="G216" s="15" t="s">
        <v>933</v>
      </c>
      <c r="H216" s="16" t="s">
        <v>934</v>
      </c>
      <c r="I216" s="17" t="s">
        <v>938</v>
      </c>
      <c r="J216" s="14" t="s">
        <v>939</v>
      </c>
      <c r="K216" s="15" t="s">
        <v>43</v>
      </c>
      <c r="L216" s="18" t="s">
        <v>94</v>
      </c>
      <c r="M216" s="19" t="s">
        <v>34</v>
      </c>
      <c r="N216" s="16">
        <v>164802</v>
      </c>
      <c r="O216" s="17" t="s">
        <v>35</v>
      </c>
      <c r="P216" s="17" t="s">
        <v>927</v>
      </c>
      <c r="Q216" s="17" t="s">
        <v>37</v>
      </c>
      <c r="R216" s="17"/>
      <c r="S216" s="17"/>
      <c r="T216" s="17"/>
      <c r="U216" s="20"/>
      <c r="V216" s="21"/>
      <c r="W216" s="21"/>
      <c r="X216" s="17" t="s">
        <v>38</v>
      </c>
      <c r="Y216" s="22">
        <v>532</v>
      </c>
      <c r="Z216" s="23" t="s">
        <v>39</v>
      </c>
      <c r="AA216" s="24"/>
    </row>
    <row r="217" spans="1:27" ht="25.5" x14ac:dyDescent="0.25">
      <c r="A217" s="3"/>
      <c r="B217" s="3">
        <v>0</v>
      </c>
      <c r="C217" s="3">
        <v>110</v>
      </c>
      <c r="D217" s="53">
        <f>INDEX('2'!A$2:A$26,IFERROR(MATCH(E217,'2'!B$2:B$25,),IFERROR(MATCH(F217,'2'!B$2:B$25,),IFERROR(MATCH(G217,'2'!B$2:B$25,),IFERROR(MATCH(H217,'2'!B$2:B$25,),IFERROR(MATCH(I217,'2'!B$2:B$25,),IFERROR(MATCH(J217,'2'!B$2:B$25,),25)))))))</f>
        <v>0</v>
      </c>
      <c r="E217" s="13" t="s">
        <v>680</v>
      </c>
      <c r="F217" s="14" t="s">
        <v>940</v>
      </c>
      <c r="G217" s="15" t="s">
        <v>476</v>
      </c>
      <c r="H217" s="16" t="s">
        <v>941</v>
      </c>
      <c r="I217" s="17" t="s">
        <v>942</v>
      </c>
      <c r="J217" s="14" t="s">
        <v>943</v>
      </c>
      <c r="K217" s="15" t="s">
        <v>32</v>
      </c>
      <c r="L217" s="18" t="s">
        <v>94</v>
      </c>
      <c r="M217" s="19" t="s">
        <v>34</v>
      </c>
      <c r="N217" s="16">
        <v>237026</v>
      </c>
      <c r="O217" s="17" t="s">
        <v>35</v>
      </c>
      <c r="P217" s="17" t="s">
        <v>944</v>
      </c>
      <c r="Q217" s="17"/>
      <c r="R217" s="17"/>
      <c r="S217" s="17"/>
      <c r="T217" s="17"/>
      <c r="U217" s="25"/>
      <c r="V217" s="21">
        <v>1</v>
      </c>
      <c r="W217" s="21">
        <v>1</v>
      </c>
      <c r="X217" s="17" t="s">
        <v>38</v>
      </c>
      <c r="Y217" s="22">
        <v>104</v>
      </c>
      <c r="Z217" s="23" t="s">
        <v>39</v>
      </c>
      <c r="AA217" s="24">
        <v>104</v>
      </c>
    </row>
    <row r="218" spans="1:27" ht="25.5" x14ac:dyDescent="0.25">
      <c r="A218" s="3"/>
      <c r="B218" s="3">
        <v>1</v>
      </c>
      <c r="C218" s="3">
        <v>110</v>
      </c>
      <c r="D218" s="53">
        <f>INDEX('2'!A$2:A$26,IFERROR(MATCH(E218,'2'!B$2:B$25,),IFERROR(MATCH(F218,'2'!B$2:B$25,),IFERROR(MATCH(G218,'2'!B$2:B$25,),IFERROR(MATCH(H218,'2'!B$2:B$25,),IFERROR(MATCH(I218,'2'!B$2:B$25,),IFERROR(MATCH(J218,'2'!B$2:B$25,),25)))))))</f>
        <v>0</v>
      </c>
      <c r="E218" s="13" t="s">
        <v>582</v>
      </c>
      <c r="F218" s="14" t="s">
        <v>945</v>
      </c>
      <c r="G218" s="15" t="s">
        <v>476</v>
      </c>
      <c r="H218" s="16" t="s">
        <v>941</v>
      </c>
      <c r="I218" s="17" t="s">
        <v>946</v>
      </c>
      <c r="J218" s="14" t="s">
        <v>947</v>
      </c>
      <c r="K218" s="15" t="s">
        <v>43</v>
      </c>
      <c r="L218" s="18" t="s">
        <v>94</v>
      </c>
      <c r="M218" s="19" t="s">
        <v>34</v>
      </c>
      <c r="N218" s="16">
        <v>237026</v>
      </c>
      <c r="O218" s="17" t="s">
        <v>35</v>
      </c>
      <c r="P218" s="17" t="s">
        <v>944</v>
      </c>
      <c r="Q218" s="17"/>
      <c r="R218" s="17"/>
      <c r="S218" s="17"/>
      <c r="T218" s="17"/>
      <c r="U218" s="25"/>
      <c r="V218" s="21"/>
      <c r="W218" s="21"/>
      <c r="X218" s="17" t="s">
        <v>38</v>
      </c>
      <c r="Y218" s="22">
        <v>104</v>
      </c>
      <c r="Z218" s="23" t="s">
        <v>39</v>
      </c>
      <c r="AA218" s="24"/>
    </row>
    <row r="219" spans="1:27" ht="153" x14ac:dyDescent="0.25">
      <c r="A219" s="3"/>
      <c r="B219" s="3">
        <v>0</v>
      </c>
      <c r="C219" s="3">
        <v>111</v>
      </c>
      <c r="D219" s="53">
        <f>INDEX('2'!A$2:A$26,IFERROR(MATCH(E219,'2'!B$2:B$25,),IFERROR(MATCH(F219,'2'!B$2:B$25,),IFERROR(MATCH(G219,'2'!B$2:B$25,),IFERROR(MATCH(H219,'2'!B$2:B$25,),IFERROR(MATCH(I219,'2'!B$2:B$25,),IFERROR(MATCH(J219,'2'!B$2:B$25,),25)))))))</f>
        <v>0</v>
      </c>
      <c r="E219" s="13" t="s">
        <v>680</v>
      </c>
      <c r="F219" s="14" t="s">
        <v>948</v>
      </c>
      <c r="G219" s="15" t="s">
        <v>476</v>
      </c>
      <c r="H219" s="16" t="s">
        <v>949</v>
      </c>
      <c r="I219" s="17" t="s">
        <v>950</v>
      </c>
      <c r="J219" s="14" t="s">
        <v>951</v>
      </c>
      <c r="K219" s="15" t="s">
        <v>32</v>
      </c>
      <c r="L219" s="18" t="s">
        <v>94</v>
      </c>
      <c r="M219" s="19" t="s">
        <v>952</v>
      </c>
      <c r="N219" s="16"/>
      <c r="O219" s="17"/>
      <c r="P219" s="17"/>
      <c r="Q219" s="17"/>
      <c r="R219" s="17"/>
      <c r="S219" s="17"/>
      <c r="T219" s="17"/>
      <c r="U219" s="25">
        <v>7</v>
      </c>
      <c r="V219" s="21">
        <v>3</v>
      </c>
      <c r="W219" s="21">
        <v>3</v>
      </c>
      <c r="X219" s="17" t="s">
        <v>38</v>
      </c>
      <c r="Y219" s="22">
        <v>23</v>
      </c>
      <c r="Z219" s="23" t="s">
        <v>39</v>
      </c>
      <c r="AA219" s="24">
        <v>69</v>
      </c>
    </row>
    <row r="220" spans="1:27" ht="25.5" x14ac:dyDescent="0.25">
      <c r="A220" s="3"/>
      <c r="B220" s="3">
        <v>1</v>
      </c>
      <c r="C220" s="3">
        <v>111</v>
      </c>
      <c r="D220" s="53">
        <f>INDEX('2'!A$2:A$26,IFERROR(MATCH(E220,'2'!B$2:B$25,),IFERROR(MATCH(F220,'2'!B$2:B$25,),IFERROR(MATCH(G220,'2'!B$2:B$25,),IFERROR(MATCH(H220,'2'!B$2:B$25,),IFERROR(MATCH(I220,'2'!B$2:B$25,),IFERROR(MATCH(J220,'2'!B$2:B$25,),25)))))))</f>
        <v>0</v>
      </c>
      <c r="E220" s="13" t="s">
        <v>582</v>
      </c>
      <c r="F220" s="14" t="s">
        <v>953</v>
      </c>
      <c r="G220" s="15" t="s">
        <v>476</v>
      </c>
      <c r="H220" s="16" t="s">
        <v>949</v>
      </c>
      <c r="I220" s="17" t="s">
        <v>954</v>
      </c>
      <c r="J220" s="14" t="s">
        <v>955</v>
      </c>
      <c r="K220" s="15" t="s">
        <v>43</v>
      </c>
      <c r="L220" s="18" t="s">
        <v>94</v>
      </c>
      <c r="M220" s="19" t="s">
        <v>34</v>
      </c>
      <c r="N220" s="16">
        <v>188393</v>
      </c>
      <c r="O220" s="17" t="s">
        <v>35</v>
      </c>
      <c r="P220" s="17" t="s">
        <v>944</v>
      </c>
      <c r="Q220" s="17"/>
      <c r="R220" s="17"/>
      <c r="S220" s="17"/>
      <c r="T220" s="17"/>
      <c r="U220" s="25"/>
      <c r="V220" s="21"/>
      <c r="W220" s="21"/>
      <c r="X220" s="17" t="s">
        <v>38</v>
      </c>
      <c r="Y220" s="22">
        <v>44</v>
      </c>
      <c r="Z220" s="23" t="s">
        <v>39</v>
      </c>
      <c r="AA220" s="24"/>
    </row>
    <row r="221" spans="1:27" ht="114.75" x14ac:dyDescent="0.25">
      <c r="A221" s="3"/>
      <c r="B221" s="3">
        <v>0</v>
      </c>
      <c r="C221" s="3">
        <v>112</v>
      </c>
      <c r="D221" s="53">
        <f>INDEX('2'!A$2:A$26,IFERROR(MATCH(E221,'2'!B$2:B$25,),IFERROR(MATCH(F221,'2'!B$2:B$25,),IFERROR(MATCH(G221,'2'!B$2:B$25,),IFERROR(MATCH(H221,'2'!B$2:B$25,),IFERROR(MATCH(I221,'2'!B$2:B$25,),IFERROR(MATCH(J221,'2'!B$2:B$25,),25)))))))</f>
        <v>0</v>
      </c>
      <c r="E221" s="13" t="s">
        <v>680</v>
      </c>
      <c r="F221" s="14" t="s">
        <v>956</v>
      </c>
      <c r="G221" s="15" t="s">
        <v>476</v>
      </c>
      <c r="H221" s="16" t="s">
        <v>957</v>
      </c>
      <c r="I221" s="17" t="s">
        <v>958</v>
      </c>
      <c r="J221" s="14" t="s">
        <v>959</v>
      </c>
      <c r="K221" s="15" t="s">
        <v>32</v>
      </c>
      <c r="L221" s="18" t="s">
        <v>94</v>
      </c>
      <c r="M221" s="19" t="s">
        <v>960</v>
      </c>
      <c r="N221" s="16"/>
      <c r="O221" s="17"/>
      <c r="P221" s="17"/>
      <c r="Q221" s="17"/>
      <c r="R221" s="17"/>
      <c r="S221" s="17"/>
      <c r="T221" s="17"/>
      <c r="U221" s="25">
        <v>30</v>
      </c>
      <c r="V221" s="21">
        <v>2</v>
      </c>
      <c r="W221" s="21">
        <v>2</v>
      </c>
      <c r="X221" s="17" t="s">
        <v>38</v>
      </c>
      <c r="Y221" s="22">
        <v>21</v>
      </c>
      <c r="Z221" s="23" t="s">
        <v>39</v>
      </c>
      <c r="AA221" s="24">
        <v>42</v>
      </c>
    </row>
    <row r="222" spans="1:27" ht="114.75" x14ac:dyDescent="0.25">
      <c r="A222" s="3"/>
      <c r="B222" s="3">
        <v>1</v>
      </c>
      <c r="C222" s="3">
        <v>112</v>
      </c>
      <c r="D222" s="53">
        <f>INDEX('2'!A$2:A$26,IFERROR(MATCH(E222,'2'!B$2:B$25,),IFERROR(MATCH(F222,'2'!B$2:B$25,),IFERROR(MATCH(G222,'2'!B$2:B$25,),IFERROR(MATCH(H222,'2'!B$2:B$25,),IFERROR(MATCH(I222,'2'!B$2:B$25,),IFERROR(MATCH(J222,'2'!B$2:B$25,),25)))))))</f>
        <v>0</v>
      </c>
      <c r="E222" s="13" t="s">
        <v>582</v>
      </c>
      <c r="F222" s="14" t="s">
        <v>961</v>
      </c>
      <c r="G222" s="15" t="s">
        <v>476</v>
      </c>
      <c r="H222" s="16" t="s">
        <v>957</v>
      </c>
      <c r="I222" s="17" t="s">
        <v>962</v>
      </c>
      <c r="J222" s="14" t="s">
        <v>963</v>
      </c>
      <c r="K222" s="15" t="s">
        <v>43</v>
      </c>
      <c r="L222" s="18" t="s">
        <v>94</v>
      </c>
      <c r="M222" s="19" t="s">
        <v>960</v>
      </c>
      <c r="N222" s="16"/>
      <c r="O222" s="17"/>
      <c r="P222" s="17"/>
      <c r="Q222" s="17"/>
      <c r="R222" s="17"/>
      <c r="S222" s="17"/>
      <c r="T222" s="17"/>
      <c r="U222" s="25">
        <v>30</v>
      </c>
      <c r="V222" s="21"/>
      <c r="W222" s="21"/>
      <c r="X222" s="17" t="s">
        <v>38</v>
      </c>
      <c r="Y222" s="22">
        <v>21</v>
      </c>
      <c r="Z222" s="23" t="s">
        <v>39</v>
      </c>
      <c r="AA222" s="24"/>
    </row>
    <row r="223" spans="1:27" ht="25.5" x14ac:dyDescent="0.25">
      <c r="A223" s="3"/>
      <c r="B223" s="3">
        <v>0</v>
      </c>
      <c r="C223" s="3">
        <v>113</v>
      </c>
      <c r="D223" s="53">
        <f>INDEX('2'!A$2:A$26,IFERROR(MATCH(E223,'2'!B$2:B$25,),IFERROR(MATCH(F223,'2'!B$2:B$25,),IFERROR(MATCH(G223,'2'!B$2:B$25,),IFERROR(MATCH(H223,'2'!B$2:B$25,),IFERROR(MATCH(I223,'2'!B$2:B$25,),IFERROR(MATCH(J223,'2'!B$2:B$25,),25)))))))</f>
        <v>0</v>
      </c>
      <c r="E223" s="13" t="s">
        <v>964</v>
      </c>
      <c r="F223" s="14" t="s">
        <v>965</v>
      </c>
      <c r="G223" s="15" t="s">
        <v>476</v>
      </c>
      <c r="H223" s="16" t="s">
        <v>966</v>
      </c>
      <c r="I223" s="17" t="s">
        <v>967</v>
      </c>
      <c r="J223" s="14" t="s">
        <v>968</v>
      </c>
      <c r="K223" s="15" t="s">
        <v>32</v>
      </c>
      <c r="L223" s="18" t="s">
        <v>94</v>
      </c>
      <c r="M223" s="19" t="s">
        <v>34</v>
      </c>
      <c r="N223" s="16">
        <v>237036</v>
      </c>
      <c r="O223" s="17" t="s">
        <v>35</v>
      </c>
      <c r="P223" s="17" t="s">
        <v>944</v>
      </c>
      <c r="Q223" s="17"/>
      <c r="R223" s="17"/>
      <c r="S223" s="17"/>
      <c r="T223" s="17"/>
      <c r="U223" s="20"/>
      <c r="V223" s="21">
        <v>3</v>
      </c>
      <c r="W223" s="21">
        <v>3</v>
      </c>
      <c r="X223" s="17" t="s">
        <v>38</v>
      </c>
      <c r="Y223" s="22">
        <v>2.5</v>
      </c>
      <c r="Z223" s="23" t="s">
        <v>39</v>
      </c>
      <c r="AA223" s="24">
        <v>7.5</v>
      </c>
    </row>
    <row r="224" spans="1:27" ht="25.5" x14ac:dyDescent="0.25">
      <c r="A224" s="3"/>
      <c r="B224" s="3">
        <v>1</v>
      </c>
      <c r="C224" s="3">
        <v>113</v>
      </c>
      <c r="D224" s="53">
        <f>INDEX('2'!A$2:A$26,IFERROR(MATCH(E224,'2'!B$2:B$25,),IFERROR(MATCH(F224,'2'!B$2:B$25,),IFERROR(MATCH(G224,'2'!B$2:B$25,),IFERROR(MATCH(H224,'2'!B$2:B$25,),IFERROR(MATCH(I224,'2'!B$2:B$25,),IFERROR(MATCH(J224,'2'!B$2:B$25,),25)))))))</f>
        <v>0</v>
      </c>
      <c r="E224" s="13" t="s">
        <v>969</v>
      </c>
      <c r="F224" s="14" t="s">
        <v>970</v>
      </c>
      <c r="G224" s="15" t="s">
        <v>476</v>
      </c>
      <c r="H224" s="16" t="s">
        <v>966</v>
      </c>
      <c r="I224" s="17" t="s">
        <v>967</v>
      </c>
      <c r="J224" s="14" t="s">
        <v>971</v>
      </c>
      <c r="K224" s="15" t="s">
        <v>43</v>
      </c>
      <c r="L224" s="18" t="s">
        <v>94</v>
      </c>
      <c r="M224" s="19" t="s">
        <v>34</v>
      </c>
      <c r="N224" s="16">
        <v>237036</v>
      </c>
      <c r="O224" s="17" t="s">
        <v>35</v>
      </c>
      <c r="P224" s="17" t="s">
        <v>944</v>
      </c>
      <c r="Q224" s="17"/>
      <c r="R224" s="17"/>
      <c r="S224" s="17"/>
      <c r="T224" s="17"/>
      <c r="U224" s="20"/>
      <c r="V224" s="21"/>
      <c r="W224" s="21"/>
      <c r="X224" s="17" t="s">
        <v>38</v>
      </c>
      <c r="Y224" s="22">
        <v>2.5</v>
      </c>
      <c r="Z224" s="23" t="s">
        <v>39</v>
      </c>
      <c r="AA224" s="24"/>
    </row>
    <row r="225" spans="1:27" ht="25.5" x14ac:dyDescent="0.25">
      <c r="A225" s="3"/>
      <c r="B225" s="3">
        <v>0</v>
      </c>
      <c r="C225" s="3">
        <v>114</v>
      </c>
      <c r="D225" s="53">
        <f>INDEX('2'!A$2:A$26,IFERROR(MATCH(E225,'2'!B$2:B$25,),IFERROR(MATCH(F225,'2'!B$2:B$25,),IFERROR(MATCH(G225,'2'!B$2:B$25,),IFERROR(MATCH(H225,'2'!B$2:B$25,),IFERROR(MATCH(I225,'2'!B$2:B$25,),IFERROR(MATCH(J225,'2'!B$2:B$25,),25)))))))</f>
        <v>0</v>
      </c>
      <c r="E225" s="13" t="s">
        <v>576</v>
      </c>
      <c r="F225" s="14" t="s">
        <v>972</v>
      </c>
      <c r="G225" s="15" t="s">
        <v>476</v>
      </c>
      <c r="H225" s="16" t="s">
        <v>973</v>
      </c>
      <c r="I225" s="17" t="s">
        <v>974</v>
      </c>
      <c r="J225" s="14" t="s">
        <v>975</v>
      </c>
      <c r="K225" s="15" t="s">
        <v>32</v>
      </c>
      <c r="L225" s="18" t="s">
        <v>94</v>
      </c>
      <c r="M225" s="19" t="s">
        <v>34</v>
      </c>
      <c r="N225" s="16">
        <v>237028</v>
      </c>
      <c r="O225" s="17" t="s">
        <v>35</v>
      </c>
      <c r="P225" s="17" t="s">
        <v>944</v>
      </c>
      <c r="Q225" s="17"/>
      <c r="R225" s="17"/>
      <c r="S225" s="17"/>
      <c r="T225" s="17"/>
      <c r="U225" s="20"/>
      <c r="V225" s="21">
        <v>1</v>
      </c>
      <c r="W225" s="21">
        <v>1</v>
      </c>
      <c r="X225" s="17" t="s">
        <v>38</v>
      </c>
      <c r="Y225" s="22">
        <v>152</v>
      </c>
      <c r="Z225" s="23" t="s">
        <v>39</v>
      </c>
      <c r="AA225" s="24">
        <v>152</v>
      </c>
    </row>
    <row r="226" spans="1:27" ht="25.5" x14ac:dyDescent="0.25">
      <c r="A226" s="3"/>
      <c r="B226" s="3">
        <v>1</v>
      </c>
      <c r="C226" s="3">
        <v>114</v>
      </c>
      <c r="D226" s="53">
        <f>INDEX('2'!A$2:A$26,IFERROR(MATCH(E226,'2'!B$2:B$25,),IFERROR(MATCH(F226,'2'!B$2:B$25,),IFERROR(MATCH(G226,'2'!B$2:B$25,),IFERROR(MATCH(H226,'2'!B$2:B$25,),IFERROR(MATCH(I226,'2'!B$2:B$25,),IFERROR(MATCH(J226,'2'!B$2:B$25,),25)))))))</f>
        <v>0</v>
      </c>
      <c r="E226" s="13" t="s">
        <v>582</v>
      </c>
      <c r="F226" s="14" t="s">
        <v>976</v>
      </c>
      <c r="G226" s="15" t="s">
        <v>476</v>
      </c>
      <c r="H226" s="16" t="s">
        <v>973</v>
      </c>
      <c r="I226" s="17" t="s">
        <v>977</v>
      </c>
      <c r="J226" s="14" t="s">
        <v>978</v>
      </c>
      <c r="K226" s="15" t="s">
        <v>43</v>
      </c>
      <c r="L226" s="18" t="s">
        <v>94</v>
      </c>
      <c r="M226" s="19" t="s">
        <v>34</v>
      </c>
      <c r="N226" s="16">
        <v>237028</v>
      </c>
      <c r="O226" s="17" t="s">
        <v>35</v>
      </c>
      <c r="P226" s="17" t="s">
        <v>944</v>
      </c>
      <c r="Q226" s="17"/>
      <c r="R226" s="17"/>
      <c r="S226" s="17"/>
      <c r="T226" s="17"/>
      <c r="U226" s="20"/>
      <c r="V226" s="21"/>
      <c r="W226" s="21"/>
      <c r="X226" s="17" t="s">
        <v>38</v>
      </c>
      <c r="Y226" s="22">
        <v>152</v>
      </c>
      <c r="Z226" s="23" t="s">
        <v>39</v>
      </c>
      <c r="AA226" s="24"/>
    </row>
    <row r="227" spans="1:27" ht="25.5" x14ac:dyDescent="0.25">
      <c r="A227" s="3"/>
      <c r="B227" s="3">
        <v>0</v>
      </c>
      <c r="C227" s="3">
        <v>115</v>
      </c>
      <c r="D227" s="53">
        <f>INDEX('2'!A$2:A$26,IFERROR(MATCH(E227,'2'!B$2:B$25,),IFERROR(MATCH(F227,'2'!B$2:B$25,),IFERROR(MATCH(G227,'2'!B$2:B$25,),IFERROR(MATCH(H227,'2'!B$2:B$25,),IFERROR(MATCH(I227,'2'!B$2:B$25,),IFERROR(MATCH(J227,'2'!B$2:B$25,),25)))))))</f>
        <v>0</v>
      </c>
      <c r="E227" s="13" t="s">
        <v>576</v>
      </c>
      <c r="F227" s="14" t="s">
        <v>979</v>
      </c>
      <c r="G227" s="15" t="s">
        <v>476</v>
      </c>
      <c r="H227" s="16" t="s">
        <v>980</v>
      </c>
      <c r="I227" s="17" t="s">
        <v>981</v>
      </c>
      <c r="J227" s="14" t="s">
        <v>982</v>
      </c>
      <c r="K227" s="15" t="s">
        <v>32</v>
      </c>
      <c r="L227" s="18" t="s">
        <v>94</v>
      </c>
      <c r="M227" s="19" t="s">
        <v>34</v>
      </c>
      <c r="N227" s="16">
        <v>237027</v>
      </c>
      <c r="O227" s="17" t="s">
        <v>35</v>
      </c>
      <c r="P227" s="17" t="s">
        <v>944</v>
      </c>
      <c r="Q227" s="17"/>
      <c r="R227" s="17"/>
      <c r="S227" s="17"/>
      <c r="T227" s="17"/>
      <c r="U227" s="20"/>
      <c r="V227" s="21">
        <v>1</v>
      </c>
      <c r="W227" s="21">
        <v>1</v>
      </c>
      <c r="X227" s="17" t="s">
        <v>38</v>
      </c>
      <c r="Y227" s="22">
        <v>157</v>
      </c>
      <c r="Z227" s="23" t="s">
        <v>39</v>
      </c>
      <c r="AA227" s="24">
        <v>157</v>
      </c>
    </row>
    <row r="228" spans="1:27" ht="25.5" x14ac:dyDescent="0.25">
      <c r="A228" s="3"/>
      <c r="B228" s="3">
        <v>1</v>
      </c>
      <c r="C228" s="3">
        <v>115</v>
      </c>
      <c r="D228" s="53">
        <f>INDEX('2'!A$2:A$26,IFERROR(MATCH(E228,'2'!B$2:B$25,),IFERROR(MATCH(F228,'2'!B$2:B$25,),IFERROR(MATCH(G228,'2'!B$2:B$25,),IFERROR(MATCH(H228,'2'!B$2:B$25,),IFERROR(MATCH(I228,'2'!B$2:B$25,),IFERROR(MATCH(J228,'2'!B$2:B$25,),25)))))))</f>
        <v>0</v>
      </c>
      <c r="E228" s="13" t="s">
        <v>582</v>
      </c>
      <c r="F228" s="14" t="s">
        <v>983</v>
      </c>
      <c r="G228" s="15" t="s">
        <v>476</v>
      </c>
      <c r="H228" s="16" t="s">
        <v>980</v>
      </c>
      <c r="I228" s="17" t="s">
        <v>984</v>
      </c>
      <c r="J228" s="14" t="s">
        <v>985</v>
      </c>
      <c r="K228" s="15" t="s">
        <v>43</v>
      </c>
      <c r="L228" s="18" t="s">
        <v>94</v>
      </c>
      <c r="M228" s="19" t="s">
        <v>34</v>
      </c>
      <c r="N228" s="16">
        <v>237027</v>
      </c>
      <c r="O228" s="17" t="s">
        <v>35</v>
      </c>
      <c r="P228" s="17" t="s">
        <v>944</v>
      </c>
      <c r="Q228" s="17"/>
      <c r="R228" s="17"/>
      <c r="S228" s="17"/>
      <c r="T228" s="17"/>
      <c r="U228" s="20"/>
      <c r="V228" s="21"/>
      <c r="W228" s="21"/>
      <c r="X228" s="17" t="s">
        <v>38</v>
      </c>
      <c r="Y228" s="22">
        <v>157</v>
      </c>
      <c r="Z228" s="23" t="s">
        <v>39</v>
      </c>
      <c r="AA228" s="24"/>
    </row>
    <row r="229" spans="1:27" ht="25.5" x14ac:dyDescent="0.25">
      <c r="A229" s="3"/>
      <c r="B229" s="3">
        <v>0</v>
      </c>
      <c r="C229" s="3">
        <v>116</v>
      </c>
      <c r="D229" s="53">
        <f>INDEX('2'!A$2:A$26,IFERROR(MATCH(E229,'2'!B$2:B$25,),IFERROR(MATCH(F229,'2'!B$2:B$25,),IFERROR(MATCH(G229,'2'!B$2:B$25,),IFERROR(MATCH(H229,'2'!B$2:B$25,),IFERROR(MATCH(I229,'2'!B$2:B$25,),IFERROR(MATCH(J229,'2'!B$2:B$25,),25)))))))</f>
        <v>0</v>
      </c>
      <c r="E229" s="13" t="s">
        <v>576</v>
      </c>
      <c r="F229" s="14" t="s">
        <v>986</v>
      </c>
      <c r="G229" s="15" t="s">
        <v>476</v>
      </c>
      <c r="H229" s="16" t="s">
        <v>987</v>
      </c>
      <c r="I229" s="17" t="s">
        <v>988</v>
      </c>
      <c r="J229" s="14" t="s">
        <v>989</v>
      </c>
      <c r="K229" s="15" t="s">
        <v>32</v>
      </c>
      <c r="L229" s="18" t="s">
        <v>94</v>
      </c>
      <c r="M229" s="19" t="s">
        <v>34</v>
      </c>
      <c r="N229" s="16">
        <v>188410</v>
      </c>
      <c r="O229" s="17" t="s">
        <v>35</v>
      </c>
      <c r="P229" s="17" t="s">
        <v>944</v>
      </c>
      <c r="Q229" s="17"/>
      <c r="R229" s="17"/>
      <c r="S229" s="17"/>
      <c r="T229" s="17"/>
      <c r="U229" s="20"/>
      <c r="V229" s="21">
        <v>1</v>
      </c>
      <c r="W229" s="21">
        <v>1</v>
      </c>
      <c r="X229" s="17" t="s">
        <v>38</v>
      </c>
      <c r="Y229" s="22">
        <v>158</v>
      </c>
      <c r="Z229" s="23" t="s">
        <v>39</v>
      </c>
      <c r="AA229" s="24">
        <v>158</v>
      </c>
    </row>
    <row r="230" spans="1:27" ht="25.5" x14ac:dyDescent="0.25">
      <c r="A230" s="3"/>
      <c r="B230" s="3">
        <v>1</v>
      </c>
      <c r="C230" s="3">
        <v>116</v>
      </c>
      <c r="D230" s="53">
        <f>INDEX('2'!A$2:A$26,IFERROR(MATCH(E230,'2'!B$2:B$25,),IFERROR(MATCH(F230,'2'!B$2:B$25,),IFERROR(MATCH(G230,'2'!B$2:B$25,),IFERROR(MATCH(H230,'2'!B$2:B$25,),IFERROR(MATCH(I230,'2'!B$2:B$25,),IFERROR(MATCH(J230,'2'!B$2:B$25,),25)))))))</f>
        <v>0</v>
      </c>
      <c r="E230" s="13" t="s">
        <v>582</v>
      </c>
      <c r="F230" s="14" t="s">
        <v>990</v>
      </c>
      <c r="G230" s="15" t="s">
        <v>476</v>
      </c>
      <c r="H230" s="16" t="s">
        <v>987</v>
      </c>
      <c r="I230" s="17" t="s">
        <v>991</v>
      </c>
      <c r="J230" s="14" t="s">
        <v>992</v>
      </c>
      <c r="K230" s="15" t="s">
        <v>43</v>
      </c>
      <c r="L230" s="18" t="s">
        <v>94</v>
      </c>
      <c r="M230" s="19" t="s">
        <v>34</v>
      </c>
      <c r="N230" s="16">
        <v>188410</v>
      </c>
      <c r="O230" s="17" t="s">
        <v>35</v>
      </c>
      <c r="P230" s="17" t="s">
        <v>944</v>
      </c>
      <c r="Q230" s="17"/>
      <c r="R230" s="17"/>
      <c r="S230" s="17"/>
      <c r="T230" s="17"/>
      <c r="U230" s="20"/>
      <c r="V230" s="21"/>
      <c r="W230" s="21"/>
      <c r="X230" s="17" t="s">
        <v>38</v>
      </c>
      <c r="Y230" s="22">
        <v>158</v>
      </c>
      <c r="Z230" s="23" t="s">
        <v>39</v>
      </c>
      <c r="AA230" s="24"/>
    </row>
    <row r="231" spans="1:27" ht="25.5" x14ac:dyDescent="0.25">
      <c r="A231" s="3"/>
      <c r="B231" s="3">
        <v>0</v>
      </c>
      <c r="C231" s="3">
        <v>117</v>
      </c>
      <c r="D231" s="53">
        <f>INDEX('2'!A$2:A$26,IFERROR(MATCH(E231,'2'!B$2:B$25,),IFERROR(MATCH(F231,'2'!B$2:B$25,),IFERROR(MATCH(G231,'2'!B$2:B$25,),IFERROR(MATCH(H231,'2'!B$2:B$25,),IFERROR(MATCH(I231,'2'!B$2:B$25,),IFERROR(MATCH(J231,'2'!B$2:B$25,),25)))))))</f>
        <v>0</v>
      </c>
      <c r="E231" s="13" t="s">
        <v>542</v>
      </c>
      <c r="F231" s="14" t="s">
        <v>993</v>
      </c>
      <c r="G231" s="15" t="s">
        <v>476</v>
      </c>
      <c r="H231" s="16" t="s">
        <v>994</v>
      </c>
      <c r="I231" s="17" t="s">
        <v>995</v>
      </c>
      <c r="J231" s="14" t="s">
        <v>996</v>
      </c>
      <c r="K231" s="15" t="s">
        <v>32</v>
      </c>
      <c r="L231" s="18" t="s">
        <v>94</v>
      </c>
      <c r="M231" s="19" t="s">
        <v>34</v>
      </c>
      <c r="N231" s="16">
        <v>237030</v>
      </c>
      <c r="O231" s="17" t="s">
        <v>35</v>
      </c>
      <c r="P231" s="17" t="s">
        <v>944</v>
      </c>
      <c r="Q231" s="17"/>
      <c r="R231" s="17"/>
      <c r="S231" s="17"/>
      <c r="T231" s="17"/>
      <c r="U231" s="25"/>
      <c r="V231" s="21">
        <v>1</v>
      </c>
      <c r="W231" s="21">
        <v>1</v>
      </c>
      <c r="X231" s="17" t="s">
        <v>38</v>
      </c>
      <c r="Y231" s="22">
        <v>75</v>
      </c>
      <c r="Z231" s="23" t="s">
        <v>39</v>
      </c>
      <c r="AA231" s="24">
        <v>75</v>
      </c>
    </row>
    <row r="232" spans="1:27" ht="25.5" x14ac:dyDescent="0.25">
      <c r="A232" s="3"/>
      <c r="B232" s="3">
        <v>1</v>
      </c>
      <c r="C232" s="3">
        <v>117</v>
      </c>
      <c r="D232" s="53">
        <f>INDEX('2'!A$2:A$26,IFERROR(MATCH(E232,'2'!B$2:B$25,),IFERROR(MATCH(F232,'2'!B$2:B$25,),IFERROR(MATCH(G232,'2'!B$2:B$25,),IFERROR(MATCH(H232,'2'!B$2:B$25,),IFERROR(MATCH(I232,'2'!B$2:B$25,),IFERROR(MATCH(J232,'2'!B$2:B$25,),25)))))))</f>
        <v>0</v>
      </c>
      <c r="E232" s="13" t="s">
        <v>997</v>
      </c>
      <c r="F232" s="14" t="s">
        <v>998</v>
      </c>
      <c r="G232" s="15" t="s">
        <v>476</v>
      </c>
      <c r="H232" s="16" t="s">
        <v>994</v>
      </c>
      <c r="I232" s="17" t="s">
        <v>995</v>
      </c>
      <c r="J232" s="14" t="s">
        <v>999</v>
      </c>
      <c r="K232" s="15" t="s">
        <v>43</v>
      </c>
      <c r="L232" s="18" t="s">
        <v>94</v>
      </c>
      <c r="M232" s="19" t="s">
        <v>34</v>
      </c>
      <c r="N232" s="16">
        <v>237030</v>
      </c>
      <c r="O232" s="17" t="s">
        <v>35</v>
      </c>
      <c r="P232" s="17" t="s">
        <v>944</v>
      </c>
      <c r="Q232" s="17"/>
      <c r="R232" s="17"/>
      <c r="S232" s="17"/>
      <c r="T232" s="17"/>
      <c r="U232" s="25"/>
      <c r="V232" s="21"/>
      <c r="W232" s="21"/>
      <c r="X232" s="17" t="s">
        <v>38</v>
      </c>
      <c r="Y232" s="22">
        <v>75</v>
      </c>
      <c r="Z232" s="23" t="s">
        <v>39</v>
      </c>
      <c r="AA232" s="24"/>
    </row>
    <row r="233" spans="1:27" ht="25.5" x14ac:dyDescent="0.25">
      <c r="A233" s="3"/>
      <c r="B233" s="3">
        <v>0</v>
      </c>
      <c r="C233" s="3">
        <v>118</v>
      </c>
      <c r="D233" s="53">
        <f>INDEX('2'!A$2:A$26,IFERROR(MATCH(E233,'2'!B$2:B$25,),IFERROR(MATCH(F233,'2'!B$2:B$25,),IFERROR(MATCH(G233,'2'!B$2:B$25,),IFERROR(MATCH(H233,'2'!B$2:B$25,),IFERROR(MATCH(I233,'2'!B$2:B$25,),IFERROR(MATCH(J233,'2'!B$2:B$25,),25)))))))</f>
        <v>0</v>
      </c>
      <c r="E233" s="13" t="s">
        <v>542</v>
      </c>
      <c r="F233" s="14" t="s">
        <v>1000</v>
      </c>
      <c r="G233" s="15" t="s">
        <v>476</v>
      </c>
      <c r="H233" s="16" t="s">
        <v>1001</v>
      </c>
      <c r="I233" s="17" t="s">
        <v>1002</v>
      </c>
      <c r="J233" s="14" t="s">
        <v>1003</v>
      </c>
      <c r="K233" s="15" t="s">
        <v>32</v>
      </c>
      <c r="L233" s="18" t="s">
        <v>94</v>
      </c>
      <c r="M233" s="19" t="s">
        <v>34</v>
      </c>
      <c r="N233" s="16">
        <v>237031</v>
      </c>
      <c r="O233" s="17" t="s">
        <v>35</v>
      </c>
      <c r="P233" s="17" t="s">
        <v>944</v>
      </c>
      <c r="Q233" s="17"/>
      <c r="R233" s="17"/>
      <c r="S233" s="17"/>
      <c r="T233" s="17"/>
      <c r="U233" s="25"/>
      <c r="V233" s="21">
        <v>1</v>
      </c>
      <c r="W233" s="21">
        <v>1</v>
      </c>
      <c r="X233" s="17" t="s">
        <v>38</v>
      </c>
      <c r="Y233" s="22">
        <v>75</v>
      </c>
      <c r="Z233" s="23" t="s">
        <v>39</v>
      </c>
      <c r="AA233" s="24">
        <v>75</v>
      </c>
    </row>
    <row r="234" spans="1:27" ht="25.5" x14ac:dyDescent="0.25">
      <c r="A234" s="3"/>
      <c r="B234" s="3">
        <v>1</v>
      </c>
      <c r="C234" s="3">
        <v>118</v>
      </c>
      <c r="D234" s="53">
        <f>INDEX('2'!A$2:A$26,IFERROR(MATCH(E234,'2'!B$2:B$25,),IFERROR(MATCH(F234,'2'!B$2:B$25,),IFERROR(MATCH(G234,'2'!B$2:B$25,),IFERROR(MATCH(H234,'2'!B$2:B$25,),IFERROR(MATCH(I234,'2'!B$2:B$25,),IFERROR(MATCH(J234,'2'!B$2:B$25,),25)))))))</f>
        <v>0</v>
      </c>
      <c r="E234" s="13" t="s">
        <v>997</v>
      </c>
      <c r="F234" s="14" t="s">
        <v>1004</v>
      </c>
      <c r="G234" s="15" t="s">
        <v>476</v>
      </c>
      <c r="H234" s="16" t="s">
        <v>1001</v>
      </c>
      <c r="I234" s="17" t="s">
        <v>1002</v>
      </c>
      <c r="J234" s="14" t="s">
        <v>1005</v>
      </c>
      <c r="K234" s="15" t="s">
        <v>43</v>
      </c>
      <c r="L234" s="18" t="s">
        <v>94</v>
      </c>
      <c r="M234" s="19" t="s">
        <v>34</v>
      </c>
      <c r="N234" s="16">
        <v>237031</v>
      </c>
      <c r="O234" s="17" t="s">
        <v>35</v>
      </c>
      <c r="P234" s="17" t="s">
        <v>944</v>
      </c>
      <c r="Q234" s="17"/>
      <c r="R234" s="17"/>
      <c r="S234" s="17"/>
      <c r="T234" s="17"/>
      <c r="U234" s="25"/>
      <c r="V234" s="21"/>
      <c r="W234" s="21"/>
      <c r="X234" s="17" t="s">
        <v>38</v>
      </c>
      <c r="Y234" s="22">
        <v>75</v>
      </c>
      <c r="Z234" s="23" t="s">
        <v>39</v>
      </c>
      <c r="AA234" s="24"/>
    </row>
    <row r="235" spans="1:27" ht="127.5" x14ac:dyDescent="0.25">
      <c r="A235" s="3"/>
      <c r="B235" s="3">
        <v>0</v>
      </c>
      <c r="C235" s="3">
        <v>119</v>
      </c>
      <c r="D235" s="53">
        <f>INDEX('2'!A$2:A$26,IFERROR(MATCH(E235,'2'!B$2:B$25,),IFERROR(MATCH(F235,'2'!B$2:B$25,),IFERROR(MATCH(G235,'2'!B$2:B$25,),IFERROR(MATCH(H235,'2'!B$2:B$25,),IFERROR(MATCH(I235,'2'!B$2:B$25,),IFERROR(MATCH(J235,'2'!B$2:B$25,),25)))))))</f>
        <v>0</v>
      </c>
      <c r="E235" s="13" t="s">
        <v>1006</v>
      </c>
      <c r="F235" s="14" t="s">
        <v>1007</v>
      </c>
      <c r="G235" s="15" t="s">
        <v>476</v>
      </c>
      <c r="H235" s="16" t="s">
        <v>1008</v>
      </c>
      <c r="I235" s="17" t="s">
        <v>1009</v>
      </c>
      <c r="J235" s="14" t="s">
        <v>1010</v>
      </c>
      <c r="K235" s="15" t="s">
        <v>32</v>
      </c>
      <c r="L235" s="18" t="s">
        <v>94</v>
      </c>
      <c r="M235" s="19" t="s">
        <v>1011</v>
      </c>
      <c r="N235" s="16"/>
      <c r="O235" s="17"/>
      <c r="P235" s="17"/>
      <c r="Q235" s="17"/>
      <c r="R235" s="17"/>
      <c r="S235" s="17"/>
      <c r="T235" s="17"/>
      <c r="U235" s="25"/>
      <c r="V235" s="21">
        <v>2</v>
      </c>
      <c r="W235" s="21">
        <v>2</v>
      </c>
      <c r="X235" s="17" t="s">
        <v>38</v>
      </c>
      <c r="Y235" s="22">
        <v>348.45</v>
      </c>
      <c r="Z235" s="23" t="s">
        <v>39</v>
      </c>
      <c r="AA235" s="24">
        <v>696.9</v>
      </c>
    </row>
    <row r="236" spans="1:27" ht="127.5" x14ac:dyDescent="0.25">
      <c r="A236" s="3"/>
      <c r="B236" s="3">
        <v>1</v>
      </c>
      <c r="C236" s="3">
        <v>119</v>
      </c>
      <c r="D236" s="53">
        <f>INDEX('2'!A$2:A$26,IFERROR(MATCH(E236,'2'!B$2:B$25,),IFERROR(MATCH(F236,'2'!B$2:B$25,),IFERROR(MATCH(G236,'2'!B$2:B$25,),IFERROR(MATCH(H236,'2'!B$2:B$25,),IFERROR(MATCH(I236,'2'!B$2:B$25,),IFERROR(MATCH(J236,'2'!B$2:B$25,),25)))))))</f>
        <v>0</v>
      </c>
      <c r="E236" s="13" t="s">
        <v>827</v>
      </c>
      <c r="F236" s="14" t="s">
        <v>1012</v>
      </c>
      <c r="G236" s="15" t="s">
        <v>476</v>
      </c>
      <c r="H236" s="16" t="s">
        <v>1008</v>
      </c>
      <c r="I236" s="17" t="s">
        <v>1013</v>
      </c>
      <c r="J236" s="14" t="s">
        <v>1014</v>
      </c>
      <c r="K236" s="15" t="s">
        <v>43</v>
      </c>
      <c r="L236" s="18" t="s">
        <v>94</v>
      </c>
      <c r="M236" s="19" t="s">
        <v>1011</v>
      </c>
      <c r="N236" s="16"/>
      <c r="O236" s="17"/>
      <c r="P236" s="17"/>
      <c r="Q236" s="17"/>
      <c r="R236" s="17"/>
      <c r="S236" s="17"/>
      <c r="T236" s="17"/>
      <c r="U236" s="25"/>
      <c r="V236" s="21"/>
      <c r="W236" s="21"/>
      <c r="X236" s="17" t="s">
        <v>38</v>
      </c>
      <c r="Y236" s="22">
        <v>348.45</v>
      </c>
      <c r="Z236" s="23" t="s">
        <v>39</v>
      </c>
      <c r="AA236" s="24"/>
    </row>
    <row r="237" spans="1:27" ht="25.5" x14ac:dyDescent="0.25">
      <c r="A237" s="3"/>
      <c r="B237" s="3">
        <v>0</v>
      </c>
      <c r="C237" s="3">
        <v>120</v>
      </c>
      <c r="D237" s="53">
        <f>INDEX('2'!A$2:A$26,IFERROR(MATCH(E237,'2'!B$2:B$25,),IFERROR(MATCH(F237,'2'!B$2:B$25,),IFERROR(MATCH(G237,'2'!B$2:B$25,),IFERROR(MATCH(H237,'2'!B$2:B$25,),IFERROR(MATCH(I237,'2'!B$2:B$25,),IFERROR(MATCH(J237,'2'!B$2:B$25,),25)))))))</f>
        <v>0</v>
      </c>
      <c r="E237" s="13" t="s">
        <v>1015</v>
      </c>
      <c r="F237" s="14" t="s">
        <v>1016</v>
      </c>
      <c r="G237" s="15" t="s">
        <v>476</v>
      </c>
      <c r="H237" s="16" t="s">
        <v>1017</v>
      </c>
      <c r="I237" s="17" t="s">
        <v>1018</v>
      </c>
      <c r="J237" s="14" t="s">
        <v>1019</v>
      </c>
      <c r="K237" s="15" t="s">
        <v>32</v>
      </c>
      <c r="L237" s="18" t="s">
        <v>94</v>
      </c>
      <c r="M237" s="19" t="s">
        <v>34</v>
      </c>
      <c r="N237" s="16">
        <v>237060</v>
      </c>
      <c r="O237" s="17" t="s">
        <v>35</v>
      </c>
      <c r="P237" s="17" t="s">
        <v>944</v>
      </c>
      <c r="Q237" s="17"/>
      <c r="R237" s="17"/>
      <c r="S237" s="17"/>
      <c r="T237" s="17"/>
      <c r="U237" s="20"/>
      <c r="V237" s="21">
        <v>1</v>
      </c>
      <c r="W237" s="21">
        <v>1</v>
      </c>
      <c r="X237" s="17" t="s">
        <v>38</v>
      </c>
      <c r="Y237" s="22">
        <v>572</v>
      </c>
      <c r="Z237" s="23" t="s">
        <v>39</v>
      </c>
      <c r="AA237" s="24">
        <v>572</v>
      </c>
    </row>
    <row r="238" spans="1:27" ht="25.5" x14ac:dyDescent="0.25">
      <c r="A238" s="3"/>
      <c r="B238" s="3">
        <v>1</v>
      </c>
      <c r="C238" s="3">
        <v>120</v>
      </c>
      <c r="D238" s="53">
        <f>INDEX('2'!A$2:A$26,IFERROR(MATCH(E238,'2'!B$2:B$25,),IFERROR(MATCH(F238,'2'!B$2:B$25,),IFERROR(MATCH(G238,'2'!B$2:B$25,),IFERROR(MATCH(H238,'2'!B$2:B$25,),IFERROR(MATCH(I238,'2'!B$2:B$25,),IFERROR(MATCH(J238,'2'!B$2:B$25,),25)))))))</f>
        <v>0</v>
      </c>
      <c r="E238" s="13" t="s">
        <v>1020</v>
      </c>
      <c r="F238" s="14" t="s">
        <v>1021</v>
      </c>
      <c r="G238" s="15" t="s">
        <v>476</v>
      </c>
      <c r="H238" s="16" t="s">
        <v>1017</v>
      </c>
      <c r="I238" s="17" t="s">
        <v>1022</v>
      </c>
      <c r="J238" s="14" t="s">
        <v>1023</v>
      </c>
      <c r="K238" s="15" t="s">
        <v>43</v>
      </c>
      <c r="L238" s="18" t="s">
        <v>94</v>
      </c>
      <c r="M238" s="19" t="s">
        <v>34</v>
      </c>
      <c r="N238" s="16">
        <v>237060</v>
      </c>
      <c r="O238" s="17" t="s">
        <v>35</v>
      </c>
      <c r="P238" s="17" t="s">
        <v>944</v>
      </c>
      <c r="Q238" s="17"/>
      <c r="R238" s="17"/>
      <c r="S238" s="17"/>
      <c r="T238" s="17"/>
      <c r="U238" s="20"/>
      <c r="V238" s="21"/>
      <c r="W238" s="21"/>
      <c r="X238" s="17" t="s">
        <v>38</v>
      </c>
      <c r="Y238" s="22">
        <v>572</v>
      </c>
      <c r="Z238" s="23" t="s">
        <v>39</v>
      </c>
      <c r="AA238" s="24"/>
    </row>
    <row r="239" spans="1:27" ht="318.75" x14ac:dyDescent="0.25">
      <c r="A239" s="3"/>
      <c r="B239" s="3">
        <v>0</v>
      </c>
      <c r="C239" s="3">
        <v>121</v>
      </c>
      <c r="D239" s="53">
        <f>INDEX('2'!A$2:A$26,IFERROR(MATCH(E239,'2'!B$2:B$25,),IFERROR(MATCH(F239,'2'!B$2:B$25,),IFERROR(MATCH(G239,'2'!B$2:B$25,),IFERROR(MATCH(H239,'2'!B$2:B$25,),IFERROR(MATCH(I239,'2'!B$2:B$25,),IFERROR(MATCH(J239,'2'!B$2:B$25,),25)))))))</f>
        <v>0</v>
      </c>
      <c r="E239" s="13" t="s">
        <v>1006</v>
      </c>
      <c r="F239" s="14" t="s">
        <v>1024</v>
      </c>
      <c r="G239" s="15" t="s">
        <v>476</v>
      </c>
      <c r="H239" s="16" t="s">
        <v>1025</v>
      </c>
      <c r="I239" s="17" t="s">
        <v>1026</v>
      </c>
      <c r="J239" s="14" t="s">
        <v>1027</v>
      </c>
      <c r="K239" s="15" t="s">
        <v>32</v>
      </c>
      <c r="L239" s="18" t="s">
        <v>94</v>
      </c>
      <c r="M239" s="19" t="s">
        <v>1028</v>
      </c>
      <c r="N239" s="16"/>
      <c r="O239" s="17"/>
      <c r="P239" s="17"/>
      <c r="Q239" s="17"/>
      <c r="R239" s="17"/>
      <c r="S239" s="17"/>
      <c r="T239" s="17"/>
      <c r="U239" s="20"/>
      <c r="V239" s="21">
        <v>6</v>
      </c>
      <c r="W239" s="21">
        <v>6</v>
      </c>
      <c r="X239" s="17" t="s">
        <v>38</v>
      </c>
      <c r="Y239" s="22">
        <v>265.3</v>
      </c>
      <c r="Z239" s="23" t="s">
        <v>39</v>
      </c>
      <c r="AA239" s="24">
        <v>1591.8000000000002</v>
      </c>
    </row>
    <row r="240" spans="1:27" ht="255" x14ac:dyDescent="0.25">
      <c r="A240" s="3"/>
      <c r="B240" s="3">
        <v>1</v>
      </c>
      <c r="C240" s="3">
        <v>121</v>
      </c>
      <c r="D240" s="53">
        <f>INDEX('2'!A$2:A$26,IFERROR(MATCH(E240,'2'!B$2:B$25,),IFERROR(MATCH(F240,'2'!B$2:B$25,),IFERROR(MATCH(G240,'2'!B$2:B$25,),IFERROR(MATCH(H240,'2'!B$2:B$25,),IFERROR(MATCH(I240,'2'!B$2:B$25,),IFERROR(MATCH(J240,'2'!B$2:B$25,),25)))))))</f>
        <v>0</v>
      </c>
      <c r="E240" s="13" t="s">
        <v>827</v>
      </c>
      <c r="F240" s="14" t="s">
        <v>1029</v>
      </c>
      <c r="G240" s="15" t="s">
        <v>476</v>
      </c>
      <c r="H240" s="16" t="s">
        <v>1025</v>
      </c>
      <c r="I240" s="17" t="s">
        <v>1030</v>
      </c>
      <c r="J240" s="14" t="s">
        <v>1031</v>
      </c>
      <c r="K240" s="15" t="s">
        <v>43</v>
      </c>
      <c r="L240" s="18" t="s">
        <v>94</v>
      </c>
      <c r="M240" s="19" t="s">
        <v>1032</v>
      </c>
      <c r="N240" s="16"/>
      <c r="O240" s="17"/>
      <c r="P240" s="17"/>
      <c r="Q240" s="17"/>
      <c r="R240" s="17"/>
      <c r="S240" s="17"/>
      <c r="T240" s="17"/>
      <c r="U240" s="20"/>
      <c r="V240" s="21"/>
      <c r="W240" s="21"/>
      <c r="X240" s="17" t="s">
        <v>38</v>
      </c>
      <c r="Y240" s="22">
        <v>265.3</v>
      </c>
      <c r="Z240" s="23" t="s">
        <v>39</v>
      </c>
      <c r="AA240" s="24"/>
    </row>
    <row r="241" spans="1:27" ht="76.5" x14ac:dyDescent="0.25">
      <c r="A241" s="3"/>
      <c r="B241" s="3">
        <v>0</v>
      </c>
      <c r="C241" s="3">
        <v>122</v>
      </c>
      <c r="D241" s="53">
        <f>INDEX('2'!A$2:A$26,IFERROR(MATCH(E241,'2'!B$2:B$25,),IFERROR(MATCH(F241,'2'!B$2:B$25,),IFERROR(MATCH(G241,'2'!B$2:B$25,),IFERROR(MATCH(H241,'2'!B$2:B$25,),IFERROR(MATCH(I241,'2'!B$2:B$25,),IFERROR(MATCH(J241,'2'!B$2:B$25,),25)))))))</f>
        <v>0</v>
      </c>
      <c r="E241" s="13" t="s">
        <v>1006</v>
      </c>
      <c r="F241" s="14" t="s">
        <v>1033</v>
      </c>
      <c r="G241" s="15" t="s">
        <v>476</v>
      </c>
      <c r="H241" s="16" t="s">
        <v>1034</v>
      </c>
      <c r="I241" s="17" t="s">
        <v>1035</v>
      </c>
      <c r="J241" s="14" t="s">
        <v>1036</v>
      </c>
      <c r="K241" s="15" t="s">
        <v>32</v>
      </c>
      <c r="L241" s="18" t="s">
        <v>94</v>
      </c>
      <c r="M241" s="19" t="s">
        <v>1037</v>
      </c>
      <c r="N241" s="16"/>
      <c r="O241" s="17"/>
      <c r="P241" s="17"/>
      <c r="Q241" s="17"/>
      <c r="R241" s="17"/>
      <c r="S241" s="17"/>
      <c r="T241" s="17"/>
      <c r="U241" s="20"/>
      <c r="V241" s="21">
        <v>2</v>
      </c>
      <c r="W241" s="21">
        <v>2</v>
      </c>
      <c r="X241" s="17" t="s">
        <v>38</v>
      </c>
      <c r="Y241" s="22">
        <v>409</v>
      </c>
      <c r="Z241" s="23" t="s">
        <v>39</v>
      </c>
      <c r="AA241" s="24">
        <v>818</v>
      </c>
    </row>
    <row r="242" spans="1:27" ht="76.5" x14ac:dyDescent="0.25">
      <c r="A242" s="3"/>
      <c r="B242" s="3">
        <v>1</v>
      </c>
      <c r="C242" s="3">
        <v>122</v>
      </c>
      <c r="D242" s="53">
        <f>INDEX('2'!A$2:A$26,IFERROR(MATCH(E242,'2'!B$2:B$25,),IFERROR(MATCH(F242,'2'!B$2:B$25,),IFERROR(MATCH(G242,'2'!B$2:B$25,),IFERROR(MATCH(H242,'2'!B$2:B$25,),IFERROR(MATCH(I242,'2'!B$2:B$25,),IFERROR(MATCH(J242,'2'!B$2:B$25,),25)))))))</f>
        <v>0</v>
      </c>
      <c r="E242" s="13" t="s">
        <v>827</v>
      </c>
      <c r="F242" s="14" t="s">
        <v>1038</v>
      </c>
      <c r="G242" s="15" t="s">
        <v>476</v>
      </c>
      <c r="H242" s="16" t="s">
        <v>1034</v>
      </c>
      <c r="I242" s="17" t="s">
        <v>1039</v>
      </c>
      <c r="J242" s="14" t="s">
        <v>1040</v>
      </c>
      <c r="K242" s="15" t="s">
        <v>43</v>
      </c>
      <c r="L242" s="18" t="s">
        <v>94</v>
      </c>
      <c r="M242" s="19" t="s">
        <v>1037</v>
      </c>
      <c r="N242" s="16"/>
      <c r="O242" s="17"/>
      <c r="P242" s="17"/>
      <c r="Q242" s="17"/>
      <c r="R242" s="17"/>
      <c r="S242" s="17"/>
      <c r="T242" s="17"/>
      <c r="U242" s="20"/>
      <c r="V242" s="21"/>
      <c r="W242" s="21"/>
      <c r="X242" s="17" t="s">
        <v>38</v>
      </c>
      <c r="Y242" s="22">
        <v>409</v>
      </c>
      <c r="Z242" s="23" t="s">
        <v>39</v>
      </c>
      <c r="AA242" s="24"/>
    </row>
    <row r="243" spans="1:27" ht="178.5" x14ac:dyDescent="0.25">
      <c r="A243" s="3"/>
      <c r="B243" s="3">
        <v>0</v>
      </c>
      <c r="C243" s="3">
        <v>123</v>
      </c>
      <c r="D243" s="53">
        <f>INDEX('2'!A$2:A$26,IFERROR(MATCH(E243,'2'!B$2:B$25,),IFERROR(MATCH(F243,'2'!B$2:B$25,),IFERROR(MATCH(G243,'2'!B$2:B$25,),IFERROR(MATCH(H243,'2'!B$2:B$25,),IFERROR(MATCH(I243,'2'!B$2:B$25,),IFERROR(MATCH(J243,'2'!B$2:B$25,),25)))))))</f>
        <v>0</v>
      </c>
      <c r="E243" s="13" t="s">
        <v>1006</v>
      </c>
      <c r="F243" s="14" t="s">
        <v>1041</v>
      </c>
      <c r="G243" s="15" t="s">
        <v>476</v>
      </c>
      <c r="H243" s="16" t="s">
        <v>1042</v>
      </c>
      <c r="I243" s="17" t="s">
        <v>1043</v>
      </c>
      <c r="J243" s="14" t="s">
        <v>1044</v>
      </c>
      <c r="K243" s="15" t="s">
        <v>32</v>
      </c>
      <c r="L243" s="18" t="s">
        <v>94</v>
      </c>
      <c r="M243" s="19" t="s">
        <v>1045</v>
      </c>
      <c r="N243" s="16"/>
      <c r="O243" s="17"/>
      <c r="P243" s="17"/>
      <c r="Q243" s="17"/>
      <c r="R243" s="17"/>
      <c r="S243" s="17"/>
      <c r="T243" s="17"/>
      <c r="U243" s="20"/>
      <c r="V243" s="21">
        <v>4</v>
      </c>
      <c r="W243" s="21">
        <v>4</v>
      </c>
      <c r="X243" s="17" t="s">
        <v>38</v>
      </c>
      <c r="Y243" s="22">
        <v>250</v>
      </c>
      <c r="Z243" s="23" t="s">
        <v>39</v>
      </c>
      <c r="AA243" s="24">
        <v>1000</v>
      </c>
    </row>
    <row r="244" spans="1:27" ht="178.5" x14ac:dyDescent="0.25">
      <c r="A244" s="3"/>
      <c r="B244" s="3">
        <v>1</v>
      </c>
      <c r="C244" s="3">
        <v>123</v>
      </c>
      <c r="D244" s="53">
        <f>INDEX('2'!A$2:A$26,IFERROR(MATCH(E244,'2'!B$2:B$25,),IFERROR(MATCH(F244,'2'!B$2:B$25,),IFERROR(MATCH(G244,'2'!B$2:B$25,),IFERROR(MATCH(H244,'2'!B$2:B$25,),IFERROR(MATCH(I244,'2'!B$2:B$25,),IFERROR(MATCH(J244,'2'!B$2:B$25,),25)))))))</f>
        <v>0</v>
      </c>
      <c r="E244" s="13" t="s">
        <v>827</v>
      </c>
      <c r="F244" s="14" t="s">
        <v>1046</v>
      </c>
      <c r="G244" s="15" t="s">
        <v>476</v>
      </c>
      <c r="H244" s="16" t="s">
        <v>1042</v>
      </c>
      <c r="I244" s="17" t="s">
        <v>1047</v>
      </c>
      <c r="J244" s="14" t="s">
        <v>1048</v>
      </c>
      <c r="K244" s="15" t="s">
        <v>43</v>
      </c>
      <c r="L244" s="18" t="s">
        <v>94</v>
      </c>
      <c r="M244" s="19" t="s">
        <v>1045</v>
      </c>
      <c r="N244" s="16"/>
      <c r="O244" s="17"/>
      <c r="P244" s="17"/>
      <c r="Q244" s="17"/>
      <c r="R244" s="17"/>
      <c r="S244" s="17"/>
      <c r="T244" s="17"/>
      <c r="U244" s="20"/>
      <c r="V244" s="21"/>
      <c r="W244" s="21"/>
      <c r="X244" s="17" t="s">
        <v>38</v>
      </c>
      <c r="Y244" s="22">
        <v>250</v>
      </c>
      <c r="Z244" s="23" t="s">
        <v>39</v>
      </c>
      <c r="AA244" s="24"/>
    </row>
    <row r="245" spans="1:27" ht="25.5" x14ac:dyDescent="0.25">
      <c r="A245" s="3"/>
      <c r="B245" s="3">
        <v>0</v>
      </c>
      <c r="C245" s="3">
        <v>124</v>
      </c>
      <c r="D245" s="53">
        <f>INDEX('2'!A$2:A$26,IFERROR(MATCH(E245,'2'!B$2:B$25,),IFERROR(MATCH(F245,'2'!B$2:B$25,),IFERROR(MATCH(G245,'2'!B$2:B$25,),IFERROR(MATCH(H245,'2'!B$2:B$25,),IFERROR(MATCH(I245,'2'!B$2:B$25,),IFERROR(MATCH(J245,'2'!B$2:B$25,),25)))))))</f>
        <v>0</v>
      </c>
      <c r="E245" s="13" t="s">
        <v>1049</v>
      </c>
      <c r="F245" s="14" t="s">
        <v>1050</v>
      </c>
      <c r="G245" s="15" t="s">
        <v>476</v>
      </c>
      <c r="H245" s="16" t="s">
        <v>1051</v>
      </c>
      <c r="I245" s="17" t="s">
        <v>1052</v>
      </c>
      <c r="J245" s="14" t="s">
        <v>1053</v>
      </c>
      <c r="K245" s="15" t="s">
        <v>32</v>
      </c>
      <c r="L245" s="18" t="s">
        <v>94</v>
      </c>
      <c r="M245" s="19" t="s">
        <v>34</v>
      </c>
      <c r="N245" s="16">
        <v>237037</v>
      </c>
      <c r="O245" s="17" t="s">
        <v>35</v>
      </c>
      <c r="P245" s="17" t="s">
        <v>944</v>
      </c>
      <c r="Q245" s="17"/>
      <c r="R245" s="17"/>
      <c r="S245" s="17"/>
      <c r="T245" s="17"/>
      <c r="U245" s="25"/>
      <c r="V245" s="21">
        <v>1</v>
      </c>
      <c r="W245" s="21">
        <v>1</v>
      </c>
      <c r="X245" s="17" t="s">
        <v>38</v>
      </c>
      <c r="Y245" s="22">
        <v>315</v>
      </c>
      <c r="Z245" s="23" t="s">
        <v>39</v>
      </c>
      <c r="AA245" s="24">
        <v>315</v>
      </c>
    </row>
    <row r="246" spans="1:27" ht="25.5" x14ac:dyDescent="0.25">
      <c r="A246" s="3"/>
      <c r="B246" s="3">
        <v>1</v>
      </c>
      <c r="C246" s="3">
        <v>124</v>
      </c>
      <c r="D246" s="53">
        <f>INDEX('2'!A$2:A$26,IFERROR(MATCH(E246,'2'!B$2:B$25,),IFERROR(MATCH(F246,'2'!B$2:B$25,),IFERROR(MATCH(G246,'2'!B$2:B$25,),IFERROR(MATCH(H246,'2'!B$2:B$25,),IFERROR(MATCH(I246,'2'!B$2:B$25,),IFERROR(MATCH(J246,'2'!B$2:B$25,),25)))))))</f>
        <v>0</v>
      </c>
      <c r="E246" s="13" t="s">
        <v>1054</v>
      </c>
      <c r="F246" s="14" t="s">
        <v>1055</v>
      </c>
      <c r="G246" s="15" t="s">
        <v>476</v>
      </c>
      <c r="H246" s="16" t="s">
        <v>1051</v>
      </c>
      <c r="I246" s="17" t="s">
        <v>1056</v>
      </c>
      <c r="J246" s="14" t="s">
        <v>1057</v>
      </c>
      <c r="K246" s="15" t="s">
        <v>43</v>
      </c>
      <c r="L246" s="18" t="s">
        <v>94</v>
      </c>
      <c r="M246" s="19" t="s">
        <v>34</v>
      </c>
      <c r="N246" s="16">
        <v>237037</v>
      </c>
      <c r="O246" s="17" t="s">
        <v>35</v>
      </c>
      <c r="P246" s="17" t="s">
        <v>944</v>
      </c>
      <c r="Q246" s="17"/>
      <c r="R246" s="17"/>
      <c r="S246" s="17"/>
      <c r="T246" s="17"/>
      <c r="U246" s="25"/>
      <c r="V246" s="21"/>
      <c r="W246" s="21"/>
      <c r="X246" s="17" t="s">
        <v>38</v>
      </c>
      <c r="Y246" s="22">
        <v>315</v>
      </c>
      <c r="Z246" s="23" t="s">
        <v>39</v>
      </c>
      <c r="AA246" s="24"/>
    </row>
    <row r="247" spans="1:27" ht="25.5" x14ac:dyDescent="0.25">
      <c r="A247" s="3"/>
      <c r="B247" s="3">
        <v>0</v>
      </c>
      <c r="C247" s="3">
        <v>125</v>
      </c>
      <c r="D247" s="53">
        <f>INDEX('2'!A$2:A$26,IFERROR(MATCH(E247,'2'!B$2:B$25,),IFERROR(MATCH(F247,'2'!B$2:B$25,),IFERROR(MATCH(G247,'2'!B$2:B$25,),IFERROR(MATCH(H247,'2'!B$2:B$25,),IFERROR(MATCH(I247,'2'!B$2:B$25,),IFERROR(MATCH(J247,'2'!B$2:B$25,),25)))))))</f>
        <v>0</v>
      </c>
      <c r="E247" s="13" t="s">
        <v>1058</v>
      </c>
      <c r="F247" s="14" t="s">
        <v>1059</v>
      </c>
      <c r="G247" s="15" t="s">
        <v>476</v>
      </c>
      <c r="H247" s="16" t="s">
        <v>1060</v>
      </c>
      <c r="I247" s="17" t="s">
        <v>1061</v>
      </c>
      <c r="J247" s="14" t="s">
        <v>1062</v>
      </c>
      <c r="K247" s="15" t="s">
        <v>32</v>
      </c>
      <c r="L247" s="18" t="s">
        <v>94</v>
      </c>
      <c r="M247" s="19" t="s">
        <v>34</v>
      </c>
      <c r="N247" s="16">
        <v>237045</v>
      </c>
      <c r="O247" s="17" t="s">
        <v>35</v>
      </c>
      <c r="P247" s="17" t="s">
        <v>944</v>
      </c>
      <c r="Q247" s="17"/>
      <c r="R247" s="17"/>
      <c r="S247" s="17"/>
      <c r="T247" s="17"/>
      <c r="U247" s="25"/>
      <c r="V247" s="21">
        <v>1</v>
      </c>
      <c r="W247" s="21">
        <v>1</v>
      </c>
      <c r="X247" s="17" t="s">
        <v>38</v>
      </c>
      <c r="Y247" s="22">
        <v>440</v>
      </c>
      <c r="Z247" s="23" t="s">
        <v>39</v>
      </c>
      <c r="AA247" s="24">
        <v>440</v>
      </c>
    </row>
    <row r="248" spans="1:27" ht="25.5" x14ac:dyDescent="0.25">
      <c r="A248" s="3"/>
      <c r="B248" s="3">
        <v>1</v>
      </c>
      <c r="C248" s="3">
        <v>125</v>
      </c>
      <c r="D248" s="53">
        <f>INDEX('2'!A$2:A$26,IFERROR(MATCH(E248,'2'!B$2:B$25,),IFERROR(MATCH(F248,'2'!B$2:B$25,),IFERROR(MATCH(G248,'2'!B$2:B$25,),IFERROR(MATCH(H248,'2'!B$2:B$25,),IFERROR(MATCH(I248,'2'!B$2:B$25,),IFERROR(MATCH(J248,'2'!B$2:B$25,),25)))))))</f>
        <v>0</v>
      </c>
      <c r="E248" s="13" t="s">
        <v>1063</v>
      </c>
      <c r="F248" s="14" t="s">
        <v>1064</v>
      </c>
      <c r="G248" s="15" t="s">
        <v>476</v>
      </c>
      <c r="H248" s="16" t="s">
        <v>1060</v>
      </c>
      <c r="I248" s="17" t="s">
        <v>1065</v>
      </c>
      <c r="J248" s="14" t="s">
        <v>1066</v>
      </c>
      <c r="K248" s="15" t="s">
        <v>43</v>
      </c>
      <c r="L248" s="18" t="s">
        <v>94</v>
      </c>
      <c r="M248" s="19" t="s">
        <v>34</v>
      </c>
      <c r="N248" s="16">
        <v>237045</v>
      </c>
      <c r="O248" s="17" t="s">
        <v>35</v>
      </c>
      <c r="P248" s="17" t="s">
        <v>944</v>
      </c>
      <c r="Q248" s="17"/>
      <c r="R248" s="17"/>
      <c r="S248" s="17"/>
      <c r="T248" s="17"/>
      <c r="U248" s="25"/>
      <c r="V248" s="21"/>
      <c r="W248" s="21"/>
      <c r="X248" s="17" t="s">
        <v>38</v>
      </c>
      <c r="Y248" s="22">
        <v>440</v>
      </c>
      <c r="Z248" s="23" t="s">
        <v>39</v>
      </c>
      <c r="AA248" s="24"/>
    </row>
    <row r="249" spans="1:27" ht="25.5" x14ac:dyDescent="0.25">
      <c r="A249" s="3"/>
      <c r="B249" s="3">
        <v>0</v>
      </c>
      <c r="C249" s="3">
        <v>126</v>
      </c>
      <c r="D249" s="53">
        <f>INDEX('2'!A$2:A$26,IFERROR(MATCH(E249,'2'!B$2:B$25,),IFERROR(MATCH(F249,'2'!B$2:B$25,),IFERROR(MATCH(G249,'2'!B$2:B$25,),IFERROR(MATCH(H249,'2'!B$2:B$25,),IFERROR(MATCH(I249,'2'!B$2:B$25,),IFERROR(MATCH(J249,'2'!B$2:B$25,),25)))))))</f>
        <v>0</v>
      </c>
      <c r="E249" s="13" t="s">
        <v>1067</v>
      </c>
      <c r="F249" s="14" t="s">
        <v>1068</v>
      </c>
      <c r="G249" s="15" t="s">
        <v>1069</v>
      </c>
      <c r="H249" s="16">
        <v>6652000</v>
      </c>
      <c r="I249" s="17" t="s">
        <v>1070</v>
      </c>
      <c r="J249" s="14" t="s">
        <v>1071</v>
      </c>
      <c r="K249" s="15" t="s">
        <v>32</v>
      </c>
      <c r="L249" s="18" t="s">
        <v>343</v>
      </c>
      <c r="M249" s="19" t="s">
        <v>34</v>
      </c>
      <c r="N249" s="16">
        <v>190509</v>
      </c>
      <c r="O249" s="17" t="s">
        <v>35</v>
      </c>
      <c r="P249" s="17" t="s">
        <v>944</v>
      </c>
      <c r="Q249" s="17"/>
      <c r="R249" s="17"/>
      <c r="S249" s="17"/>
      <c r="T249" s="17"/>
      <c r="U249" s="25"/>
      <c r="V249" s="21">
        <v>3</v>
      </c>
      <c r="W249" s="21">
        <v>3</v>
      </c>
      <c r="X249" s="17" t="s">
        <v>38</v>
      </c>
      <c r="Y249" s="22">
        <v>21</v>
      </c>
      <c r="Z249" s="23" t="s">
        <v>39</v>
      </c>
      <c r="AA249" s="24">
        <v>63</v>
      </c>
    </row>
    <row r="250" spans="1:27" ht="25.5" x14ac:dyDescent="0.25">
      <c r="A250" s="3"/>
      <c r="B250" s="3">
        <v>1</v>
      </c>
      <c r="C250" s="3">
        <v>126</v>
      </c>
      <c r="D250" s="53">
        <f>INDEX('2'!A$2:A$26,IFERROR(MATCH(E250,'2'!B$2:B$25,),IFERROR(MATCH(F250,'2'!B$2:B$25,),IFERROR(MATCH(G250,'2'!B$2:B$25,),IFERROR(MATCH(H250,'2'!B$2:B$25,),IFERROR(MATCH(I250,'2'!B$2:B$25,),IFERROR(MATCH(J250,'2'!B$2:B$25,),25)))))))</f>
        <v>0</v>
      </c>
      <c r="E250" s="13" t="s">
        <v>482</v>
      </c>
      <c r="F250" s="14" t="s">
        <v>1072</v>
      </c>
      <c r="G250" s="15" t="s">
        <v>1069</v>
      </c>
      <c r="H250" s="16">
        <v>6652000</v>
      </c>
      <c r="I250" s="17" t="s">
        <v>1073</v>
      </c>
      <c r="J250" s="14" t="s">
        <v>1074</v>
      </c>
      <c r="K250" s="15" t="s">
        <v>43</v>
      </c>
      <c r="L250" s="18" t="s">
        <v>343</v>
      </c>
      <c r="M250" s="19" t="s">
        <v>34</v>
      </c>
      <c r="N250" s="16">
        <v>190509</v>
      </c>
      <c r="O250" s="17" t="s">
        <v>35</v>
      </c>
      <c r="P250" s="17" t="s">
        <v>944</v>
      </c>
      <c r="Q250" s="17"/>
      <c r="R250" s="17"/>
      <c r="S250" s="17"/>
      <c r="T250" s="17"/>
      <c r="U250" s="25"/>
      <c r="V250" s="21"/>
      <c r="W250" s="21"/>
      <c r="X250" s="17" t="s">
        <v>38</v>
      </c>
      <c r="Y250" s="22">
        <v>21</v>
      </c>
      <c r="Z250" s="23" t="s">
        <v>39</v>
      </c>
      <c r="AA250" s="24"/>
    </row>
    <row r="251" spans="1:27" ht="25.5" x14ac:dyDescent="0.25">
      <c r="A251" s="3"/>
      <c r="B251" s="3">
        <v>0</v>
      </c>
      <c r="C251" s="3">
        <v>127</v>
      </c>
      <c r="D251" s="53">
        <f>INDEX('2'!A$2:A$26,IFERROR(MATCH(E251,'2'!B$2:B$25,),IFERROR(MATCH(F251,'2'!B$2:B$25,),IFERROR(MATCH(G251,'2'!B$2:B$25,),IFERROR(MATCH(H251,'2'!B$2:B$25,),IFERROR(MATCH(I251,'2'!B$2:B$25,),IFERROR(MATCH(J251,'2'!B$2:B$25,),25)))))))</f>
        <v>0</v>
      </c>
      <c r="E251" s="13" t="s">
        <v>1006</v>
      </c>
      <c r="F251" s="14" t="s">
        <v>1075</v>
      </c>
      <c r="G251" s="15" t="s">
        <v>476</v>
      </c>
      <c r="H251" s="16" t="s">
        <v>1076</v>
      </c>
      <c r="I251" s="17" t="s">
        <v>1077</v>
      </c>
      <c r="J251" s="14" t="s">
        <v>1078</v>
      </c>
      <c r="K251" s="15" t="s">
        <v>32</v>
      </c>
      <c r="L251" s="18" t="s">
        <v>94</v>
      </c>
      <c r="M251" s="19" t="s">
        <v>34</v>
      </c>
      <c r="N251" s="16">
        <v>237051</v>
      </c>
      <c r="O251" s="17" t="s">
        <v>35</v>
      </c>
      <c r="P251" s="17" t="s">
        <v>944</v>
      </c>
      <c r="Q251" s="17"/>
      <c r="R251" s="17"/>
      <c r="S251" s="17"/>
      <c r="T251" s="17"/>
      <c r="U251" s="25"/>
      <c r="V251" s="21">
        <v>1</v>
      </c>
      <c r="W251" s="21">
        <v>1</v>
      </c>
      <c r="X251" s="17" t="s">
        <v>38</v>
      </c>
      <c r="Y251" s="22">
        <v>346</v>
      </c>
      <c r="Z251" s="23" t="s">
        <v>39</v>
      </c>
      <c r="AA251" s="24">
        <v>346</v>
      </c>
    </row>
    <row r="252" spans="1:27" ht="25.5" x14ac:dyDescent="0.25">
      <c r="A252" s="3"/>
      <c r="B252" s="3">
        <v>1</v>
      </c>
      <c r="C252" s="3">
        <v>127</v>
      </c>
      <c r="D252" s="53">
        <f>INDEX('2'!A$2:A$26,IFERROR(MATCH(E252,'2'!B$2:B$25,),IFERROR(MATCH(F252,'2'!B$2:B$25,),IFERROR(MATCH(G252,'2'!B$2:B$25,),IFERROR(MATCH(H252,'2'!B$2:B$25,),IFERROR(MATCH(I252,'2'!B$2:B$25,),IFERROR(MATCH(J252,'2'!B$2:B$25,),25)))))))</f>
        <v>0</v>
      </c>
      <c r="E252" s="13" t="s">
        <v>827</v>
      </c>
      <c r="F252" s="14" t="s">
        <v>1079</v>
      </c>
      <c r="G252" s="15" t="s">
        <v>476</v>
      </c>
      <c r="H252" s="16" t="s">
        <v>1076</v>
      </c>
      <c r="I252" s="17" t="s">
        <v>1080</v>
      </c>
      <c r="J252" s="14" t="s">
        <v>1081</v>
      </c>
      <c r="K252" s="15" t="s">
        <v>43</v>
      </c>
      <c r="L252" s="18" t="s">
        <v>94</v>
      </c>
      <c r="M252" s="19" t="s">
        <v>34</v>
      </c>
      <c r="N252" s="16">
        <v>237051</v>
      </c>
      <c r="O252" s="17" t="s">
        <v>35</v>
      </c>
      <c r="P252" s="17" t="s">
        <v>944</v>
      </c>
      <c r="Q252" s="17"/>
      <c r="R252" s="17"/>
      <c r="S252" s="17"/>
      <c r="T252" s="17"/>
      <c r="U252" s="25"/>
      <c r="V252" s="21"/>
      <c r="W252" s="21"/>
      <c r="X252" s="17" t="s">
        <v>38</v>
      </c>
      <c r="Y252" s="22">
        <v>346</v>
      </c>
      <c r="Z252" s="23" t="s">
        <v>39</v>
      </c>
      <c r="AA252" s="24"/>
    </row>
    <row r="253" spans="1:27" ht="293.25" x14ac:dyDescent="0.25">
      <c r="A253" s="3"/>
      <c r="B253" s="3">
        <v>0</v>
      </c>
      <c r="C253" s="3">
        <v>128</v>
      </c>
      <c r="D253" s="53">
        <f>INDEX('2'!A$2:A$26,IFERROR(MATCH(E253,'2'!B$2:B$25,),IFERROR(MATCH(F253,'2'!B$2:B$25,),IFERROR(MATCH(G253,'2'!B$2:B$25,),IFERROR(MATCH(H253,'2'!B$2:B$25,),IFERROR(MATCH(I253,'2'!B$2:B$25,),IFERROR(MATCH(J253,'2'!B$2:B$25,),25)))))))</f>
        <v>0</v>
      </c>
      <c r="E253" s="13" t="s">
        <v>1006</v>
      </c>
      <c r="F253" s="14" t="s">
        <v>1082</v>
      </c>
      <c r="G253" s="15" t="s">
        <v>476</v>
      </c>
      <c r="H253" s="16" t="s">
        <v>1083</v>
      </c>
      <c r="I253" s="17" t="s">
        <v>1084</v>
      </c>
      <c r="J253" s="14" t="s">
        <v>1085</v>
      </c>
      <c r="K253" s="15" t="s">
        <v>32</v>
      </c>
      <c r="L253" s="18" t="s">
        <v>94</v>
      </c>
      <c r="M253" s="19" t="s">
        <v>1086</v>
      </c>
      <c r="N253" s="16"/>
      <c r="O253" s="17"/>
      <c r="P253" s="17"/>
      <c r="Q253" s="17"/>
      <c r="R253" s="17"/>
      <c r="S253" s="17"/>
      <c r="T253" s="17"/>
      <c r="U253" s="20"/>
      <c r="V253" s="21">
        <v>8</v>
      </c>
      <c r="W253" s="21">
        <v>8</v>
      </c>
      <c r="X253" s="17" t="s">
        <v>38</v>
      </c>
      <c r="Y253" s="22">
        <v>171</v>
      </c>
      <c r="Z253" s="23" t="s">
        <v>39</v>
      </c>
      <c r="AA253" s="24">
        <v>1368</v>
      </c>
    </row>
    <row r="254" spans="1:27" ht="293.25" x14ac:dyDescent="0.25">
      <c r="A254" s="3"/>
      <c r="B254" s="3">
        <v>1</v>
      </c>
      <c r="C254" s="3">
        <v>128</v>
      </c>
      <c r="D254" s="53">
        <f>INDEX('2'!A$2:A$26,IFERROR(MATCH(E254,'2'!B$2:B$25,),IFERROR(MATCH(F254,'2'!B$2:B$25,),IFERROR(MATCH(G254,'2'!B$2:B$25,),IFERROR(MATCH(H254,'2'!B$2:B$25,),IFERROR(MATCH(I254,'2'!B$2:B$25,),IFERROR(MATCH(J254,'2'!B$2:B$25,),25)))))))</f>
        <v>0</v>
      </c>
      <c r="E254" s="13" t="s">
        <v>827</v>
      </c>
      <c r="F254" s="14" t="s">
        <v>1087</v>
      </c>
      <c r="G254" s="15" t="s">
        <v>476</v>
      </c>
      <c r="H254" s="16" t="s">
        <v>1083</v>
      </c>
      <c r="I254" s="17" t="s">
        <v>1088</v>
      </c>
      <c r="J254" s="14" t="s">
        <v>1089</v>
      </c>
      <c r="K254" s="15" t="s">
        <v>43</v>
      </c>
      <c r="L254" s="18" t="s">
        <v>94</v>
      </c>
      <c r="M254" s="19" t="s">
        <v>1086</v>
      </c>
      <c r="N254" s="16"/>
      <c r="O254" s="17"/>
      <c r="P254" s="17"/>
      <c r="Q254" s="17"/>
      <c r="R254" s="17"/>
      <c r="S254" s="17"/>
      <c r="T254" s="17"/>
      <c r="U254" s="20"/>
      <c r="V254" s="21"/>
      <c r="W254" s="21"/>
      <c r="X254" s="17" t="s">
        <v>38</v>
      </c>
      <c r="Y254" s="22">
        <v>171</v>
      </c>
      <c r="Z254" s="23" t="s">
        <v>39</v>
      </c>
      <c r="AA254" s="24"/>
    </row>
    <row r="255" spans="1:27" ht="191.25" x14ac:dyDescent="0.25">
      <c r="A255" s="3"/>
      <c r="B255" s="3">
        <v>0</v>
      </c>
      <c r="C255" s="3">
        <v>129</v>
      </c>
      <c r="D255" s="53">
        <f>INDEX('2'!A$2:A$26,IFERROR(MATCH(E255,'2'!B$2:B$25,),IFERROR(MATCH(F255,'2'!B$2:B$25,),IFERROR(MATCH(G255,'2'!B$2:B$25,),IFERROR(MATCH(H255,'2'!B$2:B$25,),IFERROR(MATCH(I255,'2'!B$2:B$25,),IFERROR(MATCH(J255,'2'!B$2:B$25,),25)))))))</f>
        <v>0</v>
      </c>
      <c r="E255" s="13" t="s">
        <v>206</v>
      </c>
      <c r="F255" s="14" t="s">
        <v>1090</v>
      </c>
      <c r="G255" s="15" t="s">
        <v>476</v>
      </c>
      <c r="H255" s="16" t="s">
        <v>1091</v>
      </c>
      <c r="I255" s="17" t="s">
        <v>1092</v>
      </c>
      <c r="J255" s="14" t="s">
        <v>1093</v>
      </c>
      <c r="K255" s="15" t="s">
        <v>32</v>
      </c>
      <c r="L255" s="18" t="s">
        <v>94</v>
      </c>
      <c r="M255" s="19" t="s">
        <v>1094</v>
      </c>
      <c r="N255" s="16"/>
      <c r="O255" s="17"/>
      <c r="P255" s="17"/>
      <c r="Q255" s="17"/>
      <c r="R255" s="17"/>
      <c r="S255" s="17"/>
      <c r="T255" s="17"/>
      <c r="U255" s="20"/>
      <c r="V255" s="21">
        <v>4</v>
      </c>
      <c r="W255" s="21">
        <v>4</v>
      </c>
      <c r="X255" s="17" t="s">
        <v>38</v>
      </c>
      <c r="Y255" s="22">
        <v>435.4</v>
      </c>
      <c r="Z255" s="23" t="s">
        <v>39</v>
      </c>
      <c r="AA255" s="24">
        <v>1741.6</v>
      </c>
    </row>
    <row r="256" spans="1:27" ht="191.25" x14ac:dyDescent="0.25">
      <c r="A256" s="3"/>
      <c r="B256" s="3">
        <v>1</v>
      </c>
      <c r="C256" s="3">
        <v>129</v>
      </c>
      <c r="D256" s="53">
        <f>INDEX('2'!A$2:A$26,IFERROR(MATCH(E256,'2'!B$2:B$25,),IFERROR(MATCH(F256,'2'!B$2:B$25,),IFERROR(MATCH(G256,'2'!B$2:B$25,),IFERROR(MATCH(H256,'2'!B$2:B$25,),IFERROR(MATCH(I256,'2'!B$2:B$25,),IFERROR(MATCH(J256,'2'!B$2:B$25,),25)))))))</f>
        <v>0</v>
      </c>
      <c r="E256" s="13" t="s">
        <v>212</v>
      </c>
      <c r="F256" s="14" t="s">
        <v>1095</v>
      </c>
      <c r="G256" s="15" t="s">
        <v>476</v>
      </c>
      <c r="H256" s="16" t="s">
        <v>1091</v>
      </c>
      <c r="I256" s="17" t="s">
        <v>1096</v>
      </c>
      <c r="J256" s="14" t="s">
        <v>1097</v>
      </c>
      <c r="K256" s="15" t="s">
        <v>43</v>
      </c>
      <c r="L256" s="18" t="s">
        <v>94</v>
      </c>
      <c r="M256" s="19" t="s">
        <v>1094</v>
      </c>
      <c r="N256" s="16"/>
      <c r="O256" s="17"/>
      <c r="P256" s="17"/>
      <c r="Q256" s="17"/>
      <c r="R256" s="17"/>
      <c r="S256" s="17"/>
      <c r="T256" s="17"/>
      <c r="U256" s="20"/>
      <c r="V256" s="21"/>
      <c r="W256" s="21"/>
      <c r="X256" s="17" t="s">
        <v>38</v>
      </c>
      <c r="Y256" s="22">
        <v>435.4</v>
      </c>
      <c r="Z256" s="23" t="s">
        <v>39</v>
      </c>
      <c r="AA256" s="24"/>
    </row>
    <row r="257" spans="1:27" ht="25.5" x14ac:dyDescent="0.25">
      <c r="A257" s="3"/>
      <c r="B257" s="3">
        <v>0</v>
      </c>
      <c r="C257" s="3">
        <v>130</v>
      </c>
      <c r="D257" s="53">
        <f>INDEX('2'!A$2:A$26,IFERROR(MATCH(E257,'2'!B$2:B$25,),IFERROR(MATCH(F257,'2'!B$2:B$25,),IFERROR(MATCH(G257,'2'!B$2:B$25,),IFERROR(MATCH(H257,'2'!B$2:B$25,),IFERROR(MATCH(I257,'2'!B$2:B$25,),IFERROR(MATCH(J257,'2'!B$2:B$25,),25)))))))</f>
        <v>0</v>
      </c>
      <c r="E257" s="13" t="s">
        <v>1098</v>
      </c>
      <c r="F257" s="14" t="s">
        <v>1099</v>
      </c>
      <c r="G257" s="15" t="s">
        <v>476</v>
      </c>
      <c r="H257" s="16" t="s">
        <v>1100</v>
      </c>
      <c r="I257" s="17" t="s">
        <v>1101</v>
      </c>
      <c r="J257" s="14" t="s">
        <v>1102</v>
      </c>
      <c r="K257" s="15" t="s">
        <v>32</v>
      </c>
      <c r="L257" s="18" t="s">
        <v>94</v>
      </c>
      <c r="M257" s="19" t="s">
        <v>34</v>
      </c>
      <c r="N257" s="16">
        <v>237056</v>
      </c>
      <c r="O257" s="17" t="s">
        <v>35</v>
      </c>
      <c r="P257" s="17" t="s">
        <v>944</v>
      </c>
      <c r="Q257" s="17"/>
      <c r="R257" s="17"/>
      <c r="S257" s="17"/>
      <c r="T257" s="17"/>
      <c r="U257" s="20"/>
      <c r="V257" s="21">
        <v>1</v>
      </c>
      <c r="W257" s="21">
        <v>1</v>
      </c>
      <c r="X257" s="17" t="s">
        <v>38</v>
      </c>
      <c r="Y257" s="22">
        <v>106</v>
      </c>
      <c r="Z257" s="23" t="s">
        <v>39</v>
      </c>
      <c r="AA257" s="24">
        <v>106</v>
      </c>
    </row>
    <row r="258" spans="1:27" ht="25.5" x14ac:dyDescent="0.25">
      <c r="A258" s="3"/>
      <c r="B258" s="3">
        <v>1</v>
      </c>
      <c r="C258" s="3">
        <v>130</v>
      </c>
      <c r="D258" s="53">
        <f>INDEX('2'!A$2:A$26,IFERROR(MATCH(E258,'2'!B$2:B$25,),IFERROR(MATCH(F258,'2'!B$2:B$25,),IFERROR(MATCH(G258,'2'!B$2:B$25,),IFERROR(MATCH(H258,'2'!B$2:B$25,),IFERROR(MATCH(I258,'2'!B$2:B$25,),IFERROR(MATCH(J258,'2'!B$2:B$25,),25)))))))</f>
        <v>0</v>
      </c>
      <c r="E258" s="13" t="s">
        <v>1103</v>
      </c>
      <c r="F258" s="14" t="s">
        <v>1104</v>
      </c>
      <c r="G258" s="15" t="s">
        <v>476</v>
      </c>
      <c r="H258" s="16" t="s">
        <v>1100</v>
      </c>
      <c r="I258" s="17" t="s">
        <v>1105</v>
      </c>
      <c r="J258" s="14" t="s">
        <v>1106</v>
      </c>
      <c r="K258" s="15" t="s">
        <v>43</v>
      </c>
      <c r="L258" s="18" t="s">
        <v>94</v>
      </c>
      <c r="M258" s="19" t="s">
        <v>34</v>
      </c>
      <c r="N258" s="16">
        <v>237056</v>
      </c>
      <c r="O258" s="17" t="s">
        <v>35</v>
      </c>
      <c r="P258" s="17" t="s">
        <v>944</v>
      </c>
      <c r="Q258" s="17"/>
      <c r="R258" s="17"/>
      <c r="S258" s="17"/>
      <c r="T258" s="17"/>
      <c r="U258" s="20"/>
      <c r="V258" s="21"/>
      <c r="W258" s="21"/>
      <c r="X258" s="17" t="s">
        <v>38</v>
      </c>
      <c r="Y258" s="22">
        <v>106</v>
      </c>
      <c r="Z258" s="23" t="s">
        <v>39</v>
      </c>
      <c r="AA258" s="24"/>
    </row>
    <row r="259" spans="1:27" ht="153" x14ac:dyDescent="0.25">
      <c r="A259" s="3"/>
      <c r="B259" s="3">
        <v>0</v>
      </c>
      <c r="C259" s="3">
        <v>131</v>
      </c>
      <c r="D259" s="53">
        <f>INDEX('2'!A$2:A$26,IFERROR(MATCH(E259,'2'!B$2:B$25,),IFERROR(MATCH(F259,'2'!B$2:B$25,),IFERROR(MATCH(G259,'2'!B$2:B$25,),IFERROR(MATCH(H259,'2'!B$2:B$25,),IFERROR(MATCH(I259,'2'!B$2:B$25,),IFERROR(MATCH(J259,'2'!B$2:B$25,),25)))))))</f>
        <v>0</v>
      </c>
      <c r="E259" s="13" t="s">
        <v>612</v>
      </c>
      <c r="F259" s="14" t="s">
        <v>1107</v>
      </c>
      <c r="G259" s="15" t="s">
        <v>476</v>
      </c>
      <c r="H259" s="16" t="s">
        <v>1108</v>
      </c>
      <c r="I259" s="17" t="s">
        <v>1109</v>
      </c>
      <c r="J259" s="14" t="s">
        <v>1110</v>
      </c>
      <c r="K259" s="15" t="s">
        <v>32</v>
      </c>
      <c r="L259" s="18" t="s">
        <v>94</v>
      </c>
      <c r="M259" s="26" t="s">
        <v>1111</v>
      </c>
      <c r="N259" s="16"/>
      <c r="O259" s="17"/>
      <c r="P259" s="17"/>
      <c r="Q259" s="17"/>
      <c r="R259" s="17"/>
      <c r="S259" s="17"/>
      <c r="T259" s="17"/>
      <c r="U259" s="20"/>
      <c r="V259" s="21">
        <v>8</v>
      </c>
      <c r="W259" s="21">
        <v>8</v>
      </c>
      <c r="X259" s="17" t="s">
        <v>38</v>
      </c>
      <c r="Y259" s="22">
        <v>28</v>
      </c>
      <c r="Z259" s="23" t="s">
        <v>39</v>
      </c>
      <c r="AA259" s="24">
        <v>224</v>
      </c>
    </row>
    <row r="260" spans="1:27" ht="153" x14ac:dyDescent="0.25">
      <c r="A260" s="3"/>
      <c r="B260" s="3">
        <v>1</v>
      </c>
      <c r="C260" s="3">
        <v>131</v>
      </c>
      <c r="D260" s="53">
        <f>INDEX('2'!A$2:A$26,IFERROR(MATCH(E260,'2'!B$2:B$25,),IFERROR(MATCH(F260,'2'!B$2:B$25,),IFERROR(MATCH(G260,'2'!B$2:B$25,),IFERROR(MATCH(H260,'2'!B$2:B$25,),IFERROR(MATCH(I260,'2'!B$2:B$25,),IFERROR(MATCH(J260,'2'!B$2:B$25,),25)))))))</f>
        <v>0</v>
      </c>
      <c r="E260" s="13" t="s">
        <v>1112</v>
      </c>
      <c r="F260" s="14" t="s">
        <v>1113</v>
      </c>
      <c r="G260" s="15" t="s">
        <v>476</v>
      </c>
      <c r="H260" s="16" t="s">
        <v>1108</v>
      </c>
      <c r="I260" s="17" t="s">
        <v>1109</v>
      </c>
      <c r="J260" s="14" t="s">
        <v>1114</v>
      </c>
      <c r="K260" s="15" t="s">
        <v>43</v>
      </c>
      <c r="L260" s="18" t="s">
        <v>94</v>
      </c>
      <c r="M260" s="26" t="s">
        <v>1111</v>
      </c>
      <c r="N260" s="16"/>
      <c r="O260" s="17"/>
      <c r="P260" s="17"/>
      <c r="Q260" s="17"/>
      <c r="R260" s="17"/>
      <c r="S260" s="17"/>
      <c r="T260" s="17"/>
      <c r="U260" s="20"/>
      <c r="V260" s="21"/>
      <c r="W260" s="21"/>
      <c r="X260" s="17" t="s">
        <v>38</v>
      </c>
      <c r="Y260" s="22">
        <v>28</v>
      </c>
      <c r="Z260" s="23" t="s">
        <v>39</v>
      </c>
      <c r="AA260" s="24"/>
    </row>
    <row r="261" spans="1:27" ht="76.5" x14ac:dyDescent="0.25">
      <c r="A261" s="3"/>
      <c r="B261" s="3">
        <v>0</v>
      </c>
      <c r="C261" s="3">
        <v>132</v>
      </c>
      <c r="D261" s="53">
        <f>INDEX('2'!A$2:A$26,IFERROR(MATCH(E261,'2'!B$2:B$25,),IFERROR(MATCH(F261,'2'!B$2:B$25,),IFERROR(MATCH(G261,'2'!B$2:B$25,),IFERROR(MATCH(H261,'2'!B$2:B$25,),IFERROR(MATCH(I261,'2'!B$2:B$25,),IFERROR(MATCH(J261,'2'!B$2:B$25,),25)))))))</f>
        <v>0</v>
      </c>
      <c r="E261" s="13" t="s">
        <v>1115</v>
      </c>
      <c r="F261" s="14" t="s">
        <v>1116</v>
      </c>
      <c r="G261" s="15" t="s">
        <v>476</v>
      </c>
      <c r="H261" s="16" t="s">
        <v>1117</v>
      </c>
      <c r="I261" s="17" t="s">
        <v>1118</v>
      </c>
      <c r="J261" s="14" t="s">
        <v>1119</v>
      </c>
      <c r="K261" s="15" t="s">
        <v>32</v>
      </c>
      <c r="L261" s="18" t="s">
        <v>94</v>
      </c>
      <c r="M261" s="19" t="s">
        <v>1037</v>
      </c>
      <c r="N261" s="16"/>
      <c r="O261" s="17"/>
      <c r="P261" s="17"/>
      <c r="Q261" s="17"/>
      <c r="R261" s="17"/>
      <c r="S261" s="17"/>
      <c r="T261" s="17"/>
      <c r="U261" s="20"/>
      <c r="V261" s="21">
        <v>4</v>
      </c>
      <c r="W261" s="21">
        <v>4</v>
      </c>
      <c r="X261" s="17" t="s">
        <v>38</v>
      </c>
      <c r="Y261" s="22">
        <v>66</v>
      </c>
      <c r="Z261" s="23" t="s">
        <v>39</v>
      </c>
      <c r="AA261" s="24">
        <v>264</v>
      </c>
    </row>
    <row r="262" spans="1:27" ht="76.5" x14ac:dyDescent="0.25">
      <c r="A262" s="3"/>
      <c r="B262" s="3">
        <v>1</v>
      </c>
      <c r="C262" s="3">
        <v>132</v>
      </c>
      <c r="D262" s="53">
        <f>INDEX('2'!A$2:A$26,IFERROR(MATCH(E262,'2'!B$2:B$25,),IFERROR(MATCH(F262,'2'!B$2:B$25,),IFERROR(MATCH(G262,'2'!B$2:B$25,),IFERROR(MATCH(H262,'2'!B$2:B$25,),IFERROR(MATCH(I262,'2'!B$2:B$25,),IFERROR(MATCH(J262,'2'!B$2:B$25,),25)))))))</f>
        <v>0</v>
      </c>
      <c r="E262" s="13" t="s">
        <v>1120</v>
      </c>
      <c r="F262" s="14" t="s">
        <v>1121</v>
      </c>
      <c r="G262" s="15" t="s">
        <v>476</v>
      </c>
      <c r="H262" s="16" t="s">
        <v>1117</v>
      </c>
      <c r="I262" s="17" t="s">
        <v>1122</v>
      </c>
      <c r="J262" s="14" t="s">
        <v>1123</v>
      </c>
      <c r="K262" s="15" t="s">
        <v>43</v>
      </c>
      <c r="L262" s="18" t="s">
        <v>94</v>
      </c>
      <c r="M262" s="19" t="s">
        <v>1037</v>
      </c>
      <c r="N262" s="16"/>
      <c r="O262" s="17"/>
      <c r="P262" s="17"/>
      <c r="Q262" s="17"/>
      <c r="R262" s="17"/>
      <c r="S262" s="17"/>
      <c r="T262" s="17"/>
      <c r="U262" s="20"/>
      <c r="V262" s="21"/>
      <c r="W262" s="21"/>
      <c r="X262" s="17" t="s">
        <v>38</v>
      </c>
      <c r="Y262" s="22">
        <v>66</v>
      </c>
      <c r="Z262" s="23" t="s">
        <v>39</v>
      </c>
      <c r="AA262" s="24"/>
    </row>
    <row r="263" spans="1:27" ht="229.5" x14ac:dyDescent="0.25">
      <c r="A263" s="3"/>
      <c r="B263" s="3">
        <v>0</v>
      </c>
      <c r="C263" s="3">
        <v>133</v>
      </c>
      <c r="D263" s="53">
        <f>INDEX('2'!A$2:A$26,IFERROR(MATCH(E263,'2'!B$2:B$25,),IFERROR(MATCH(F263,'2'!B$2:B$25,),IFERROR(MATCH(G263,'2'!B$2:B$25,),IFERROR(MATCH(H263,'2'!B$2:B$25,),IFERROR(MATCH(I263,'2'!B$2:B$25,),IFERROR(MATCH(J263,'2'!B$2:B$25,),25)))))))</f>
        <v>0</v>
      </c>
      <c r="E263" s="13" t="s">
        <v>1006</v>
      </c>
      <c r="F263" s="14" t="s">
        <v>1124</v>
      </c>
      <c r="G263" s="15" t="s">
        <v>476</v>
      </c>
      <c r="H263" s="16" t="s">
        <v>1125</v>
      </c>
      <c r="I263" s="17" t="s">
        <v>1126</v>
      </c>
      <c r="J263" s="14" t="s">
        <v>1127</v>
      </c>
      <c r="K263" s="15" t="s">
        <v>32</v>
      </c>
      <c r="L263" s="18" t="s">
        <v>94</v>
      </c>
      <c r="M263" s="19" t="s">
        <v>1128</v>
      </c>
      <c r="N263" s="16"/>
      <c r="O263" s="17"/>
      <c r="P263" s="17"/>
      <c r="Q263" s="17"/>
      <c r="R263" s="17"/>
      <c r="S263" s="17"/>
      <c r="T263" s="17"/>
      <c r="U263" s="20"/>
      <c r="V263" s="21">
        <v>8</v>
      </c>
      <c r="W263" s="21">
        <v>8</v>
      </c>
      <c r="X263" s="17" t="s">
        <v>38</v>
      </c>
      <c r="Y263" s="22">
        <v>376</v>
      </c>
      <c r="Z263" s="23" t="s">
        <v>39</v>
      </c>
      <c r="AA263" s="24">
        <v>3008</v>
      </c>
    </row>
    <row r="264" spans="1:27" ht="229.5" x14ac:dyDescent="0.25">
      <c r="A264" s="3"/>
      <c r="B264" s="3">
        <v>1</v>
      </c>
      <c r="C264" s="3">
        <v>133</v>
      </c>
      <c r="D264" s="53">
        <f>INDEX('2'!A$2:A$26,IFERROR(MATCH(E264,'2'!B$2:B$25,),IFERROR(MATCH(F264,'2'!B$2:B$25,),IFERROR(MATCH(G264,'2'!B$2:B$25,),IFERROR(MATCH(H264,'2'!B$2:B$25,),IFERROR(MATCH(I264,'2'!B$2:B$25,),IFERROR(MATCH(J264,'2'!B$2:B$25,),25)))))))</f>
        <v>0</v>
      </c>
      <c r="E264" s="13" t="s">
        <v>827</v>
      </c>
      <c r="F264" s="14" t="s">
        <v>1129</v>
      </c>
      <c r="G264" s="15" t="s">
        <v>476</v>
      </c>
      <c r="H264" s="16" t="s">
        <v>1125</v>
      </c>
      <c r="I264" s="17" t="s">
        <v>1130</v>
      </c>
      <c r="J264" s="14" t="s">
        <v>1131</v>
      </c>
      <c r="K264" s="15" t="s">
        <v>43</v>
      </c>
      <c r="L264" s="18" t="s">
        <v>94</v>
      </c>
      <c r="M264" s="19" t="s">
        <v>1128</v>
      </c>
      <c r="N264" s="16"/>
      <c r="O264" s="17"/>
      <c r="P264" s="17"/>
      <c r="Q264" s="17"/>
      <c r="R264" s="17"/>
      <c r="S264" s="17"/>
      <c r="T264" s="17"/>
      <c r="U264" s="20"/>
      <c r="V264" s="21"/>
      <c r="W264" s="21"/>
      <c r="X264" s="17" t="s">
        <v>38</v>
      </c>
      <c r="Y264" s="22">
        <v>376</v>
      </c>
      <c r="Z264" s="23" t="s">
        <v>39</v>
      </c>
      <c r="AA264" s="24"/>
    </row>
    <row r="265" spans="1:27" ht="25.5" x14ac:dyDescent="0.25">
      <c r="A265" s="3"/>
      <c r="B265" s="3">
        <v>0</v>
      </c>
      <c r="C265" s="3">
        <v>134</v>
      </c>
      <c r="D265" s="53">
        <f>INDEX('2'!A$2:A$26,IFERROR(MATCH(E265,'2'!B$2:B$25,),IFERROR(MATCH(F265,'2'!B$2:B$25,),IFERROR(MATCH(G265,'2'!B$2:B$25,),IFERROR(MATCH(H265,'2'!B$2:B$25,),IFERROR(MATCH(I265,'2'!B$2:B$25,),IFERROR(MATCH(J265,'2'!B$2:B$25,),25)))))))</f>
        <v>0</v>
      </c>
      <c r="E265" s="13" t="s">
        <v>1006</v>
      </c>
      <c r="F265" s="14" t="s">
        <v>1132</v>
      </c>
      <c r="G265" s="15" t="s">
        <v>476</v>
      </c>
      <c r="H265" s="16" t="s">
        <v>1133</v>
      </c>
      <c r="I265" s="17" t="s">
        <v>1134</v>
      </c>
      <c r="J265" s="14" t="s">
        <v>1135</v>
      </c>
      <c r="K265" s="15" t="s">
        <v>32</v>
      </c>
      <c r="L265" s="18" t="s">
        <v>94</v>
      </c>
      <c r="M265" s="19" t="s">
        <v>34</v>
      </c>
      <c r="N265" s="16">
        <v>237053</v>
      </c>
      <c r="O265" s="17" t="s">
        <v>35</v>
      </c>
      <c r="P265" s="17" t="s">
        <v>944</v>
      </c>
      <c r="Q265" s="17"/>
      <c r="R265" s="17"/>
      <c r="S265" s="17"/>
      <c r="T265" s="17"/>
      <c r="U265" s="25"/>
      <c r="V265" s="21">
        <v>2</v>
      </c>
      <c r="W265" s="21">
        <v>2</v>
      </c>
      <c r="X265" s="17" t="s">
        <v>38</v>
      </c>
      <c r="Y265" s="22">
        <v>29</v>
      </c>
      <c r="Z265" s="23" t="s">
        <v>39</v>
      </c>
      <c r="AA265" s="24">
        <v>58</v>
      </c>
    </row>
    <row r="266" spans="1:27" ht="25.5" x14ac:dyDescent="0.25">
      <c r="A266" s="3"/>
      <c r="B266" s="3">
        <v>1</v>
      </c>
      <c r="C266" s="3">
        <v>134</v>
      </c>
      <c r="D266" s="53">
        <f>INDEX('2'!A$2:A$26,IFERROR(MATCH(E266,'2'!B$2:B$25,),IFERROR(MATCH(F266,'2'!B$2:B$25,),IFERROR(MATCH(G266,'2'!B$2:B$25,),IFERROR(MATCH(H266,'2'!B$2:B$25,),IFERROR(MATCH(I266,'2'!B$2:B$25,),IFERROR(MATCH(J266,'2'!B$2:B$25,),25)))))))</f>
        <v>0</v>
      </c>
      <c r="E266" s="13" t="s">
        <v>827</v>
      </c>
      <c r="F266" s="14" t="s">
        <v>1136</v>
      </c>
      <c r="G266" s="15" t="s">
        <v>476</v>
      </c>
      <c r="H266" s="16" t="s">
        <v>1133</v>
      </c>
      <c r="I266" s="17" t="s">
        <v>1137</v>
      </c>
      <c r="J266" s="14" t="s">
        <v>1138</v>
      </c>
      <c r="K266" s="15" t="s">
        <v>43</v>
      </c>
      <c r="L266" s="18" t="s">
        <v>94</v>
      </c>
      <c r="M266" s="19" t="s">
        <v>34</v>
      </c>
      <c r="N266" s="16">
        <v>237053</v>
      </c>
      <c r="O266" s="17" t="s">
        <v>35</v>
      </c>
      <c r="P266" s="17" t="s">
        <v>944</v>
      </c>
      <c r="Q266" s="17"/>
      <c r="R266" s="17"/>
      <c r="S266" s="17"/>
      <c r="T266" s="17"/>
      <c r="U266" s="25"/>
      <c r="V266" s="21"/>
      <c r="W266" s="21"/>
      <c r="X266" s="17" t="s">
        <v>38</v>
      </c>
      <c r="Y266" s="22">
        <v>29</v>
      </c>
      <c r="Z266" s="23" t="s">
        <v>39</v>
      </c>
      <c r="AA266" s="24"/>
    </row>
    <row r="267" spans="1:27" ht="25.5" x14ac:dyDescent="0.25">
      <c r="A267" s="3"/>
      <c r="B267" s="3">
        <v>0</v>
      </c>
      <c r="C267" s="3">
        <v>135</v>
      </c>
      <c r="D267" s="53">
        <f>INDEX('2'!A$2:A$26,IFERROR(MATCH(E267,'2'!B$2:B$25,),IFERROR(MATCH(F267,'2'!B$2:B$25,),IFERROR(MATCH(G267,'2'!B$2:B$25,),IFERROR(MATCH(H267,'2'!B$2:B$25,),IFERROR(MATCH(I267,'2'!B$2:B$25,),IFERROR(MATCH(J267,'2'!B$2:B$25,),25)))))))</f>
        <v>0</v>
      </c>
      <c r="E267" s="13" t="s">
        <v>1006</v>
      </c>
      <c r="F267" s="14" t="s">
        <v>1139</v>
      </c>
      <c r="G267" s="15" t="s">
        <v>476</v>
      </c>
      <c r="H267" s="16" t="s">
        <v>1140</v>
      </c>
      <c r="I267" s="17" t="s">
        <v>1141</v>
      </c>
      <c r="J267" s="14" t="s">
        <v>1142</v>
      </c>
      <c r="K267" s="15" t="s">
        <v>32</v>
      </c>
      <c r="L267" s="18" t="s">
        <v>94</v>
      </c>
      <c r="M267" s="19" t="s">
        <v>34</v>
      </c>
      <c r="N267" s="16">
        <v>194919</v>
      </c>
      <c r="O267" s="17" t="s">
        <v>35</v>
      </c>
      <c r="P267" s="17" t="s">
        <v>944</v>
      </c>
      <c r="Q267" s="17"/>
      <c r="R267" s="17"/>
      <c r="S267" s="17"/>
      <c r="T267" s="17"/>
      <c r="U267" s="25"/>
      <c r="V267" s="21">
        <v>2</v>
      </c>
      <c r="W267" s="21">
        <v>2</v>
      </c>
      <c r="X267" s="17" t="s">
        <v>38</v>
      </c>
      <c r="Y267" s="22">
        <v>16</v>
      </c>
      <c r="Z267" s="23" t="s">
        <v>39</v>
      </c>
      <c r="AA267" s="24">
        <v>32</v>
      </c>
    </row>
    <row r="268" spans="1:27" ht="25.5" x14ac:dyDescent="0.25">
      <c r="A268" s="3"/>
      <c r="B268" s="3">
        <v>1</v>
      </c>
      <c r="C268" s="3">
        <v>135</v>
      </c>
      <c r="D268" s="53">
        <f>INDEX('2'!A$2:A$26,IFERROR(MATCH(E268,'2'!B$2:B$25,),IFERROR(MATCH(F268,'2'!B$2:B$25,),IFERROR(MATCH(G268,'2'!B$2:B$25,),IFERROR(MATCH(H268,'2'!B$2:B$25,),IFERROR(MATCH(I268,'2'!B$2:B$25,),IFERROR(MATCH(J268,'2'!B$2:B$25,),25)))))))</f>
        <v>0</v>
      </c>
      <c r="E268" s="13" t="s">
        <v>827</v>
      </c>
      <c r="F268" s="14" t="s">
        <v>1143</v>
      </c>
      <c r="G268" s="15" t="s">
        <v>476</v>
      </c>
      <c r="H268" s="16" t="s">
        <v>1140</v>
      </c>
      <c r="I268" s="17" t="s">
        <v>1144</v>
      </c>
      <c r="J268" s="14" t="s">
        <v>1145</v>
      </c>
      <c r="K268" s="15" t="s">
        <v>43</v>
      </c>
      <c r="L268" s="18" t="s">
        <v>94</v>
      </c>
      <c r="M268" s="19" t="s">
        <v>34</v>
      </c>
      <c r="N268" s="16">
        <v>194919</v>
      </c>
      <c r="O268" s="17" t="s">
        <v>35</v>
      </c>
      <c r="P268" s="17" t="s">
        <v>944</v>
      </c>
      <c r="Q268" s="17"/>
      <c r="R268" s="17"/>
      <c r="S268" s="17"/>
      <c r="T268" s="17"/>
      <c r="U268" s="25"/>
      <c r="V268" s="21"/>
      <c r="W268" s="21"/>
      <c r="X268" s="17" t="s">
        <v>38</v>
      </c>
      <c r="Y268" s="22">
        <v>16</v>
      </c>
      <c r="Z268" s="23" t="s">
        <v>39</v>
      </c>
      <c r="AA268" s="24"/>
    </row>
    <row r="269" spans="1:27" ht="25.5" x14ac:dyDescent="0.25">
      <c r="A269" s="3"/>
      <c r="B269" s="3">
        <v>0</v>
      </c>
      <c r="C269" s="3">
        <v>136</v>
      </c>
      <c r="D269" s="53">
        <f>INDEX('2'!A$2:A$26,IFERROR(MATCH(E269,'2'!B$2:B$25,),IFERROR(MATCH(F269,'2'!B$2:B$25,),IFERROR(MATCH(G269,'2'!B$2:B$25,),IFERROR(MATCH(H269,'2'!B$2:B$25,),IFERROR(MATCH(I269,'2'!B$2:B$25,),IFERROR(MATCH(J269,'2'!B$2:B$25,),25)))))))</f>
        <v>0</v>
      </c>
      <c r="E269" s="13" t="s">
        <v>1006</v>
      </c>
      <c r="F269" s="14" t="s">
        <v>1146</v>
      </c>
      <c r="G269" s="15" t="s">
        <v>476</v>
      </c>
      <c r="H269" s="16" t="s">
        <v>1147</v>
      </c>
      <c r="I269" s="17" t="s">
        <v>1148</v>
      </c>
      <c r="J269" s="14" t="s">
        <v>1149</v>
      </c>
      <c r="K269" s="15" t="s">
        <v>32</v>
      </c>
      <c r="L269" s="18" t="s">
        <v>94</v>
      </c>
      <c r="M269" s="19" t="s">
        <v>34</v>
      </c>
      <c r="N269" s="16">
        <v>194903</v>
      </c>
      <c r="O269" s="17" t="s">
        <v>35</v>
      </c>
      <c r="P269" s="17" t="s">
        <v>944</v>
      </c>
      <c r="Q269" s="17"/>
      <c r="R269" s="17"/>
      <c r="S269" s="17"/>
      <c r="T269" s="17"/>
      <c r="U269" s="25"/>
      <c r="V269" s="21">
        <v>1</v>
      </c>
      <c r="W269" s="21">
        <v>1</v>
      </c>
      <c r="X269" s="17" t="s">
        <v>38</v>
      </c>
      <c r="Y269" s="22">
        <v>101</v>
      </c>
      <c r="Z269" s="23" t="s">
        <v>39</v>
      </c>
      <c r="AA269" s="24">
        <v>101</v>
      </c>
    </row>
    <row r="270" spans="1:27" ht="25.5" x14ac:dyDescent="0.25">
      <c r="A270" s="3"/>
      <c r="B270" s="3">
        <v>1</v>
      </c>
      <c r="C270" s="3">
        <v>136</v>
      </c>
      <c r="D270" s="53">
        <f>INDEX('2'!A$2:A$26,IFERROR(MATCH(E270,'2'!B$2:B$25,),IFERROR(MATCH(F270,'2'!B$2:B$25,),IFERROR(MATCH(G270,'2'!B$2:B$25,),IFERROR(MATCH(H270,'2'!B$2:B$25,),IFERROR(MATCH(I270,'2'!B$2:B$25,),IFERROR(MATCH(J270,'2'!B$2:B$25,),25)))))))</f>
        <v>0</v>
      </c>
      <c r="E270" s="13" t="s">
        <v>827</v>
      </c>
      <c r="F270" s="14" t="s">
        <v>1150</v>
      </c>
      <c r="G270" s="15" t="s">
        <v>476</v>
      </c>
      <c r="H270" s="16" t="s">
        <v>1147</v>
      </c>
      <c r="I270" s="17" t="s">
        <v>1151</v>
      </c>
      <c r="J270" s="14" t="s">
        <v>1152</v>
      </c>
      <c r="K270" s="15" t="s">
        <v>43</v>
      </c>
      <c r="L270" s="18" t="s">
        <v>94</v>
      </c>
      <c r="M270" s="19" t="s">
        <v>34</v>
      </c>
      <c r="N270" s="16">
        <v>194903</v>
      </c>
      <c r="O270" s="17" t="s">
        <v>35</v>
      </c>
      <c r="P270" s="17" t="s">
        <v>944</v>
      </c>
      <c r="Q270" s="17"/>
      <c r="R270" s="17"/>
      <c r="S270" s="17"/>
      <c r="T270" s="17"/>
      <c r="U270" s="25"/>
      <c r="V270" s="21"/>
      <c r="W270" s="21"/>
      <c r="X270" s="17" t="s">
        <v>38</v>
      </c>
      <c r="Y270" s="22">
        <v>101</v>
      </c>
      <c r="Z270" s="23" t="s">
        <v>39</v>
      </c>
      <c r="AA270" s="24"/>
    </row>
    <row r="271" spans="1:27" ht="306" x14ac:dyDescent="0.25">
      <c r="A271" s="3"/>
      <c r="B271" s="3">
        <v>0</v>
      </c>
      <c r="C271" s="3">
        <v>137</v>
      </c>
      <c r="D271" s="53">
        <f>INDEX('2'!A$2:A$26,IFERROR(MATCH(E271,'2'!B$2:B$25,),IFERROR(MATCH(F271,'2'!B$2:B$25,),IFERROR(MATCH(G271,'2'!B$2:B$25,),IFERROR(MATCH(H271,'2'!B$2:B$25,),IFERROR(MATCH(I271,'2'!B$2:B$25,),IFERROR(MATCH(J271,'2'!B$2:B$25,),25)))))))</f>
        <v>0</v>
      </c>
      <c r="E271" s="13" t="s">
        <v>1006</v>
      </c>
      <c r="F271" s="14" t="s">
        <v>1153</v>
      </c>
      <c r="G271" s="15" t="s">
        <v>476</v>
      </c>
      <c r="H271" s="16" t="s">
        <v>1154</v>
      </c>
      <c r="I271" s="17" t="s">
        <v>1155</v>
      </c>
      <c r="J271" s="14" t="s">
        <v>1156</v>
      </c>
      <c r="K271" s="15" t="s">
        <v>32</v>
      </c>
      <c r="L271" s="18" t="s">
        <v>94</v>
      </c>
      <c r="M271" s="19" t="s">
        <v>1157</v>
      </c>
      <c r="N271" s="16"/>
      <c r="O271" s="17"/>
      <c r="P271" s="17"/>
      <c r="Q271" s="17"/>
      <c r="R271" s="17"/>
      <c r="S271" s="17"/>
      <c r="T271" s="17"/>
      <c r="U271" s="25">
        <v>21</v>
      </c>
      <c r="V271" s="21">
        <v>14</v>
      </c>
      <c r="W271" s="21">
        <v>14</v>
      </c>
      <c r="X271" s="17" t="s">
        <v>38</v>
      </c>
      <c r="Y271" s="22">
        <v>17.7</v>
      </c>
      <c r="Z271" s="23" t="s">
        <v>39</v>
      </c>
      <c r="AA271" s="24">
        <v>247.79999999999998</v>
      </c>
    </row>
    <row r="272" spans="1:27" ht="242.25" x14ac:dyDescent="0.25">
      <c r="A272" s="3"/>
      <c r="B272" s="3">
        <v>1</v>
      </c>
      <c r="C272" s="3">
        <v>137</v>
      </c>
      <c r="D272" s="53">
        <f>INDEX('2'!A$2:A$26,IFERROR(MATCH(E272,'2'!B$2:B$25,),IFERROR(MATCH(F272,'2'!B$2:B$25,),IFERROR(MATCH(G272,'2'!B$2:B$25,),IFERROR(MATCH(H272,'2'!B$2:B$25,),IFERROR(MATCH(I272,'2'!B$2:B$25,),IFERROR(MATCH(J272,'2'!B$2:B$25,),25)))))))</f>
        <v>0</v>
      </c>
      <c r="E272" s="13" t="s">
        <v>827</v>
      </c>
      <c r="F272" s="14" t="s">
        <v>1158</v>
      </c>
      <c r="G272" s="15" t="s">
        <v>476</v>
      </c>
      <c r="H272" s="16" t="s">
        <v>1154</v>
      </c>
      <c r="I272" s="17" t="s">
        <v>1159</v>
      </c>
      <c r="J272" s="14" t="s">
        <v>1160</v>
      </c>
      <c r="K272" s="15" t="s">
        <v>43</v>
      </c>
      <c r="L272" s="18" t="s">
        <v>94</v>
      </c>
      <c r="M272" s="19" t="s">
        <v>1161</v>
      </c>
      <c r="N272" s="16"/>
      <c r="O272" s="17"/>
      <c r="P272" s="17"/>
      <c r="Q272" s="17"/>
      <c r="R272" s="17"/>
      <c r="S272" s="17"/>
      <c r="T272" s="17"/>
      <c r="U272" s="25"/>
      <c r="V272" s="21"/>
      <c r="W272" s="21"/>
      <c r="X272" s="17" t="s">
        <v>38</v>
      </c>
      <c r="Y272" s="22">
        <v>43</v>
      </c>
      <c r="Z272" s="23" t="s">
        <v>39</v>
      </c>
      <c r="AA272" s="24"/>
    </row>
    <row r="273" spans="1:27" ht="409.5" x14ac:dyDescent="0.25">
      <c r="A273" s="3"/>
      <c r="B273" s="3">
        <v>0</v>
      </c>
      <c r="C273" s="3">
        <v>138</v>
      </c>
      <c r="D273" s="53">
        <f>INDEX('2'!A$2:A$26,IFERROR(MATCH(E273,'2'!B$2:B$25,),IFERROR(MATCH(F273,'2'!B$2:B$25,),IFERROR(MATCH(G273,'2'!B$2:B$25,),IFERROR(MATCH(H273,'2'!B$2:B$25,),IFERROR(MATCH(I273,'2'!B$2:B$25,),IFERROR(MATCH(J273,'2'!B$2:B$25,),25)))))))</f>
        <v>0</v>
      </c>
      <c r="E273" s="13" t="s">
        <v>1006</v>
      </c>
      <c r="F273" s="14" t="s">
        <v>1162</v>
      </c>
      <c r="G273" s="15" t="s">
        <v>476</v>
      </c>
      <c r="H273" s="16" t="s">
        <v>1163</v>
      </c>
      <c r="I273" s="17" t="s">
        <v>1164</v>
      </c>
      <c r="J273" s="14" t="s">
        <v>1165</v>
      </c>
      <c r="K273" s="15" t="s">
        <v>32</v>
      </c>
      <c r="L273" s="18" t="s">
        <v>94</v>
      </c>
      <c r="M273" s="19" t="s">
        <v>1166</v>
      </c>
      <c r="N273" s="16"/>
      <c r="O273" s="17"/>
      <c r="P273" s="17"/>
      <c r="Q273" s="17"/>
      <c r="R273" s="17"/>
      <c r="S273" s="17"/>
      <c r="T273" s="17"/>
      <c r="U273" s="25">
        <v>21</v>
      </c>
      <c r="V273" s="21">
        <v>23</v>
      </c>
      <c r="W273" s="21">
        <v>23</v>
      </c>
      <c r="X273" s="17" t="s">
        <v>38</v>
      </c>
      <c r="Y273" s="22">
        <v>13.6</v>
      </c>
      <c r="Z273" s="23" t="s">
        <v>39</v>
      </c>
      <c r="AA273" s="24">
        <v>312.8</v>
      </c>
    </row>
    <row r="274" spans="1:27" ht="318.75" x14ac:dyDescent="0.25">
      <c r="A274" s="3"/>
      <c r="B274" s="3">
        <v>1</v>
      </c>
      <c r="C274" s="3">
        <v>138</v>
      </c>
      <c r="D274" s="53">
        <f>INDEX('2'!A$2:A$26,IFERROR(MATCH(E274,'2'!B$2:B$25,),IFERROR(MATCH(F274,'2'!B$2:B$25,),IFERROR(MATCH(G274,'2'!B$2:B$25,),IFERROR(MATCH(H274,'2'!B$2:B$25,),IFERROR(MATCH(I274,'2'!B$2:B$25,),IFERROR(MATCH(J274,'2'!B$2:B$25,),25)))))))</f>
        <v>0</v>
      </c>
      <c r="E274" s="13" t="s">
        <v>827</v>
      </c>
      <c r="F274" s="14" t="s">
        <v>1167</v>
      </c>
      <c r="G274" s="15" t="s">
        <v>476</v>
      </c>
      <c r="H274" s="16" t="s">
        <v>1163</v>
      </c>
      <c r="I274" s="17" t="s">
        <v>1168</v>
      </c>
      <c r="J274" s="14" t="s">
        <v>1169</v>
      </c>
      <c r="K274" s="15" t="s">
        <v>43</v>
      </c>
      <c r="L274" s="18" t="s">
        <v>94</v>
      </c>
      <c r="M274" s="19" t="s">
        <v>1028</v>
      </c>
      <c r="N274" s="16"/>
      <c r="O274" s="17"/>
      <c r="P274" s="17"/>
      <c r="Q274" s="17"/>
      <c r="R274" s="17"/>
      <c r="S274" s="17"/>
      <c r="T274" s="17"/>
      <c r="U274" s="20"/>
      <c r="V274" s="21"/>
      <c r="W274" s="21"/>
      <c r="X274" s="17" t="s">
        <v>38</v>
      </c>
      <c r="Y274" s="22">
        <v>44.4</v>
      </c>
      <c r="Z274" s="23" t="s">
        <v>39</v>
      </c>
      <c r="AA274" s="24"/>
    </row>
    <row r="275" spans="1:27" ht="127.5" x14ac:dyDescent="0.25">
      <c r="A275" s="3"/>
      <c r="B275" s="3">
        <v>0</v>
      </c>
      <c r="C275" s="3">
        <v>139</v>
      </c>
      <c r="D275" s="53">
        <f>INDEX('2'!A$2:A$26,IFERROR(MATCH(E275,'2'!B$2:B$25,),IFERROR(MATCH(F275,'2'!B$2:B$25,),IFERROR(MATCH(G275,'2'!B$2:B$25,),IFERROR(MATCH(H275,'2'!B$2:B$25,),IFERROR(MATCH(I275,'2'!B$2:B$25,),IFERROR(MATCH(J275,'2'!B$2:B$25,),25)))))))</f>
        <v>0</v>
      </c>
      <c r="E275" s="13" t="s">
        <v>1006</v>
      </c>
      <c r="F275" s="14" t="s">
        <v>1170</v>
      </c>
      <c r="G275" s="15" t="s">
        <v>476</v>
      </c>
      <c r="H275" s="16" t="s">
        <v>1171</v>
      </c>
      <c r="I275" s="17" t="s">
        <v>1172</v>
      </c>
      <c r="J275" s="14" t="s">
        <v>1173</v>
      </c>
      <c r="K275" s="15" t="s">
        <v>32</v>
      </c>
      <c r="L275" s="18" t="s">
        <v>94</v>
      </c>
      <c r="M275" s="19" t="s">
        <v>736</v>
      </c>
      <c r="N275" s="16"/>
      <c r="O275" s="17"/>
      <c r="P275" s="17"/>
      <c r="Q275" s="17"/>
      <c r="R275" s="17"/>
      <c r="S275" s="17"/>
      <c r="T275" s="17"/>
      <c r="U275" s="20"/>
      <c r="V275" s="21">
        <v>3</v>
      </c>
      <c r="W275" s="21">
        <v>3</v>
      </c>
      <c r="X275" s="17" t="s">
        <v>38</v>
      </c>
      <c r="Y275" s="22">
        <v>294</v>
      </c>
      <c r="Z275" s="23" t="s">
        <v>39</v>
      </c>
      <c r="AA275" s="24">
        <v>882</v>
      </c>
    </row>
    <row r="276" spans="1:27" ht="127.5" x14ac:dyDescent="0.25">
      <c r="A276" s="3"/>
      <c r="B276" s="3">
        <v>1</v>
      </c>
      <c r="C276" s="3">
        <v>139</v>
      </c>
      <c r="D276" s="53">
        <f>INDEX('2'!A$2:A$26,IFERROR(MATCH(E276,'2'!B$2:B$25,),IFERROR(MATCH(F276,'2'!B$2:B$25,),IFERROR(MATCH(G276,'2'!B$2:B$25,),IFERROR(MATCH(H276,'2'!B$2:B$25,),IFERROR(MATCH(I276,'2'!B$2:B$25,),IFERROR(MATCH(J276,'2'!B$2:B$25,),25)))))))</f>
        <v>0</v>
      </c>
      <c r="E276" s="13" t="s">
        <v>827</v>
      </c>
      <c r="F276" s="14" t="s">
        <v>1174</v>
      </c>
      <c r="G276" s="15" t="s">
        <v>476</v>
      </c>
      <c r="H276" s="16" t="s">
        <v>1171</v>
      </c>
      <c r="I276" s="17" t="s">
        <v>1175</v>
      </c>
      <c r="J276" s="14" t="s">
        <v>1176</v>
      </c>
      <c r="K276" s="15" t="s">
        <v>43</v>
      </c>
      <c r="L276" s="18" t="s">
        <v>94</v>
      </c>
      <c r="M276" s="19" t="s">
        <v>736</v>
      </c>
      <c r="N276" s="16"/>
      <c r="O276" s="17"/>
      <c r="P276" s="17"/>
      <c r="Q276" s="17"/>
      <c r="R276" s="17"/>
      <c r="S276" s="17"/>
      <c r="T276" s="17"/>
      <c r="U276" s="20"/>
      <c r="V276" s="21"/>
      <c r="W276" s="21"/>
      <c r="X276" s="17" t="s">
        <v>38</v>
      </c>
      <c r="Y276" s="22">
        <v>294</v>
      </c>
      <c r="Z276" s="23" t="s">
        <v>39</v>
      </c>
      <c r="AA276" s="24"/>
    </row>
    <row r="277" spans="1:27" ht="114.75" x14ac:dyDescent="0.25">
      <c r="A277" s="3"/>
      <c r="B277" s="3">
        <v>0</v>
      </c>
      <c r="C277" s="3">
        <v>140</v>
      </c>
      <c r="D277" s="53">
        <f>INDEX('2'!A$2:A$26,IFERROR(MATCH(E277,'2'!B$2:B$25,),IFERROR(MATCH(F277,'2'!B$2:B$25,),IFERROR(MATCH(G277,'2'!B$2:B$25,),IFERROR(MATCH(H277,'2'!B$2:B$25,),IFERROR(MATCH(I277,'2'!B$2:B$25,),IFERROR(MATCH(J277,'2'!B$2:B$25,),25)))))))</f>
        <v>0</v>
      </c>
      <c r="E277" s="13" t="s">
        <v>1177</v>
      </c>
      <c r="F277" s="14" t="s">
        <v>1178</v>
      </c>
      <c r="G277" s="15" t="s">
        <v>476</v>
      </c>
      <c r="H277" s="16" t="s">
        <v>1179</v>
      </c>
      <c r="I277" s="17" t="s">
        <v>1180</v>
      </c>
      <c r="J277" s="14" t="s">
        <v>1181</v>
      </c>
      <c r="K277" s="15" t="s">
        <v>32</v>
      </c>
      <c r="L277" s="18" t="s">
        <v>94</v>
      </c>
      <c r="M277" s="19" t="s">
        <v>1182</v>
      </c>
      <c r="N277" s="16"/>
      <c r="O277" s="17"/>
      <c r="P277" s="17"/>
      <c r="Q277" s="17"/>
      <c r="R277" s="17"/>
      <c r="S277" s="17"/>
      <c r="T277" s="17"/>
      <c r="U277" s="20"/>
      <c r="V277" s="21">
        <v>2</v>
      </c>
      <c r="W277" s="21">
        <v>2</v>
      </c>
      <c r="X277" s="17" t="s">
        <v>38</v>
      </c>
      <c r="Y277" s="22">
        <v>697</v>
      </c>
      <c r="Z277" s="23" t="s">
        <v>39</v>
      </c>
      <c r="AA277" s="24">
        <v>1394</v>
      </c>
    </row>
    <row r="278" spans="1:27" ht="114.75" x14ac:dyDescent="0.25">
      <c r="A278" s="3"/>
      <c r="B278" s="3">
        <v>1</v>
      </c>
      <c r="C278" s="3">
        <v>140</v>
      </c>
      <c r="D278" s="53">
        <f>INDEX('2'!A$2:A$26,IFERROR(MATCH(E278,'2'!B$2:B$25,),IFERROR(MATCH(F278,'2'!B$2:B$25,),IFERROR(MATCH(G278,'2'!B$2:B$25,),IFERROR(MATCH(H278,'2'!B$2:B$25,),IFERROR(MATCH(I278,'2'!B$2:B$25,),IFERROR(MATCH(J278,'2'!B$2:B$25,),25)))))))</f>
        <v>0</v>
      </c>
      <c r="E278" s="13" t="s">
        <v>827</v>
      </c>
      <c r="F278" s="14" t="s">
        <v>1183</v>
      </c>
      <c r="G278" s="15" t="s">
        <v>476</v>
      </c>
      <c r="H278" s="16" t="s">
        <v>1179</v>
      </c>
      <c r="I278" s="17" t="s">
        <v>1184</v>
      </c>
      <c r="J278" s="14" t="s">
        <v>1185</v>
      </c>
      <c r="K278" s="15" t="s">
        <v>43</v>
      </c>
      <c r="L278" s="18" t="s">
        <v>94</v>
      </c>
      <c r="M278" s="19" t="s">
        <v>1182</v>
      </c>
      <c r="N278" s="16"/>
      <c r="O278" s="17"/>
      <c r="P278" s="17"/>
      <c r="Q278" s="17"/>
      <c r="R278" s="17"/>
      <c r="S278" s="17"/>
      <c r="T278" s="17"/>
      <c r="U278" s="20"/>
      <c r="V278" s="21"/>
      <c r="W278" s="21"/>
      <c r="X278" s="17" t="s">
        <v>38</v>
      </c>
      <c r="Y278" s="22">
        <v>697</v>
      </c>
      <c r="Z278" s="23" t="s">
        <v>39</v>
      </c>
      <c r="AA278" s="24"/>
    </row>
    <row r="279" spans="1:27" ht="25.5" x14ac:dyDescent="0.25">
      <c r="A279" s="3"/>
      <c r="B279" s="3">
        <v>0</v>
      </c>
      <c r="C279" s="3">
        <v>141</v>
      </c>
      <c r="D279" s="53">
        <f>INDEX('2'!A$2:A$26,IFERROR(MATCH(E279,'2'!B$2:B$25,),IFERROR(MATCH(F279,'2'!B$2:B$25,),IFERROR(MATCH(G279,'2'!B$2:B$25,),IFERROR(MATCH(H279,'2'!B$2:B$25,),IFERROR(MATCH(I279,'2'!B$2:B$25,),IFERROR(MATCH(J279,'2'!B$2:B$25,),25)))))))</f>
        <v>0</v>
      </c>
      <c r="E279" s="13" t="s">
        <v>631</v>
      </c>
      <c r="F279" s="14" t="s">
        <v>1186</v>
      </c>
      <c r="G279" s="15" t="s">
        <v>476</v>
      </c>
      <c r="H279" s="16" t="s">
        <v>1187</v>
      </c>
      <c r="I279" s="17" t="s">
        <v>1188</v>
      </c>
      <c r="J279" s="14" t="s">
        <v>1189</v>
      </c>
      <c r="K279" s="15" t="s">
        <v>32</v>
      </c>
      <c r="L279" s="18" t="s">
        <v>94</v>
      </c>
      <c r="M279" s="19" t="s">
        <v>34</v>
      </c>
      <c r="N279" s="16">
        <v>237038</v>
      </c>
      <c r="O279" s="17" t="s">
        <v>35</v>
      </c>
      <c r="P279" s="17" t="s">
        <v>944</v>
      </c>
      <c r="Q279" s="17"/>
      <c r="R279" s="17"/>
      <c r="S279" s="17"/>
      <c r="T279" s="17"/>
      <c r="U279" s="20"/>
      <c r="V279" s="21">
        <v>1</v>
      </c>
      <c r="W279" s="21">
        <v>1</v>
      </c>
      <c r="X279" s="17" t="s">
        <v>38</v>
      </c>
      <c r="Y279" s="22">
        <v>40</v>
      </c>
      <c r="Z279" s="23" t="s">
        <v>39</v>
      </c>
      <c r="AA279" s="24">
        <v>40</v>
      </c>
    </row>
    <row r="280" spans="1:27" ht="25.5" x14ac:dyDescent="0.25">
      <c r="A280" s="3"/>
      <c r="B280" s="3">
        <v>1</v>
      </c>
      <c r="C280" s="3">
        <v>141</v>
      </c>
      <c r="D280" s="53">
        <f>INDEX('2'!A$2:A$26,IFERROR(MATCH(E280,'2'!B$2:B$25,),IFERROR(MATCH(F280,'2'!B$2:B$25,),IFERROR(MATCH(G280,'2'!B$2:B$25,),IFERROR(MATCH(H280,'2'!B$2:B$25,),IFERROR(MATCH(I280,'2'!B$2:B$25,),IFERROR(MATCH(J280,'2'!B$2:B$25,),25)))))))</f>
        <v>0</v>
      </c>
      <c r="E280" s="13" t="s">
        <v>637</v>
      </c>
      <c r="F280" s="14" t="s">
        <v>1190</v>
      </c>
      <c r="G280" s="15" t="s">
        <v>476</v>
      </c>
      <c r="H280" s="16" t="s">
        <v>1187</v>
      </c>
      <c r="I280" s="17" t="s">
        <v>1191</v>
      </c>
      <c r="J280" s="14" t="s">
        <v>1192</v>
      </c>
      <c r="K280" s="15" t="s">
        <v>43</v>
      </c>
      <c r="L280" s="18" t="s">
        <v>94</v>
      </c>
      <c r="M280" s="19" t="s">
        <v>34</v>
      </c>
      <c r="N280" s="16">
        <v>237038</v>
      </c>
      <c r="O280" s="17" t="s">
        <v>35</v>
      </c>
      <c r="P280" s="17" t="s">
        <v>944</v>
      </c>
      <c r="Q280" s="17"/>
      <c r="R280" s="17"/>
      <c r="S280" s="17"/>
      <c r="T280" s="17"/>
      <c r="U280" s="20"/>
      <c r="V280" s="21"/>
      <c r="W280" s="21"/>
      <c r="X280" s="17" t="s">
        <v>38</v>
      </c>
      <c r="Y280" s="22">
        <v>40</v>
      </c>
      <c r="Z280" s="23" t="s">
        <v>39</v>
      </c>
      <c r="AA280" s="24"/>
    </row>
    <row r="281" spans="1:27" ht="25.5" x14ac:dyDescent="0.25">
      <c r="A281" s="3"/>
      <c r="B281" s="3">
        <v>0</v>
      </c>
      <c r="C281" s="3">
        <v>142</v>
      </c>
      <c r="D281" s="53">
        <f>INDEX('2'!A$2:A$26,IFERROR(MATCH(E281,'2'!B$2:B$25,),IFERROR(MATCH(F281,'2'!B$2:B$25,),IFERROR(MATCH(G281,'2'!B$2:B$25,),IFERROR(MATCH(H281,'2'!B$2:B$25,),IFERROR(MATCH(I281,'2'!B$2:B$25,),IFERROR(MATCH(J281,'2'!B$2:B$25,),25)))))))</f>
        <v>0</v>
      </c>
      <c r="E281" s="13" t="s">
        <v>631</v>
      </c>
      <c r="F281" s="14" t="s">
        <v>1193</v>
      </c>
      <c r="G281" s="15" t="s">
        <v>476</v>
      </c>
      <c r="H281" s="16" t="s">
        <v>1194</v>
      </c>
      <c r="I281" s="17" t="s">
        <v>1195</v>
      </c>
      <c r="J281" s="14" t="s">
        <v>1196</v>
      </c>
      <c r="K281" s="15" t="s">
        <v>32</v>
      </c>
      <c r="L281" s="18" t="s">
        <v>94</v>
      </c>
      <c r="M281" s="19" t="s">
        <v>34</v>
      </c>
      <c r="N281" s="16">
        <v>194917</v>
      </c>
      <c r="O281" s="17" t="s">
        <v>35</v>
      </c>
      <c r="P281" s="17" t="s">
        <v>944</v>
      </c>
      <c r="Q281" s="17"/>
      <c r="R281" s="17"/>
      <c r="S281" s="17"/>
      <c r="T281" s="17"/>
      <c r="U281" s="25"/>
      <c r="V281" s="21">
        <v>1</v>
      </c>
      <c r="W281" s="21">
        <v>1</v>
      </c>
      <c r="X281" s="17" t="s">
        <v>38</v>
      </c>
      <c r="Y281" s="22">
        <v>23.5</v>
      </c>
      <c r="Z281" s="23" t="s">
        <v>39</v>
      </c>
      <c r="AA281" s="24">
        <v>23.5</v>
      </c>
    </row>
    <row r="282" spans="1:27" ht="25.5" x14ac:dyDescent="0.25">
      <c r="A282" s="3"/>
      <c r="B282" s="3">
        <v>1</v>
      </c>
      <c r="C282" s="3">
        <v>142</v>
      </c>
      <c r="D282" s="53">
        <f>INDEX('2'!A$2:A$26,IFERROR(MATCH(E282,'2'!B$2:B$25,),IFERROR(MATCH(F282,'2'!B$2:B$25,),IFERROR(MATCH(G282,'2'!B$2:B$25,),IFERROR(MATCH(H282,'2'!B$2:B$25,),IFERROR(MATCH(I282,'2'!B$2:B$25,),IFERROR(MATCH(J282,'2'!B$2:B$25,),25)))))))</f>
        <v>0</v>
      </c>
      <c r="E282" s="13" t="s">
        <v>637</v>
      </c>
      <c r="F282" s="14" t="s">
        <v>1197</v>
      </c>
      <c r="G282" s="15" t="s">
        <v>476</v>
      </c>
      <c r="H282" s="16" t="s">
        <v>1194</v>
      </c>
      <c r="I282" s="17" t="s">
        <v>1198</v>
      </c>
      <c r="J282" s="14" t="s">
        <v>1199</v>
      </c>
      <c r="K282" s="15" t="s">
        <v>43</v>
      </c>
      <c r="L282" s="18" t="s">
        <v>94</v>
      </c>
      <c r="M282" s="19" t="s">
        <v>34</v>
      </c>
      <c r="N282" s="16">
        <v>194917</v>
      </c>
      <c r="O282" s="17" t="s">
        <v>35</v>
      </c>
      <c r="P282" s="17" t="s">
        <v>944</v>
      </c>
      <c r="Q282" s="17"/>
      <c r="R282" s="17"/>
      <c r="S282" s="17"/>
      <c r="T282" s="17"/>
      <c r="U282" s="25"/>
      <c r="V282" s="21"/>
      <c r="W282" s="21"/>
      <c r="X282" s="17" t="s">
        <v>38</v>
      </c>
      <c r="Y282" s="22">
        <v>23.5</v>
      </c>
      <c r="Z282" s="23" t="s">
        <v>39</v>
      </c>
      <c r="AA282" s="24"/>
    </row>
    <row r="283" spans="1:27" ht="51" x14ac:dyDescent="0.25">
      <c r="A283" s="3"/>
      <c r="B283" s="3">
        <v>0</v>
      </c>
      <c r="C283" s="3">
        <v>1586</v>
      </c>
      <c r="D283" s="53">
        <f>INDEX('2'!A$2:A$26,IFERROR(MATCH(E283,'2'!B$2:B$25,),IFERROR(MATCH(F283,'2'!B$2:B$25,),IFERROR(MATCH(G283,'2'!B$2:B$25,),IFERROR(MATCH(H283,'2'!B$2:B$25,),IFERROR(MATCH(I283,'2'!B$2:B$25,),IFERROR(MATCH(J283,'2'!B$2:B$25,),25)))))))</f>
        <v>0</v>
      </c>
      <c r="E283" s="13" t="s">
        <v>1006</v>
      </c>
      <c r="F283" s="14" t="s">
        <v>1200</v>
      </c>
      <c r="G283" s="15" t="s">
        <v>476</v>
      </c>
      <c r="H283" s="16" t="s">
        <v>1201</v>
      </c>
      <c r="I283" s="17" t="s">
        <v>1202</v>
      </c>
      <c r="J283" s="14" t="s">
        <v>1203</v>
      </c>
      <c r="K283" s="15" t="s">
        <v>32</v>
      </c>
      <c r="L283" s="18" t="s">
        <v>94</v>
      </c>
      <c r="M283" s="19" t="s">
        <v>1204</v>
      </c>
      <c r="N283" s="16" t="s">
        <v>1201</v>
      </c>
      <c r="O283" s="17" t="s">
        <v>476</v>
      </c>
      <c r="P283" s="17" t="s">
        <v>1205</v>
      </c>
      <c r="Q283" s="17" t="s">
        <v>1205</v>
      </c>
      <c r="R283" s="17"/>
      <c r="S283" s="17"/>
      <c r="T283" s="17"/>
      <c r="U283" s="20"/>
      <c r="V283" s="21">
        <v>2</v>
      </c>
      <c r="W283" s="21">
        <v>2</v>
      </c>
      <c r="X283" s="17" t="s">
        <v>38</v>
      </c>
      <c r="Y283" s="22">
        <v>199.98</v>
      </c>
      <c r="Z283" s="23" t="s">
        <v>39</v>
      </c>
      <c r="AA283" s="24">
        <v>399.96</v>
      </c>
    </row>
    <row r="284" spans="1:27" ht="51" x14ac:dyDescent="0.25">
      <c r="A284" s="3"/>
      <c r="B284" s="3">
        <v>1</v>
      </c>
      <c r="C284" s="3">
        <v>1586</v>
      </c>
      <c r="D284" s="53">
        <f>INDEX('2'!A$2:A$26,IFERROR(MATCH(E284,'2'!B$2:B$25,),IFERROR(MATCH(F284,'2'!B$2:B$25,),IFERROR(MATCH(G284,'2'!B$2:B$25,),IFERROR(MATCH(H284,'2'!B$2:B$25,),IFERROR(MATCH(I284,'2'!B$2:B$25,),IFERROR(MATCH(J284,'2'!B$2:B$25,),25)))))))</f>
        <v>0</v>
      </c>
      <c r="E284" s="13" t="s">
        <v>827</v>
      </c>
      <c r="F284" s="14" t="s">
        <v>1206</v>
      </c>
      <c r="G284" s="15" t="s">
        <v>476</v>
      </c>
      <c r="H284" s="16" t="s">
        <v>1201</v>
      </c>
      <c r="I284" s="17" t="s">
        <v>1207</v>
      </c>
      <c r="J284" s="14" t="s">
        <v>1208</v>
      </c>
      <c r="K284" s="15" t="s">
        <v>43</v>
      </c>
      <c r="L284" s="18" t="s">
        <v>94</v>
      </c>
      <c r="M284" s="19" t="s">
        <v>1204</v>
      </c>
      <c r="N284" s="16" t="s">
        <v>1201</v>
      </c>
      <c r="O284" s="17" t="s">
        <v>476</v>
      </c>
      <c r="P284" s="17" t="s">
        <v>1205</v>
      </c>
      <c r="Q284" s="17" t="s">
        <v>1205</v>
      </c>
      <c r="R284" s="17"/>
      <c r="S284" s="17"/>
      <c r="T284" s="17"/>
      <c r="U284" s="20"/>
      <c r="V284" s="21"/>
      <c r="W284" s="21"/>
      <c r="X284" s="17" t="s">
        <v>38</v>
      </c>
      <c r="Y284" s="22">
        <v>199.98</v>
      </c>
      <c r="Z284" s="23" t="s">
        <v>39</v>
      </c>
      <c r="AA284" s="24"/>
    </row>
    <row r="285" spans="1:27" ht="51" x14ac:dyDescent="0.25">
      <c r="A285" s="3"/>
      <c r="B285" s="3">
        <v>0</v>
      </c>
      <c r="C285" s="3">
        <v>1587</v>
      </c>
      <c r="D285" s="53">
        <f>INDEX('2'!A$2:A$26,IFERROR(MATCH(E285,'2'!B$2:B$25,),IFERROR(MATCH(F285,'2'!B$2:B$25,),IFERROR(MATCH(G285,'2'!B$2:B$25,),IFERROR(MATCH(H285,'2'!B$2:B$25,),IFERROR(MATCH(I285,'2'!B$2:B$25,),IFERROR(MATCH(J285,'2'!B$2:B$25,),25)))))))</f>
        <v>0</v>
      </c>
      <c r="E285" s="13" t="s">
        <v>1006</v>
      </c>
      <c r="F285" s="14" t="s">
        <v>1209</v>
      </c>
      <c r="G285" s="15" t="s">
        <v>476</v>
      </c>
      <c r="H285" s="16" t="s">
        <v>1210</v>
      </c>
      <c r="I285" s="17" t="s">
        <v>1211</v>
      </c>
      <c r="J285" s="14" t="s">
        <v>1212</v>
      </c>
      <c r="K285" s="15" t="s">
        <v>32</v>
      </c>
      <c r="L285" s="18" t="s">
        <v>94</v>
      </c>
      <c r="M285" s="19" t="s">
        <v>1204</v>
      </c>
      <c r="N285" s="16" t="s">
        <v>1210</v>
      </c>
      <c r="O285" s="17" t="s">
        <v>476</v>
      </c>
      <c r="P285" s="17" t="s">
        <v>1205</v>
      </c>
      <c r="Q285" s="17" t="s">
        <v>1205</v>
      </c>
      <c r="R285" s="17"/>
      <c r="S285" s="17"/>
      <c r="T285" s="17"/>
      <c r="U285" s="20"/>
      <c r="V285" s="21">
        <v>2</v>
      </c>
      <c r="W285" s="21">
        <v>2</v>
      </c>
      <c r="X285" s="17" t="s">
        <v>38</v>
      </c>
      <c r="Y285" s="22">
        <v>490.86</v>
      </c>
      <c r="Z285" s="23" t="s">
        <v>39</v>
      </c>
      <c r="AA285" s="24">
        <v>981.72</v>
      </c>
    </row>
    <row r="286" spans="1:27" ht="51" x14ac:dyDescent="0.25">
      <c r="A286" s="3"/>
      <c r="B286" s="3">
        <v>1</v>
      </c>
      <c r="C286" s="3">
        <v>1587</v>
      </c>
      <c r="D286" s="53">
        <f>INDEX('2'!A$2:A$26,IFERROR(MATCH(E286,'2'!B$2:B$25,),IFERROR(MATCH(F286,'2'!B$2:B$25,),IFERROR(MATCH(G286,'2'!B$2:B$25,),IFERROR(MATCH(H286,'2'!B$2:B$25,),IFERROR(MATCH(I286,'2'!B$2:B$25,),IFERROR(MATCH(J286,'2'!B$2:B$25,),25)))))))</f>
        <v>0</v>
      </c>
      <c r="E286" s="13" t="s">
        <v>827</v>
      </c>
      <c r="F286" s="14" t="s">
        <v>1213</v>
      </c>
      <c r="G286" s="15" t="s">
        <v>476</v>
      </c>
      <c r="H286" s="16" t="s">
        <v>1210</v>
      </c>
      <c r="I286" s="17" t="s">
        <v>1214</v>
      </c>
      <c r="J286" s="14" t="s">
        <v>1215</v>
      </c>
      <c r="K286" s="15" t="s">
        <v>43</v>
      </c>
      <c r="L286" s="18" t="s">
        <v>94</v>
      </c>
      <c r="M286" s="19" t="s">
        <v>1204</v>
      </c>
      <c r="N286" s="16" t="s">
        <v>1210</v>
      </c>
      <c r="O286" s="17" t="s">
        <v>476</v>
      </c>
      <c r="P286" s="17" t="s">
        <v>1205</v>
      </c>
      <c r="Q286" s="17" t="s">
        <v>1205</v>
      </c>
      <c r="R286" s="17"/>
      <c r="S286" s="17"/>
      <c r="T286" s="17"/>
      <c r="U286" s="20"/>
      <c r="V286" s="21"/>
      <c r="W286" s="21"/>
      <c r="X286" s="17" t="s">
        <v>38</v>
      </c>
      <c r="Y286" s="22">
        <v>490.86</v>
      </c>
      <c r="Z286" s="23" t="s">
        <v>39</v>
      </c>
      <c r="AA286" s="24"/>
    </row>
    <row r="287" spans="1:27" ht="51" x14ac:dyDescent="0.25">
      <c r="A287" s="3"/>
      <c r="B287" s="3">
        <v>0</v>
      </c>
      <c r="C287" s="3">
        <v>1588</v>
      </c>
      <c r="D287" s="53">
        <f>INDEX('2'!A$2:A$26,IFERROR(MATCH(E287,'2'!B$2:B$25,),IFERROR(MATCH(F287,'2'!B$2:B$25,),IFERROR(MATCH(G287,'2'!B$2:B$25,),IFERROR(MATCH(H287,'2'!B$2:B$25,),IFERROR(MATCH(I287,'2'!B$2:B$25,),IFERROR(MATCH(J287,'2'!B$2:B$25,),25)))))))</f>
        <v>0</v>
      </c>
      <c r="E287" s="13" t="s">
        <v>1006</v>
      </c>
      <c r="F287" s="14" t="s">
        <v>1216</v>
      </c>
      <c r="G287" s="15" t="s">
        <v>476</v>
      </c>
      <c r="H287" s="16" t="s">
        <v>1217</v>
      </c>
      <c r="I287" s="17" t="s">
        <v>1218</v>
      </c>
      <c r="J287" s="14" t="s">
        <v>1219</v>
      </c>
      <c r="K287" s="15" t="s">
        <v>32</v>
      </c>
      <c r="L287" s="18" t="s">
        <v>94</v>
      </c>
      <c r="M287" s="19" t="s">
        <v>1204</v>
      </c>
      <c r="N287" s="16" t="s">
        <v>1217</v>
      </c>
      <c r="O287" s="17" t="s">
        <v>476</v>
      </c>
      <c r="P287" s="17" t="s">
        <v>1205</v>
      </c>
      <c r="Q287" s="17" t="s">
        <v>1205</v>
      </c>
      <c r="R287" s="17"/>
      <c r="S287" s="17"/>
      <c r="T287" s="17"/>
      <c r="U287" s="20"/>
      <c r="V287" s="21">
        <v>2</v>
      </c>
      <c r="W287" s="21">
        <v>2</v>
      </c>
      <c r="X287" s="17" t="s">
        <v>38</v>
      </c>
      <c r="Y287" s="22">
        <v>863.55</v>
      </c>
      <c r="Z287" s="23" t="s">
        <v>39</v>
      </c>
      <c r="AA287" s="24">
        <v>1727.1</v>
      </c>
    </row>
    <row r="288" spans="1:27" ht="51" x14ac:dyDescent="0.25">
      <c r="A288" s="3"/>
      <c r="B288" s="3">
        <v>1</v>
      </c>
      <c r="C288" s="3">
        <v>1588</v>
      </c>
      <c r="D288" s="53">
        <f>INDEX('2'!A$2:A$26,IFERROR(MATCH(E288,'2'!B$2:B$25,),IFERROR(MATCH(F288,'2'!B$2:B$25,),IFERROR(MATCH(G288,'2'!B$2:B$25,),IFERROR(MATCH(H288,'2'!B$2:B$25,),IFERROR(MATCH(I288,'2'!B$2:B$25,),IFERROR(MATCH(J288,'2'!B$2:B$25,),25)))))))</f>
        <v>0</v>
      </c>
      <c r="E288" s="13" t="s">
        <v>827</v>
      </c>
      <c r="F288" s="14" t="s">
        <v>1220</v>
      </c>
      <c r="G288" s="15" t="s">
        <v>476</v>
      </c>
      <c r="H288" s="16" t="s">
        <v>1217</v>
      </c>
      <c r="I288" s="17" t="s">
        <v>1221</v>
      </c>
      <c r="J288" s="14" t="s">
        <v>1222</v>
      </c>
      <c r="K288" s="15" t="s">
        <v>43</v>
      </c>
      <c r="L288" s="18" t="s">
        <v>94</v>
      </c>
      <c r="M288" s="19" t="s">
        <v>1204</v>
      </c>
      <c r="N288" s="16" t="s">
        <v>1217</v>
      </c>
      <c r="O288" s="17" t="s">
        <v>476</v>
      </c>
      <c r="P288" s="17" t="s">
        <v>1205</v>
      </c>
      <c r="Q288" s="17" t="s">
        <v>1205</v>
      </c>
      <c r="R288" s="17"/>
      <c r="S288" s="17"/>
      <c r="T288" s="17"/>
      <c r="U288" s="20"/>
      <c r="V288" s="21"/>
      <c r="W288" s="21"/>
      <c r="X288" s="17" t="s">
        <v>38</v>
      </c>
      <c r="Y288" s="22">
        <v>863.55</v>
      </c>
      <c r="Z288" s="23" t="s">
        <v>39</v>
      </c>
      <c r="AA288" s="24"/>
    </row>
    <row r="289" spans="1:27" ht="51" x14ac:dyDescent="0.25">
      <c r="A289" s="3"/>
      <c r="B289" s="3">
        <v>0</v>
      </c>
      <c r="C289" s="3">
        <v>1589</v>
      </c>
      <c r="D289" s="53">
        <f>INDEX('2'!A$2:A$26,IFERROR(MATCH(E289,'2'!B$2:B$25,),IFERROR(MATCH(F289,'2'!B$2:B$25,),IFERROR(MATCH(G289,'2'!B$2:B$25,),IFERROR(MATCH(H289,'2'!B$2:B$25,),IFERROR(MATCH(I289,'2'!B$2:B$25,),IFERROR(MATCH(J289,'2'!B$2:B$25,),25)))))))</f>
        <v>0</v>
      </c>
      <c r="E289" s="13" t="s">
        <v>1006</v>
      </c>
      <c r="F289" s="14" t="s">
        <v>1223</v>
      </c>
      <c r="G289" s="15" t="s">
        <v>476</v>
      </c>
      <c r="H289" s="16" t="s">
        <v>1224</v>
      </c>
      <c r="I289" s="17" t="s">
        <v>1225</v>
      </c>
      <c r="J289" s="14" t="s">
        <v>1226</v>
      </c>
      <c r="K289" s="15" t="s">
        <v>32</v>
      </c>
      <c r="L289" s="18" t="s">
        <v>94</v>
      </c>
      <c r="M289" s="19" t="s">
        <v>1204</v>
      </c>
      <c r="N289" s="16" t="s">
        <v>1224</v>
      </c>
      <c r="O289" s="17" t="s">
        <v>476</v>
      </c>
      <c r="P289" s="17" t="s">
        <v>1205</v>
      </c>
      <c r="Q289" s="17" t="s">
        <v>1205</v>
      </c>
      <c r="R289" s="17"/>
      <c r="S289" s="17"/>
      <c r="T289" s="17"/>
      <c r="U289" s="20"/>
      <c r="V289" s="21">
        <v>1</v>
      </c>
      <c r="W289" s="21">
        <v>1</v>
      </c>
      <c r="X289" s="17" t="s">
        <v>38</v>
      </c>
      <c r="Y289" s="22">
        <v>1378.65</v>
      </c>
      <c r="Z289" s="23" t="s">
        <v>39</v>
      </c>
      <c r="AA289" s="24">
        <v>1378.65</v>
      </c>
    </row>
    <row r="290" spans="1:27" ht="51" x14ac:dyDescent="0.25">
      <c r="A290" s="3"/>
      <c r="B290" s="3">
        <v>1</v>
      </c>
      <c r="C290" s="3">
        <v>1589</v>
      </c>
      <c r="D290" s="53">
        <f>INDEX('2'!A$2:A$26,IFERROR(MATCH(E290,'2'!B$2:B$25,),IFERROR(MATCH(F290,'2'!B$2:B$25,),IFERROR(MATCH(G290,'2'!B$2:B$25,),IFERROR(MATCH(H290,'2'!B$2:B$25,),IFERROR(MATCH(I290,'2'!B$2:B$25,),IFERROR(MATCH(J290,'2'!B$2:B$25,),25)))))))</f>
        <v>0</v>
      </c>
      <c r="E290" s="13" t="s">
        <v>827</v>
      </c>
      <c r="F290" s="14" t="s">
        <v>1227</v>
      </c>
      <c r="G290" s="15" t="s">
        <v>476</v>
      </c>
      <c r="H290" s="16" t="s">
        <v>1224</v>
      </c>
      <c r="I290" s="17" t="s">
        <v>1228</v>
      </c>
      <c r="J290" s="14" t="s">
        <v>1229</v>
      </c>
      <c r="K290" s="15" t="s">
        <v>43</v>
      </c>
      <c r="L290" s="18" t="s">
        <v>94</v>
      </c>
      <c r="M290" s="19" t="s">
        <v>1204</v>
      </c>
      <c r="N290" s="16" t="s">
        <v>1224</v>
      </c>
      <c r="O290" s="17" t="s">
        <v>476</v>
      </c>
      <c r="P290" s="17" t="s">
        <v>1205</v>
      </c>
      <c r="Q290" s="17" t="s">
        <v>1205</v>
      </c>
      <c r="R290" s="17"/>
      <c r="S290" s="17"/>
      <c r="T290" s="17"/>
      <c r="U290" s="20"/>
      <c r="V290" s="21"/>
      <c r="W290" s="21"/>
      <c r="X290" s="17" t="s">
        <v>38</v>
      </c>
      <c r="Y290" s="22">
        <v>1378.65</v>
      </c>
      <c r="Z290" s="23" t="s">
        <v>39</v>
      </c>
      <c r="AA290" s="24"/>
    </row>
    <row r="291" spans="1:27" ht="51" x14ac:dyDescent="0.25">
      <c r="A291" s="3"/>
      <c r="B291" s="3">
        <v>0</v>
      </c>
      <c r="C291" s="3">
        <v>1590</v>
      </c>
      <c r="D291" s="53">
        <f>INDEX('2'!A$2:A$26,IFERROR(MATCH(E291,'2'!B$2:B$25,),IFERROR(MATCH(F291,'2'!B$2:B$25,),IFERROR(MATCH(G291,'2'!B$2:B$25,),IFERROR(MATCH(H291,'2'!B$2:B$25,),IFERROR(MATCH(I291,'2'!B$2:B$25,),IFERROR(MATCH(J291,'2'!B$2:B$25,),25)))))))</f>
        <v>0</v>
      </c>
      <c r="E291" s="13" t="s">
        <v>1230</v>
      </c>
      <c r="F291" s="14" t="s">
        <v>1231</v>
      </c>
      <c r="G291" s="15" t="s">
        <v>476</v>
      </c>
      <c r="H291" s="16" t="s">
        <v>1232</v>
      </c>
      <c r="I291" s="17" t="s">
        <v>1233</v>
      </c>
      <c r="J291" s="14" t="s">
        <v>1234</v>
      </c>
      <c r="K291" s="15" t="s">
        <v>32</v>
      </c>
      <c r="L291" s="18" t="s">
        <v>94</v>
      </c>
      <c r="M291" s="19" t="s">
        <v>1204</v>
      </c>
      <c r="N291" s="16" t="s">
        <v>1232</v>
      </c>
      <c r="O291" s="17" t="s">
        <v>476</v>
      </c>
      <c r="P291" s="17" t="s">
        <v>1205</v>
      </c>
      <c r="Q291" s="17" t="s">
        <v>1205</v>
      </c>
      <c r="R291" s="17"/>
      <c r="S291" s="17"/>
      <c r="T291" s="17"/>
      <c r="U291" s="20"/>
      <c r="V291" s="21">
        <v>6</v>
      </c>
      <c r="W291" s="21">
        <v>6</v>
      </c>
      <c r="X291" s="17" t="s">
        <v>38</v>
      </c>
      <c r="Y291" s="22">
        <v>30.3</v>
      </c>
      <c r="Z291" s="23" t="s">
        <v>39</v>
      </c>
      <c r="AA291" s="24">
        <v>181.8</v>
      </c>
    </row>
    <row r="292" spans="1:27" ht="51" x14ac:dyDescent="0.25">
      <c r="A292" s="3"/>
      <c r="B292" s="3">
        <v>1</v>
      </c>
      <c r="C292" s="3">
        <v>1590</v>
      </c>
      <c r="D292" s="53">
        <f>INDEX('2'!A$2:A$26,IFERROR(MATCH(E292,'2'!B$2:B$25,),IFERROR(MATCH(F292,'2'!B$2:B$25,),IFERROR(MATCH(G292,'2'!B$2:B$25,),IFERROR(MATCH(H292,'2'!B$2:B$25,),IFERROR(MATCH(I292,'2'!B$2:B$25,),IFERROR(MATCH(J292,'2'!B$2:B$25,),25)))))))</f>
        <v>0</v>
      </c>
      <c r="E292" s="13" t="s">
        <v>1235</v>
      </c>
      <c r="F292" s="14" t="s">
        <v>1236</v>
      </c>
      <c r="G292" s="15" t="s">
        <v>476</v>
      </c>
      <c r="H292" s="16" t="s">
        <v>1232</v>
      </c>
      <c r="I292" s="17" t="s">
        <v>1237</v>
      </c>
      <c r="J292" s="14" t="s">
        <v>1238</v>
      </c>
      <c r="K292" s="15" t="s">
        <v>43</v>
      </c>
      <c r="L292" s="18" t="s">
        <v>94</v>
      </c>
      <c r="M292" s="19" t="s">
        <v>1204</v>
      </c>
      <c r="N292" s="16" t="s">
        <v>1232</v>
      </c>
      <c r="O292" s="17" t="s">
        <v>476</v>
      </c>
      <c r="P292" s="17" t="s">
        <v>1205</v>
      </c>
      <c r="Q292" s="17" t="s">
        <v>1205</v>
      </c>
      <c r="R292" s="17"/>
      <c r="S292" s="17"/>
      <c r="T292" s="17"/>
      <c r="U292" s="20"/>
      <c r="V292" s="21"/>
      <c r="W292" s="21"/>
      <c r="X292" s="17" t="s">
        <v>38</v>
      </c>
      <c r="Y292" s="22">
        <v>30.3</v>
      </c>
      <c r="Z292" s="23" t="s">
        <v>39</v>
      </c>
      <c r="AA292" s="24"/>
    </row>
    <row r="293" spans="1:27" ht="51" x14ac:dyDescent="0.25">
      <c r="A293" s="3"/>
      <c r="B293" s="3">
        <v>0</v>
      </c>
      <c r="C293" s="3">
        <v>1591</v>
      </c>
      <c r="D293" s="53">
        <f>INDEX('2'!A$2:A$26,IFERROR(MATCH(E293,'2'!B$2:B$25,),IFERROR(MATCH(F293,'2'!B$2:B$25,),IFERROR(MATCH(G293,'2'!B$2:B$25,),IFERROR(MATCH(H293,'2'!B$2:B$25,),IFERROR(MATCH(I293,'2'!B$2:B$25,),IFERROR(MATCH(J293,'2'!B$2:B$25,),25)))))))</f>
        <v>0</v>
      </c>
      <c r="E293" s="13" t="s">
        <v>1239</v>
      </c>
      <c r="F293" s="14" t="s">
        <v>1240</v>
      </c>
      <c r="G293" s="15" t="s">
        <v>476</v>
      </c>
      <c r="H293" s="16" t="s">
        <v>1241</v>
      </c>
      <c r="I293" s="17" t="s">
        <v>1242</v>
      </c>
      <c r="J293" s="14" t="s">
        <v>1243</v>
      </c>
      <c r="K293" s="15" t="s">
        <v>32</v>
      </c>
      <c r="L293" s="18" t="s">
        <v>94</v>
      </c>
      <c r="M293" s="19" t="s">
        <v>1204</v>
      </c>
      <c r="N293" s="16" t="s">
        <v>1241</v>
      </c>
      <c r="O293" s="17" t="s">
        <v>476</v>
      </c>
      <c r="P293" s="17" t="s">
        <v>1205</v>
      </c>
      <c r="Q293" s="17" t="s">
        <v>1205</v>
      </c>
      <c r="R293" s="17"/>
      <c r="S293" s="17"/>
      <c r="T293" s="17"/>
      <c r="U293" s="20"/>
      <c r="V293" s="21">
        <v>2</v>
      </c>
      <c r="W293" s="21">
        <v>2</v>
      </c>
      <c r="X293" s="17" t="s">
        <v>38</v>
      </c>
      <c r="Y293" s="22">
        <v>22.96</v>
      </c>
      <c r="Z293" s="23" t="s">
        <v>39</v>
      </c>
      <c r="AA293" s="24">
        <v>45.92</v>
      </c>
    </row>
    <row r="294" spans="1:27" ht="51" x14ac:dyDescent="0.25">
      <c r="A294" s="3"/>
      <c r="B294" s="3">
        <v>1</v>
      </c>
      <c r="C294" s="3">
        <v>1591</v>
      </c>
      <c r="D294" s="53">
        <f>INDEX('2'!A$2:A$26,IFERROR(MATCH(E294,'2'!B$2:B$25,),IFERROR(MATCH(F294,'2'!B$2:B$25,),IFERROR(MATCH(G294,'2'!B$2:B$25,),IFERROR(MATCH(H294,'2'!B$2:B$25,),IFERROR(MATCH(I294,'2'!B$2:B$25,),IFERROR(MATCH(J294,'2'!B$2:B$25,),25)))))))</f>
        <v>0</v>
      </c>
      <c r="E294" s="13" t="s">
        <v>1244</v>
      </c>
      <c r="F294" s="14" t="s">
        <v>1245</v>
      </c>
      <c r="G294" s="15" t="s">
        <v>476</v>
      </c>
      <c r="H294" s="16" t="s">
        <v>1241</v>
      </c>
      <c r="I294" s="17" t="s">
        <v>1246</v>
      </c>
      <c r="J294" s="14" t="s">
        <v>1247</v>
      </c>
      <c r="K294" s="15" t="s">
        <v>43</v>
      </c>
      <c r="L294" s="18" t="s">
        <v>94</v>
      </c>
      <c r="M294" s="19" t="s">
        <v>1204</v>
      </c>
      <c r="N294" s="16" t="s">
        <v>1241</v>
      </c>
      <c r="O294" s="17" t="s">
        <v>476</v>
      </c>
      <c r="P294" s="17" t="s">
        <v>1205</v>
      </c>
      <c r="Q294" s="17" t="s">
        <v>1205</v>
      </c>
      <c r="R294" s="17"/>
      <c r="S294" s="17"/>
      <c r="T294" s="17"/>
      <c r="U294" s="20"/>
      <c r="V294" s="21"/>
      <c r="W294" s="21"/>
      <c r="X294" s="17" t="s">
        <v>38</v>
      </c>
      <c r="Y294" s="22">
        <v>22.96</v>
      </c>
      <c r="Z294" s="23" t="s">
        <v>39</v>
      </c>
      <c r="AA294" s="24"/>
    </row>
    <row r="295" spans="1:27" ht="51" x14ac:dyDescent="0.25">
      <c r="A295" s="3"/>
      <c r="B295" s="3">
        <v>0</v>
      </c>
      <c r="C295" s="3">
        <v>1592</v>
      </c>
      <c r="D295" s="53">
        <f>INDEX('2'!A$2:A$26,IFERROR(MATCH(E295,'2'!B$2:B$25,),IFERROR(MATCH(F295,'2'!B$2:B$25,),IFERROR(MATCH(G295,'2'!B$2:B$25,),IFERROR(MATCH(H295,'2'!B$2:B$25,),IFERROR(MATCH(I295,'2'!B$2:B$25,),IFERROR(MATCH(J295,'2'!B$2:B$25,),25)))))))</f>
        <v>0</v>
      </c>
      <c r="E295" s="13" t="s">
        <v>1248</v>
      </c>
      <c r="F295" s="14" t="s">
        <v>1249</v>
      </c>
      <c r="G295" s="15" t="s">
        <v>476</v>
      </c>
      <c r="H295" s="16" t="s">
        <v>1250</v>
      </c>
      <c r="I295" s="17" t="s">
        <v>1251</v>
      </c>
      <c r="J295" s="14" t="s">
        <v>1252</v>
      </c>
      <c r="K295" s="15" t="s">
        <v>32</v>
      </c>
      <c r="L295" s="18" t="s">
        <v>94</v>
      </c>
      <c r="M295" s="19" t="s">
        <v>1204</v>
      </c>
      <c r="N295" s="16" t="s">
        <v>1250</v>
      </c>
      <c r="O295" s="17" t="s">
        <v>476</v>
      </c>
      <c r="P295" s="17" t="s">
        <v>1253</v>
      </c>
      <c r="Q295" s="17" t="s">
        <v>1253</v>
      </c>
      <c r="R295" s="17"/>
      <c r="S295" s="17"/>
      <c r="T295" s="17"/>
      <c r="U295" s="20"/>
      <c r="V295" s="21">
        <v>1</v>
      </c>
      <c r="W295" s="21">
        <v>1</v>
      </c>
      <c r="X295" s="17" t="s">
        <v>38</v>
      </c>
      <c r="Y295" s="22">
        <v>145.44</v>
      </c>
      <c r="Z295" s="23" t="s">
        <v>39</v>
      </c>
      <c r="AA295" s="24">
        <v>145.44</v>
      </c>
    </row>
    <row r="296" spans="1:27" ht="51" x14ac:dyDescent="0.25">
      <c r="A296" s="3"/>
      <c r="B296" s="3">
        <v>1</v>
      </c>
      <c r="C296" s="3">
        <v>1592</v>
      </c>
      <c r="D296" s="53">
        <f>INDEX('2'!A$2:A$26,IFERROR(MATCH(E296,'2'!B$2:B$25,),IFERROR(MATCH(F296,'2'!B$2:B$25,),IFERROR(MATCH(G296,'2'!B$2:B$25,),IFERROR(MATCH(H296,'2'!B$2:B$25,),IFERROR(MATCH(I296,'2'!B$2:B$25,),IFERROR(MATCH(J296,'2'!B$2:B$25,),25)))))))</f>
        <v>0</v>
      </c>
      <c r="E296" s="13" t="s">
        <v>827</v>
      </c>
      <c r="F296" s="14" t="s">
        <v>1254</v>
      </c>
      <c r="G296" s="15" t="s">
        <v>476</v>
      </c>
      <c r="H296" s="16" t="s">
        <v>1250</v>
      </c>
      <c r="I296" s="17" t="s">
        <v>1255</v>
      </c>
      <c r="J296" s="14" t="s">
        <v>1256</v>
      </c>
      <c r="K296" s="15" t="s">
        <v>43</v>
      </c>
      <c r="L296" s="18" t="s">
        <v>94</v>
      </c>
      <c r="M296" s="19" t="s">
        <v>1204</v>
      </c>
      <c r="N296" s="16" t="s">
        <v>1250</v>
      </c>
      <c r="O296" s="17" t="s">
        <v>476</v>
      </c>
      <c r="P296" s="17" t="s">
        <v>1253</v>
      </c>
      <c r="Q296" s="17" t="s">
        <v>1253</v>
      </c>
      <c r="R296" s="17"/>
      <c r="S296" s="17"/>
      <c r="T296" s="17"/>
      <c r="U296" s="20"/>
      <c r="V296" s="21"/>
      <c r="W296" s="21"/>
      <c r="X296" s="17" t="s">
        <v>38</v>
      </c>
      <c r="Y296" s="22">
        <v>145.44</v>
      </c>
      <c r="Z296" s="23" t="s">
        <v>39</v>
      </c>
      <c r="AA296" s="24"/>
    </row>
    <row r="297" spans="1:27" ht="51" x14ac:dyDescent="0.25">
      <c r="A297" s="3"/>
      <c r="B297" s="3">
        <v>0</v>
      </c>
      <c r="C297" s="3">
        <v>1593</v>
      </c>
      <c r="D297" s="53">
        <f>INDEX('2'!A$2:A$26,IFERROR(MATCH(E297,'2'!B$2:B$25,),IFERROR(MATCH(F297,'2'!B$2:B$25,),IFERROR(MATCH(G297,'2'!B$2:B$25,),IFERROR(MATCH(H297,'2'!B$2:B$25,),IFERROR(MATCH(I297,'2'!B$2:B$25,),IFERROR(MATCH(J297,'2'!B$2:B$25,),25)))))))</f>
        <v>0</v>
      </c>
      <c r="E297" s="13" t="s">
        <v>1248</v>
      </c>
      <c r="F297" s="14" t="s">
        <v>1257</v>
      </c>
      <c r="G297" s="15" t="s">
        <v>476</v>
      </c>
      <c r="H297" s="16" t="s">
        <v>1258</v>
      </c>
      <c r="I297" s="17" t="s">
        <v>1259</v>
      </c>
      <c r="J297" s="14" t="s">
        <v>1260</v>
      </c>
      <c r="K297" s="15" t="s">
        <v>32</v>
      </c>
      <c r="L297" s="18" t="s">
        <v>94</v>
      </c>
      <c r="M297" s="19" t="s">
        <v>1204</v>
      </c>
      <c r="N297" s="16" t="s">
        <v>1258</v>
      </c>
      <c r="O297" s="17" t="s">
        <v>476</v>
      </c>
      <c r="P297" s="17" t="s">
        <v>1253</v>
      </c>
      <c r="Q297" s="17" t="s">
        <v>1253</v>
      </c>
      <c r="R297" s="17"/>
      <c r="S297" s="17"/>
      <c r="T297" s="17"/>
      <c r="U297" s="20"/>
      <c r="V297" s="21">
        <v>4</v>
      </c>
      <c r="W297" s="21">
        <v>4</v>
      </c>
      <c r="X297" s="17" t="s">
        <v>38</v>
      </c>
      <c r="Y297" s="22">
        <v>175.74</v>
      </c>
      <c r="Z297" s="23" t="s">
        <v>39</v>
      </c>
      <c r="AA297" s="24">
        <v>702.96</v>
      </c>
    </row>
    <row r="298" spans="1:27" ht="51" x14ac:dyDescent="0.25">
      <c r="A298" s="3"/>
      <c r="B298" s="3">
        <v>1</v>
      </c>
      <c r="C298" s="3">
        <v>1593</v>
      </c>
      <c r="D298" s="53">
        <f>INDEX('2'!A$2:A$26,IFERROR(MATCH(E298,'2'!B$2:B$25,),IFERROR(MATCH(F298,'2'!B$2:B$25,),IFERROR(MATCH(G298,'2'!B$2:B$25,),IFERROR(MATCH(H298,'2'!B$2:B$25,),IFERROR(MATCH(I298,'2'!B$2:B$25,),IFERROR(MATCH(J298,'2'!B$2:B$25,),25)))))))</f>
        <v>0</v>
      </c>
      <c r="E298" s="13" t="s">
        <v>827</v>
      </c>
      <c r="F298" s="14" t="s">
        <v>1261</v>
      </c>
      <c r="G298" s="15" t="s">
        <v>476</v>
      </c>
      <c r="H298" s="16" t="s">
        <v>1258</v>
      </c>
      <c r="I298" s="17" t="s">
        <v>1262</v>
      </c>
      <c r="J298" s="14" t="s">
        <v>1263</v>
      </c>
      <c r="K298" s="15" t="s">
        <v>43</v>
      </c>
      <c r="L298" s="18" t="s">
        <v>94</v>
      </c>
      <c r="M298" s="19" t="s">
        <v>1204</v>
      </c>
      <c r="N298" s="16" t="s">
        <v>1258</v>
      </c>
      <c r="O298" s="17" t="s">
        <v>476</v>
      </c>
      <c r="P298" s="17" t="s">
        <v>1253</v>
      </c>
      <c r="Q298" s="17" t="s">
        <v>1253</v>
      </c>
      <c r="R298" s="17"/>
      <c r="S298" s="17"/>
      <c r="T298" s="17"/>
      <c r="U298" s="20"/>
      <c r="V298" s="21"/>
      <c r="W298" s="21"/>
      <c r="X298" s="17" t="s">
        <v>38</v>
      </c>
      <c r="Y298" s="22">
        <v>175.74</v>
      </c>
      <c r="Z298" s="23" t="s">
        <v>39</v>
      </c>
      <c r="AA298" s="24"/>
    </row>
    <row r="299" spans="1:27" ht="51" x14ac:dyDescent="0.25">
      <c r="A299" s="3"/>
      <c r="B299" s="3">
        <v>0</v>
      </c>
      <c r="C299" s="3">
        <v>1594</v>
      </c>
      <c r="D299" s="53">
        <f>INDEX('2'!A$2:A$26,IFERROR(MATCH(E299,'2'!B$2:B$25,),IFERROR(MATCH(F299,'2'!B$2:B$25,),IFERROR(MATCH(G299,'2'!B$2:B$25,),IFERROR(MATCH(H299,'2'!B$2:B$25,),IFERROR(MATCH(I299,'2'!B$2:B$25,),IFERROR(MATCH(J299,'2'!B$2:B$25,),25)))))))</f>
        <v>0</v>
      </c>
      <c r="E299" s="13" t="s">
        <v>1248</v>
      </c>
      <c r="F299" s="14" t="s">
        <v>1264</v>
      </c>
      <c r="G299" s="15" t="s">
        <v>476</v>
      </c>
      <c r="H299" s="16" t="s">
        <v>1265</v>
      </c>
      <c r="I299" s="17" t="s">
        <v>1266</v>
      </c>
      <c r="J299" s="14" t="s">
        <v>1267</v>
      </c>
      <c r="K299" s="15" t="s">
        <v>32</v>
      </c>
      <c r="L299" s="18" t="s">
        <v>94</v>
      </c>
      <c r="M299" s="19" t="s">
        <v>1204</v>
      </c>
      <c r="N299" s="16" t="s">
        <v>1265</v>
      </c>
      <c r="O299" s="17" t="s">
        <v>476</v>
      </c>
      <c r="P299" s="17" t="s">
        <v>1253</v>
      </c>
      <c r="Q299" s="17" t="s">
        <v>1253</v>
      </c>
      <c r="R299" s="17"/>
      <c r="S299" s="17"/>
      <c r="T299" s="17"/>
      <c r="U299" s="20"/>
      <c r="V299" s="21">
        <v>2</v>
      </c>
      <c r="W299" s="21">
        <v>2</v>
      </c>
      <c r="X299" s="17" t="s">
        <v>38</v>
      </c>
      <c r="Y299" s="22">
        <v>242.4</v>
      </c>
      <c r="Z299" s="23" t="s">
        <v>39</v>
      </c>
      <c r="AA299" s="24">
        <v>484.8</v>
      </c>
    </row>
    <row r="300" spans="1:27" ht="51" x14ac:dyDescent="0.25">
      <c r="A300" s="3"/>
      <c r="B300" s="3">
        <v>1</v>
      </c>
      <c r="C300" s="3">
        <v>1594</v>
      </c>
      <c r="D300" s="53">
        <f>INDEX('2'!A$2:A$26,IFERROR(MATCH(E300,'2'!B$2:B$25,),IFERROR(MATCH(F300,'2'!B$2:B$25,),IFERROR(MATCH(G300,'2'!B$2:B$25,),IFERROR(MATCH(H300,'2'!B$2:B$25,),IFERROR(MATCH(I300,'2'!B$2:B$25,),IFERROR(MATCH(J300,'2'!B$2:B$25,),25)))))))</f>
        <v>0</v>
      </c>
      <c r="E300" s="13" t="s">
        <v>827</v>
      </c>
      <c r="F300" s="14" t="s">
        <v>1268</v>
      </c>
      <c r="G300" s="15" t="s">
        <v>476</v>
      </c>
      <c r="H300" s="16" t="s">
        <v>1265</v>
      </c>
      <c r="I300" s="17" t="s">
        <v>1269</v>
      </c>
      <c r="J300" s="14" t="s">
        <v>1270</v>
      </c>
      <c r="K300" s="15" t="s">
        <v>43</v>
      </c>
      <c r="L300" s="18" t="s">
        <v>94</v>
      </c>
      <c r="M300" s="19" t="s">
        <v>1204</v>
      </c>
      <c r="N300" s="16" t="s">
        <v>1265</v>
      </c>
      <c r="O300" s="17" t="s">
        <v>476</v>
      </c>
      <c r="P300" s="17" t="s">
        <v>1253</v>
      </c>
      <c r="Q300" s="17" t="s">
        <v>1253</v>
      </c>
      <c r="R300" s="17"/>
      <c r="S300" s="17"/>
      <c r="T300" s="17"/>
      <c r="U300" s="20"/>
      <c r="V300" s="21"/>
      <c r="W300" s="21"/>
      <c r="X300" s="17" t="s">
        <v>38</v>
      </c>
      <c r="Y300" s="22">
        <v>242.4</v>
      </c>
      <c r="Z300" s="23" t="s">
        <v>39</v>
      </c>
      <c r="AA300" s="24"/>
    </row>
    <row r="301" spans="1:27" ht="140.25" x14ac:dyDescent="0.25">
      <c r="A301" s="3"/>
      <c r="B301" s="3">
        <v>0</v>
      </c>
      <c r="C301" s="3">
        <v>1595</v>
      </c>
      <c r="D301" s="53">
        <f>INDEX('2'!A$2:A$26,IFERROR(MATCH(E301,'2'!B$2:B$25,),IFERROR(MATCH(F301,'2'!B$2:B$25,),IFERROR(MATCH(G301,'2'!B$2:B$25,),IFERROR(MATCH(H301,'2'!B$2:B$25,),IFERROR(MATCH(I301,'2'!B$2:B$25,),IFERROR(MATCH(J301,'2'!B$2:B$25,),25)))))))</f>
        <v>0</v>
      </c>
      <c r="E301" s="13" t="s">
        <v>1239</v>
      </c>
      <c r="F301" s="14" t="s">
        <v>1271</v>
      </c>
      <c r="G301" s="15" t="s">
        <v>476</v>
      </c>
      <c r="H301" s="16" t="s">
        <v>1272</v>
      </c>
      <c r="I301" s="17" t="s">
        <v>1273</v>
      </c>
      <c r="J301" s="14" t="s">
        <v>1274</v>
      </c>
      <c r="K301" s="15" t="s">
        <v>32</v>
      </c>
      <c r="L301" s="18" t="s">
        <v>94</v>
      </c>
      <c r="M301" s="19" t="s">
        <v>1275</v>
      </c>
      <c r="N301" s="16"/>
      <c r="O301" s="17"/>
      <c r="P301" s="17"/>
      <c r="Q301" s="17"/>
      <c r="R301" s="17"/>
      <c r="S301" s="17"/>
      <c r="T301" s="17"/>
      <c r="U301" s="20"/>
      <c r="V301" s="21">
        <v>2</v>
      </c>
      <c r="W301" s="21">
        <v>2</v>
      </c>
      <c r="X301" s="17" t="s">
        <v>38</v>
      </c>
      <c r="Y301" s="22">
        <v>1642.2</v>
      </c>
      <c r="Z301" s="23" t="s">
        <v>39</v>
      </c>
      <c r="AA301" s="24">
        <v>3284.4</v>
      </c>
    </row>
    <row r="302" spans="1:27" ht="140.25" x14ac:dyDescent="0.25">
      <c r="A302" s="3"/>
      <c r="B302" s="3">
        <v>1</v>
      </c>
      <c r="C302" s="3">
        <v>1595</v>
      </c>
      <c r="D302" s="53">
        <f>INDEX('2'!A$2:A$26,IFERROR(MATCH(E302,'2'!B$2:B$25,),IFERROR(MATCH(F302,'2'!B$2:B$25,),IFERROR(MATCH(G302,'2'!B$2:B$25,),IFERROR(MATCH(H302,'2'!B$2:B$25,),IFERROR(MATCH(I302,'2'!B$2:B$25,),IFERROR(MATCH(J302,'2'!B$2:B$25,),25)))))))</f>
        <v>0</v>
      </c>
      <c r="E302" s="13" t="s">
        <v>1244</v>
      </c>
      <c r="F302" s="14" t="s">
        <v>1276</v>
      </c>
      <c r="G302" s="15" t="s">
        <v>476</v>
      </c>
      <c r="H302" s="16" t="s">
        <v>1272</v>
      </c>
      <c r="I302" s="17" t="s">
        <v>1277</v>
      </c>
      <c r="J302" s="14" t="s">
        <v>1278</v>
      </c>
      <c r="K302" s="15" t="s">
        <v>43</v>
      </c>
      <c r="L302" s="18" t="s">
        <v>94</v>
      </c>
      <c r="M302" s="19" t="s">
        <v>1275</v>
      </c>
      <c r="N302" s="16"/>
      <c r="O302" s="17"/>
      <c r="P302" s="17"/>
      <c r="Q302" s="17"/>
      <c r="R302" s="17"/>
      <c r="S302" s="17"/>
      <c r="T302" s="17"/>
      <c r="U302" s="20"/>
      <c r="V302" s="21"/>
      <c r="W302" s="21"/>
      <c r="X302" s="17" t="s">
        <v>38</v>
      </c>
      <c r="Y302" s="22">
        <v>1642.2</v>
      </c>
      <c r="Z302" s="23" t="s">
        <v>39</v>
      </c>
      <c r="AA302" s="24"/>
    </row>
    <row r="303" spans="1:27" ht="51" x14ac:dyDescent="0.25">
      <c r="A303" s="3"/>
      <c r="B303" s="3">
        <v>0</v>
      </c>
      <c r="C303" s="3">
        <v>1596</v>
      </c>
      <c r="D303" s="53">
        <f>INDEX('2'!A$2:A$26,IFERROR(MATCH(E303,'2'!B$2:B$25,),IFERROR(MATCH(F303,'2'!B$2:B$25,),IFERROR(MATCH(G303,'2'!B$2:B$25,),IFERROR(MATCH(H303,'2'!B$2:B$25,),IFERROR(MATCH(I303,'2'!B$2:B$25,),IFERROR(MATCH(J303,'2'!B$2:B$25,),25)))))))</f>
        <v>0</v>
      </c>
      <c r="E303" s="13" t="s">
        <v>1279</v>
      </c>
      <c r="F303" s="14" t="s">
        <v>1280</v>
      </c>
      <c r="G303" s="15" t="s">
        <v>476</v>
      </c>
      <c r="H303" s="16" t="s">
        <v>1281</v>
      </c>
      <c r="I303" s="17" t="s">
        <v>1282</v>
      </c>
      <c r="J303" s="14" t="s">
        <v>1283</v>
      </c>
      <c r="K303" s="15" t="s">
        <v>32</v>
      </c>
      <c r="L303" s="18" t="s">
        <v>94</v>
      </c>
      <c r="M303" s="19" t="s">
        <v>1204</v>
      </c>
      <c r="N303" s="16" t="s">
        <v>1281</v>
      </c>
      <c r="O303" s="17" t="s">
        <v>476</v>
      </c>
      <c r="P303" s="17" t="s">
        <v>1284</v>
      </c>
      <c r="Q303" s="17" t="s">
        <v>1284</v>
      </c>
      <c r="R303" s="17"/>
      <c r="S303" s="17"/>
      <c r="T303" s="17"/>
      <c r="U303" s="20"/>
      <c r="V303" s="21">
        <v>1</v>
      </c>
      <c r="W303" s="21">
        <v>1</v>
      </c>
      <c r="X303" s="17" t="s">
        <v>38</v>
      </c>
      <c r="Y303" s="22">
        <v>1925.54</v>
      </c>
      <c r="Z303" s="23" t="s">
        <v>39</v>
      </c>
      <c r="AA303" s="24">
        <v>1925.54</v>
      </c>
    </row>
    <row r="304" spans="1:27" ht="51" x14ac:dyDescent="0.25">
      <c r="A304" s="3"/>
      <c r="B304" s="3">
        <v>1</v>
      </c>
      <c r="C304" s="3">
        <v>1596</v>
      </c>
      <c r="D304" s="53">
        <f>INDEX('2'!A$2:A$26,IFERROR(MATCH(E304,'2'!B$2:B$25,),IFERROR(MATCH(F304,'2'!B$2:B$25,),IFERROR(MATCH(G304,'2'!B$2:B$25,),IFERROR(MATCH(H304,'2'!B$2:B$25,),IFERROR(MATCH(I304,'2'!B$2:B$25,),IFERROR(MATCH(J304,'2'!B$2:B$25,),25)))))))</f>
        <v>0</v>
      </c>
      <c r="E304" s="13" t="s">
        <v>1285</v>
      </c>
      <c r="F304" s="14" t="s">
        <v>1286</v>
      </c>
      <c r="G304" s="15" t="s">
        <v>476</v>
      </c>
      <c r="H304" s="16" t="s">
        <v>1281</v>
      </c>
      <c r="I304" s="17" t="s">
        <v>1287</v>
      </c>
      <c r="J304" s="14" t="s">
        <v>1288</v>
      </c>
      <c r="K304" s="15" t="s">
        <v>43</v>
      </c>
      <c r="L304" s="18" t="s">
        <v>94</v>
      </c>
      <c r="M304" s="19" t="s">
        <v>1204</v>
      </c>
      <c r="N304" s="16" t="s">
        <v>1281</v>
      </c>
      <c r="O304" s="17" t="s">
        <v>476</v>
      </c>
      <c r="P304" s="17" t="s">
        <v>1284</v>
      </c>
      <c r="Q304" s="17" t="s">
        <v>1284</v>
      </c>
      <c r="R304" s="17"/>
      <c r="S304" s="17"/>
      <c r="T304" s="17"/>
      <c r="U304" s="20"/>
      <c r="V304" s="21"/>
      <c r="W304" s="21"/>
      <c r="X304" s="17" t="s">
        <v>38</v>
      </c>
      <c r="Y304" s="22">
        <v>1925.54</v>
      </c>
      <c r="Z304" s="23" t="s">
        <v>39</v>
      </c>
      <c r="AA304" s="24"/>
    </row>
    <row r="305" spans="1:27" ht="51" x14ac:dyDescent="0.25">
      <c r="A305" s="3"/>
      <c r="B305" s="3">
        <v>0</v>
      </c>
      <c r="C305" s="3">
        <v>1597</v>
      </c>
      <c r="D305" s="53">
        <f>INDEX('2'!A$2:A$26,IFERROR(MATCH(E305,'2'!B$2:B$25,),IFERROR(MATCH(F305,'2'!B$2:B$25,),IFERROR(MATCH(G305,'2'!B$2:B$25,),IFERROR(MATCH(H305,'2'!B$2:B$25,),IFERROR(MATCH(I305,'2'!B$2:B$25,),IFERROR(MATCH(J305,'2'!B$2:B$25,),25)))))))</f>
        <v>0</v>
      </c>
      <c r="E305" s="13" t="s">
        <v>1279</v>
      </c>
      <c r="F305" s="14" t="s">
        <v>1289</v>
      </c>
      <c r="G305" s="15" t="s">
        <v>476</v>
      </c>
      <c r="H305" s="16" t="s">
        <v>1290</v>
      </c>
      <c r="I305" s="17" t="s">
        <v>1291</v>
      </c>
      <c r="J305" s="14" t="s">
        <v>1292</v>
      </c>
      <c r="K305" s="15" t="s">
        <v>32</v>
      </c>
      <c r="L305" s="18" t="s">
        <v>94</v>
      </c>
      <c r="M305" s="19" t="s">
        <v>1204</v>
      </c>
      <c r="N305" s="16" t="s">
        <v>1290</v>
      </c>
      <c r="O305" s="17" t="s">
        <v>476</v>
      </c>
      <c r="P305" s="17" t="s">
        <v>1293</v>
      </c>
      <c r="Q305" s="17" t="s">
        <v>1293</v>
      </c>
      <c r="R305" s="17"/>
      <c r="S305" s="17"/>
      <c r="T305" s="17"/>
      <c r="U305" s="20"/>
      <c r="V305" s="21">
        <v>1</v>
      </c>
      <c r="W305" s="21">
        <v>1</v>
      </c>
      <c r="X305" s="17" t="s">
        <v>38</v>
      </c>
      <c r="Y305" s="22">
        <v>2246.8000000000002</v>
      </c>
      <c r="Z305" s="23" t="s">
        <v>39</v>
      </c>
      <c r="AA305" s="24">
        <v>2246.8000000000002</v>
      </c>
    </row>
    <row r="306" spans="1:27" ht="51" x14ac:dyDescent="0.25">
      <c r="A306" s="3"/>
      <c r="B306" s="3">
        <v>1</v>
      </c>
      <c r="C306" s="3">
        <v>1597</v>
      </c>
      <c r="D306" s="53">
        <f>INDEX('2'!A$2:A$26,IFERROR(MATCH(E306,'2'!B$2:B$25,),IFERROR(MATCH(F306,'2'!B$2:B$25,),IFERROR(MATCH(G306,'2'!B$2:B$25,),IFERROR(MATCH(H306,'2'!B$2:B$25,),IFERROR(MATCH(I306,'2'!B$2:B$25,),IFERROR(MATCH(J306,'2'!B$2:B$25,),25)))))))</f>
        <v>0</v>
      </c>
      <c r="E306" s="13">
        <v>0</v>
      </c>
      <c r="F306" s="14" t="s">
        <v>1294</v>
      </c>
      <c r="G306" s="15" t="s">
        <v>476</v>
      </c>
      <c r="H306" s="16" t="s">
        <v>1290</v>
      </c>
      <c r="I306" s="17" t="s">
        <v>1291</v>
      </c>
      <c r="J306" s="14" t="s">
        <v>1295</v>
      </c>
      <c r="K306" s="15" t="s">
        <v>43</v>
      </c>
      <c r="L306" s="18" t="s">
        <v>94</v>
      </c>
      <c r="M306" s="19" t="s">
        <v>1204</v>
      </c>
      <c r="N306" s="16" t="s">
        <v>1290</v>
      </c>
      <c r="O306" s="17" t="s">
        <v>476</v>
      </c>
      <c r="P306" s="17" t="s">
        <v>1293</v>
      </c>
      <c r="Q306" s="17" t="s">
        <v>1293</v>
      </c>
      <c r="R306" s="17"/>
      <c r="S306" s="17"/>
      <c r="T306" s="17"/>
      <c r="U306" s="20"/>
      <c r="V306" s="21"/>
      <c r="W306" s="21"/>
      <c r="X306" s="17" t="s">
        <v>38</v>
      </c>
      <c r="Y306" s="22">
        <v>2246.8000000000002</v>
      </c>
      <c r="Z306" s="23" t="s">
        <v>39</v>
      </c>
      <c r="AA306" s="24"/>
    </row>
    <row r="307" spans="1:27" ht="51" x14ac:dyDescent="0.25">
      <c r="A307" s="3"/>
      <c r="B307" s="3">
        <v>0</v>
      </c>
      <c r="C307" s="3">
        <v>1598</v>
      </c>
      <c r="D307" s="53">
        <f>INDEX('2'!A$2:A$26,IFERROR(MATCH(E307,'2'!B$2:B$25,),IFERROR(MATCH(F307,'2'!B$2:B$25,),IFERROR(MATCH(G307,'2'!B$2:B$25,),IFERROR(MATCH(H307,'2'!B$2:B$25,),IFERROR(MATCH(I307,'2'!B$2:B$25,),IFERROR(MATCH(J307,'2'!B$2:B$25,),25)))))))</f>
        <v>0</v>
      </c>
      <c r="E307" s="13" t="s">
        <v>1279</v>
      </c>
      <c r="F307" s="14" t="s">
        <v>1296</v>
      </c>
      <c r="G307" s="15" t="s">
        <v>476</v>
      </c>
      <c r="H307" s="16" t="s">
        <v>1297</v>
      </c>
      <c r="I307" s="17" t="s">
        <v>1298</v>
      </c>
      <c r="J307" s="14" t="s">
        <v>1299</v>
      </c>
      <c r="K307" s="15" t="s">
        <v>32</v>
      </c>
      <c r="L307" s="18" t="s">
        <v>94</v>
      </c>
      <c r="M307" s="19" t="s">
        <v>1204</v>
      </c>
      <c r="N307" s="16" t="s">
        <v>1297</v>
      </c>
      <c r="O307" s="17" t="s">
        <v>476</v>
      </c>
      <c r="P307" s="17" t="s">
        <v>1293</v>
      </c>
      <c r="Q307" s="17" t="s">
        <v>1293</v>
      </c>
      <c r="R307" s="17"/>
      <c r="S307" s="17"/>
      <c r="T307" s="17"/>
      <c r="U307" s="20"/>
      <c r="V307" s="21">
        <v>1</v>
      </c>
      <c r="W307" s="21">
        <v>1</v>
      </c>
      <c r="X307" s="17" t="s">
        <v>38</v>
      </c>
      <c r="Y307" s="22">
        <v>2048.15</v>
      </c>
      <c r="Z307" s="23" t="s">
        <v>39</v>
      </c>
      <c r="AA307" s="24">
        <v>2048.15</v>
      </c>
    </row>
    <row r="308" spans="1:27" ht="51" x14ac:dyDescent="0.25">
      <c r="A308" s="3"/>
      <c r="B308" s="3">
        <v>1</v>
      </c>
      <c r="C308" s="3">
        <v>1598</v>
      </c>
      <c r="D308" s="53">
        <f>INDEX('2'!A$2:A$26,IFERROR(MATCH(E308,'2'!B$2:B$25,),IFERROR(MATCH(F308,'2'!B$2:B$25,),IFERROR(MATCH(G308,'2'!B$2:B$25,),IFERROR(MATCH(H308,'2'!B$2:B$25,),IFERROR(MATCH(I308,'2'!B$2:B$25,),IFERROR(MATCH(J308,'2'!B$2:B$25,),25)))))))</f>
        <v>0</v>
      </c>
      <c r="E308" s="13">
        <v>0</v>
      </c>
      <c r="F308" s="14" t="s">
        <v>1300</v>
      </c>
      <c r="G308" s="15" t="s">
        <v>476</v>
      </c>
      <c r="H308" s="16" t="s">
        <v>1297</v>
      </c>
      <c r="I308" s="17" t="s">
        <v>1298</v>
      </c>
      <c r="J308" s="14" t="s">
        <v>1301</v>
      </c>
      <c r="K308" s="15" t="s">
        <v>43</v>
      </c>
      <c r="L308" s="18" t="s">
        <v>94</v>
      </c>
      <c r="M308" s="19" t="s">
        <v>1204</v>
      </c>
      <c r="N308" s="16" t="s">
        <v>1297</v>
      </c>
      <c r="O308" s="17" t="s">
        <v>476</v>
      </c>
      <c r="P308" s="17" t="s">
        <v>1293</v>
      </c>
      <c r="Q308" s="17" t="s">
        <v>1293</v>
      </c>
      <c r="R308" s="17"/>
      <c r="S308" s="17"/>
      <c r="T308" s="17"/>
      <c r="U308" s="20"/>
      <c r="V308" s="21"/>
      <c r="W308" s="21"/>
      <c r="X308" s="17" t="s">
        <v>38</v>
      </c>
      <c r="Y308" s="22">
        <v>2048.15</v>
      </c>
      <c r="Z308" s="23" t="s">
        <v>39</v>
      </c>
      <c r="AA308" s="24"/>
    </row>
    <row r="309" spans="1:27" ht="51" x14ac:dyDescent="0.25">
      <c r="A309" s="3"/>
      <c r="B309" s="3">
        <v>0</v>
      </c>
      <c r="C309" s="3">
        <v>1599</v>
      </c>
      <c r="D309" s="53">
        <f>INDEX('2'!A$2:A$26,IFERROR(MATCH(E309,'2'!B$2:B$25,),IFERROR(MATCH(F309,'2'!B$2:B$25,),IFERROR(MATCH(G309,'2'!B$2:B$25,),IFERROR(MATCH(H309,'2'!B$2:B$25,),IFERROR(MATCH(I309,'2'!B$2:B$25,),IFERROR(MATCH(J309,'2'!B$2:B$25,),25)))))))</f>
        <v>0</v>
      </c>
      <c r="E309" s="13" t="s">
        <v>1279</v>
      </c>
      <c r="F309" s="14" t="s">
        <v>1302</v>
      </c>
      <c r="G309" s="15" t="s">
        <v>476</v>
      </c>
      <c r="H309" s="16" t="s">
        <v>1303</v>
      </c>
      <c r="I309" s="17" t="s">
        <v>1304</v>
      </c>
      <c r="J309" s="14" t="s">
        <v>1305</v>
      </c>
      <c r="K309" s="15" t="s">
        <v>32</v>
      </c>
      <c r="L309" s="18" t="s">
        <v>94</v>
      </c>
      <c r="M309" s="19" t="s">
        <v>1204</v>
      </c>
      <c r="N309" s="16" t="s">
        <v>1303</v>
      </c>
      <c r="O309" s="17" t="s">
        <v>476</v>
      </c>
      <c r="P309" s="17" t="s">
        <v>1293</v>
      </c>
      <c r="Q309" s="17" t="s">
        <v>1293</v>
      </c>
      <c r="R309" s="17"/>
      <c r="S309" s="17"/>
      <c r="T309" s="17"/>
      <c r="U309" s="20"/>
      <c r="V309" s="21">
        <v>1</v>
      </c>
      <c r="W309" s="21">
        <v>1</v>
      </c>
      <c r="X309" s="17" t="s">
        <v>38</v>
      </c>
      <c r="Y309" s="22">
        <v>2274.1999999999998</v>
      </c>
      <c r="Z309" s="23" t="s">
        <v>39</v>
      </c>
      <c r="AA309" s="24">
        <v>2274.1999999999998</v>
      </c>
    </row>
    <row r="310" spans="1:27" ht="51" x14ac:dyDescent="0.25">
      <c r="A310" s="3"/>
      <c r="B310" s="3">
        <v>1</v>
      </c>
      <c r="C310" s="3">
        <v>1599</v>
      </c>
      <c r="D310" s="53">
        <f>INDEX('2'!A$2:A$26,IFERROR(MATCH(E310,'2'!B$2:B$25,),IFERROR(MATCH(F310,'2'!B$2:B$25,),IFERROR(MATCH(G310,'2'!B$2:B$25,),IFERROR(MATCH(H310,'2'!B$2:B$25,),IFERROR(MATCH(I310,'2'!B$2:B$25,),IFERROR(MATCH(J310,'2'!B$2:B$25,),25)))))))</f>
        <v>0</v>
      </c>
      <c r="E310" s="13" t="s">
        <v>1285</v>
      </c>
      <c r="F310" s="14" t="s">
        <v>1306</v>
      </c>
      <c r="G310" s="15" t="s">
        <v>476</v>
      </c>
      <c r="H310" s="16" t="s">
        <v>1303</v>
      </c>
      <c r="I310" s="17" t="s">
        <v>1304</v>
      </c>
      <c r="J310" s="14" t="s">
        <v>1307</v>
      </c>
      <c r="K310" s="15" t="s">
        <v>43</v>
      </c>
      <c r="L310" s="18" t="s">
        <v>94</v>
      </c>
      <c r="M310" s="19" t="s">
        <v>1204</v>
      </c>
      <c r="N310" s="16" t="s">
        <v>1303</v>
      </c>
      <c r="O310" s="17" t="s">
        <v>476</v>
      </c>
      <c r="P310" s="17" t="s">
        <v>1293</v>
      </c>
      <c r="Q310" s="17" t="s">
        <v>1293</v>
      </c>
      <c r="R310" s="17"/>
      <c r="S310" s="17"/>
      <c r="T310" s="17"/>
      <c r="U310" s="20"/>
      <c r="V310" s="21"/>
      <c r="W310" s="21"/>
      <c r="X310" s="17" t="s">
        <v>38</v>
      </c>
      <c r="Y310" s="22">
        <v>2274.1999999999998</v>
      </c>
      <c r="Z310" s="23" t="s">
        <v>39</v>
      </c>
      <c r="AA310" s="24"/>
    </row>
    <row r="311" spans="1:27" ht="51" x14ac:dyDescent="0.25">
      <c r="A311" s="3"/>
      <c r="B311" s="3">
        <v>0</v>
      </c>
      <c r="C311" s="3">
        <v>1600</v>
      </c>
      <c r="D311" s="53">
        <f>INDEX('2'!A$2:A$26,IFERROR(MATCH(E311,'2'!B$2:B$25,),IFERROR(MATCH(F311,'2'!B$2:B$25,),IFERROR(MATCH(G311,'2'!B$2:B$25,),IFERROR(MATCH(H311,'2'!B$2:B$25,),IFERROR(MATCH(I311,'2'!B$2:B$25,),IFERROR(MATCH(J311,'2'!B$2:B$25,),25)))))))</f>
        <v>0</v>
      </c>
      <c r="E311" s="13" t="s">
        <v>1239</v>
      </c>
      <c r="F311" s="14" t="s">
        <v>1308</v>
      </c>
      <c r="G311" s="15" t="s">
        <v>476</v>
      </c>
      <c r="H311" s="16" t="s">
        <v>1309</v>
      </c>
      <c r="I311" s="17" t="s">
        <v>1310</v>
      </c>
      <c r="J311" s="14" t="s">
        <v>1311</v>
      </c>
      <c r="K311" s="15" t="s">
        <v>32</v>
      </c>
      <c r="L311" s="18" t="s">
        <v>94</v>
      </c>
      <c r="M311" s="19" t="s">
        <v>1204</v>
      </c>
      <c r="N311" s="16" t="s">
        <v>1309</v>
      </c>
      <c r="O311" s="17" t="s">
        <v>476</v>
      </c>
      <c r="P311" s="17" t="s">
        <v>1293</v>
      </c>
      <c r="Q311" s="17" t="s">
        <v>1293</v>
      </c>
      <c r="R311" s="17"/>
      <c r="S311" s="17"/>
      <c r="T311" s="17"/>
      <c r="U311" s="20"/>
      <c r="V311" s="21">
        <v>1</v>
      </c>
      <c r="W311" s="21">
        <v>1</v>
      </c>
      <c r="X311" s="17" t="s">
        <v>38</v>
      </c>
      <c r="Y311" s="22">
        <v>130.80000000000001</v>
      </c>
      <c r="Z311" s="23" t="s">
        <v>39</v>
      </c>
      <c r="AA311" s="24">
        <v>130.80000000000001</v>
      </c>
    </row>
    <row r="312" spans="1:27" ht="51" x14ac:dyDescent="0.25">
      <c r="A312" s="3"/>
      <c r="B312" s="3">
        <v>1</v>
      </c>
      <c r="C312" s="3">
        <v>1600</v>
      </c>
      <c r="D312" s="53">
        <f>INDEX('2'!A$2:A$26,IFERROR(MATCH(E312,'2'!B$2:B$25,),IFERROR(MATCH(F312,'2'!B$2:B$25,),IFERROR(MATCH(G312,'2'!B$2:B$25,),IFERROR(MATCH(H312,'2'!B$2:B$25,),IFERROR(MATCH(I312,'2'!B$2:B$25,),IFERROR(MATCH(J312,'2'!B$2:B$25,),25)))))))</f>
        <v>0</v>
      </c>
      <c r="E312" s="13">
        <v>0</v>
      </c>
      <c r="F312" s="14" t="s">
        <v>1312</v>
      </c>
      <c r="G312" s="15" t="s">
        <v>476</v>
      </c>
      <c r="H312" s="16" t="s">
        <v>1309</v>
      </c>
      <c r="I312" s="17" t="s">
        <v>1310</v>
      </c>
      <c r="J312" s="14" t="s">
        <v>1313</v>
      </c>
      <c r="K312" s="15" t="s">
        <v>43</v>
      </c>
      <c r="L312" s="18" t="s">
        <v>94</v>
      </c>
      <c r="M312" s="19" t="s">
        <v>1204</v>
      </c>
      <c r="N312" s="16" t="s">
        <v>1309</v>
      </c>
      <c r="O312" s="17" t="s">
        <v>476</v>
      </c>
      <c r="P312" s="17" t="s">
        <v>1293</v>
      </c>
      <c r="Q312" s="17" t="s">
        <v>1293</v>
      </c>
      <c r="R312" s="17"/>
      <c r="S312" s="17"/>
      <c r="T312" s="17"/>
      <c r="U312" s="20"/>
      <c r="V312" s="21"/>
      <c r="W312" s="21"/>
      <c r="X312" s="17" t="s">
        <v>38</v>
      </c>
      <c r="Y312" s="22">
        <v>130.80000000000001</v>
      </c>
      <c r="Z312" s="23" t="s">
        <v>39</v>
      </c>
      <c r="AA312" s="24"/>
    </row>
    <row r="313" spans="1:27" ht="51" x14ac:dyDescent="0.25">
      <c r="A313" s="3"/>
      <c r="B313" s="3">
        <v>0</v>
      </c>
      <c r="C313" s="3">
        <v>1601</v>
      </c>
      <c r="D313" s="53">
        <f>INDEX('2'!A$2:A$26,IFERROR(MATCH(E313,'2'!B$2:B$25,),IFERROR(MATCH(F313,'2'!B$2:B$25,),IFERROR(MATCH(G313,'2'!B$2:B$25,),IFERROR(MATCH(H313,'2'!B$2:B$25,),IFERROR(MATCH(I313,'2'!B$2:B$25,),IFERROR(MATCH(J313,'2'!B$2:B$25,),25)))))))</f>
        <v>0</v>
      </c>
      <c r="E313" s="13" t="s">
        <v>206</v>
      </c>
      <c r="F313" s="14" t="s">
        <v>1314</v>
      </c>
      <c r="G313" s="15" t="s">
        <v>476</v>
      </c>
      <c r="H313" s="16" t="s">
        <v>1315</v>
      </c>
      <c r="I313" s="17" t="s">
        <v>1316</v>
      </c>
      <c r="J313" s="14" t="s">
        <v>1317</v>
      </c>
      <c r="K313" s="15" t="s">
        <v>32</v>
      </c>
      <c r="L313" s="18" t="s">
        <v>94</v>
      </c>
      <c r="M313" s="19" t="s">
        <v>1204</v>
      </c>
      <c r="N313" s="16" t="s">
        <v>1315</v>
      </c>
      <c r="O313" s="17" t="s">
        <v>476</v>
      </c>
      <c r="P313" s="17" t="s">
        <v>1318</v>
      </c>
      <c r="Q313" s="17" t="s">
        <v>1318</v>
      </c>
      <c r="R313" s="17"/>
      <c r="S313" s="17"/>
      <c r="T313" s="17"/>
      <c r="U313" s="20"/>
      <c r="V313" s="21">
        <v>1</v>
      </c>
      <c r="W313" s="21">
        <v>1</v>
      </c>
      <c r="X313" s="17" t="s">
        <v>38</v>
      </c>
      <c r="Y313" s="22">
        <v>28.05</v>
      </c>
      <c r="Z313" s="23" t="s">
        <v>39</v>
      </c>
      <c r="AA313" s="24">
        <v>28.05</v>
      </c>
    </row>
    <row r="314" spans="1:27" ht="51" x14ac:dyDescent="0.25">
      <c r="A314" s="3"/>
      <c r="B314" s="3">
        <v>1</v>
      </c>
      <c r="C314" s="3">
        <v>1601</v>
      </c>
      <c r="D314" s="53">
        <f>INDEX('2'!A$2:A$26,IFERROR(MATCH(E314,'2'!B$2:B$25,),IFERROR(MATCH(F314,'2'!B$2:B$25,),IFERROR(MATCH(G314,'2'!B$2:B$25,),IFERROR(MATCH(H314,'2'!B$2:B$25,),IFERROR(MATCH(I314,'2'!B$2:B$25,),IFERROR(MATCH(J314,'2'!B$2:B$25,),25)))))))</f>
        <v>0</v>
      </c>
      <c r="E314" s="13" t="s">
        <v>212</v>
      </c>
      <c r="F314" s="14" t="s">
        <v>1319</v>
      </c>
      <c r="G314" s="15" t="s">
        <v>476</v>
      </c>
      <c r="H314" s="16" t="s">
        <v>1315</v>
      </c>
      <c r="I314" s="17" t="s">
        <v>1316</v>
      </c>
      <c r="J314" s="14" t="s">
        <v>1320</v>
      </c>
      <c r="K314" s="15" t="s">
        <v>43</v>
      </c>
      <c r="L314" s="18" t="s">
        <v>94</v>
      </c>
      <c r="M314" s="19" t="s">
        <v>1204</v>
      </c>
      <c r="N314" s="16" t="s">
        <v>1315</v>
      </c>
      <c r="O314" s="17" t="s">
        <v>476</v>
      </c>
      <c r="P314" s="17" t="s">
        <v>1318</v>
      </c>
      <c r="Q314" s="17" t="s">
        <v>1318</v>
      </c>
      <c r="R314" s="17"/>
      <c r="S314" s="17"/>
      <c r="T314" s="17"/>
      <c r="U314" s="20"/>
      <c r="V314" s="21"/>
      <c r="W314" s="21"/>
      <c r="X314" s="17" t="s">
        <v>38</v>
      </c>
      <c r="Y314" s="22">
        <v>28.05</v>
      </c>
      <c r="Z314" s="23" t="s">
        <v>39</v>
      </c>
      <c r="AA314" s="24"/>
    </row>
    <row r="315" spans="1:27" ht="51" x14ac:dyDescent="0.25">
      <c r="A315" s="3"/>
      <c r="B315" s="3">
        <v>0</v>
      </c>
      <c r="C315" s="3">
        <v>1602</v>
      </c>
      <c r="D315" s="53">
        <f>INDEX('2'!A$2:A$26,IFERROR(MATCH(E315,'2'!B$2:B$25,),IFERROR(MATCH(F315,'2'!B$2:B$25,),IFERROR(MATCH(G315,'2'!B$2:B$25,),IFERROR(MATCH(H315,'2'!B$2:B$25,),IFERROR(MATCH(I315,'2'!B$2:B$25,),IFERROR(MATCH(J315,'2'!B$2:B$25,),25)))))))</f>
        <v>0</v>
      </c>
      <c r="E315" s="13" t="s">
        <v>474</v>
      </c>
      <c r="F315" s="14" t="s">
        <v>1321</v>
      </c>
      <c r="G315" s="15" t="s">
        <v>476</v>
      </c>
      <c r="H315" s="16" t="s">
        <v>1322</v>
      </c>
      <c r="I315" s="17" t="s">
        <v>1323</v>
      </c>
      <c r="J315" s="14" t="s">
        <v>1324</v>
      </c>
      <c r="K315" s="15" t="s">
        <v>32</v>
      </c>
      <c r="L315" s="18" t="s">
        <v>94</v>
      </c>
      <c r="M315" s="19" t="s">
        <v>1204</v>
      </c>
      <c r="N315" s="16" t="s">
        <v>1322</v>
      </c>
      <c r="O315" s="17" t="s">
        <v>476</v>
      </c>
      <c r="P315" s="17" t="s">
        <v>1318</v>
      </c>
      <c r="Q315" s="17" t="s">
        <v>1318</v>
      </c>
      <c r="R315" s="17"/>
      <c r="S315" s="17"/>
      <c r="T315" s="17"/>
      <c r="U315" s="20"/>
      <c r="V315" s="21">
        <v>1</v>
      </c>
      <c r="W315" s="21">
        <v>1</v>
      </c>
      <c r="X315" s="17" t="s">
        <v>38</v>
      </c>
      <c r="Y315" s="22">
        <v>68.819999999999993</v>
      </c>
      <c r="Z315" s="23" t="s">
        <v>39</v>
      </c>
      <c r="AA315" s="24">
        <v>68.819999999999993</v>
      </c>
    </row>
    <row r="316" spans="1:27" ht="51" x14ac:dyDescent="0.25">
      <c r="A316" s="3"/>
      <c r="B316" s="3">
        <v>1</v>
      </c>
      <c r="C316" s="3">
        <v>1602</v>
      </c>
      <c r="D316" s="53">
        <f>INDEX('2'!A$2:A$26,IFERROR(MATCH(E316,'2'!B$2:B$25,),IFERROR(MATCH(F316,'2'!B$2:B$25,),IFERROR(MATCH(G316,'2'!B$2:B$25,),IFERROR(MATCH(H316,'2'!B$2:B$25,),IFERROR(MATCH(I316,'2'!B$2:B$25,),IFERROR(MATCH(J316,'2'!B$2:B$25,),25)))))))</f>
        <v>0</v>
      </c>
      <c r="E316" s="13" t="s">
        <v>482</v>
      </c>
      <c r="F316" s="14" t="s">
        <v>1325</v>
      </c>
      <c r="G316" s="15" t="s">
        <v>476</v>
      </c>
      <c r="H316" s="16" t="s">
        <v>1322</v>
      </c>
      <c r="I316" s="17" t="s">
        <v>1326</v>
      </c>
      <c r="J316" s="14" t="s">
        <v>1327</v>
      </c>
      <c r="K316" s="15" t="s">
        <v>43</v>
      </c>
      <c r="L316" s="18" t="s">
        <v>94</v>
      </c>
      <c r="M316" s="19" t="s">
        <v>1204</v>
      </c>
      <c r="N316" s="16" t="s">
        <v>1322</v>
      </c>
      <c r="O316" s="17" t="s">
        <v>476</v>
      </c>
      <c r="P316" s="17" t="s">
        <v>1318</v>
      </c>
      <c r="Q316" s="17" t="s">
        <v>1318</v>
      </c>
      <c r="R316" s="17"/>
      <c r="S316" s="17"/>
      <c r="T316" s="17"/>
      <c r="U316" s="20"/>
      <c r="V316" s="21"/>
      <c r="W316" s="21"/>
      <c r="X316" s="17" t="s">
        <v>38</v>
      </c>
      <c r="Y316" s="22">
        <v>68.819999999999993</v>
      </c>
      <c r="Z316" s="23" t="s">
        <v>39</v>
      </c>
      <c r="AA316" s="24"/>
    </row>
    <row r="317" spans="1:27" ht="51" x14ac:dyDescent="0.25">
      <c r="A317" s="3"/>
      <c r="B317" s="3">
        <v>0</v>
      </c>
      <c r="C317" s="3">
        <v>1603</v>
      </c>
      <c r="D317" s="53">
        <f>INDEX('2'!A$2:A$26,IFERROR(MATCH(E317,'2'!B$2:B$25,),IFERROR(MATCH(F317,'2'!B$2:B$25,),IFERROR(MATCH(G317,'2'!B$2:B$25,),IFERROR(MATCH(H317,'2'!B$2:B$25,),IFERROR(MATCH(I317,'2'!B$2:B$25,),IFERROR(MATCH(J317,'2'!B$2:B$25,),25)))))))</f>
        <v>0</v>
      </c>
      <c r="E317" s="13" t="s">
        <v>1328</v>
      </c>
      <c r="F317" s="14" t="s">
        <v>1329</v>
      </c>
      <c r="G317" s="15" t="s">
        <v>476</v>
      </c>
      <c r="H317" s="16" t="s">
        <v>1330</v>
      </c>
      <c r="I317" s="17" t="s">
        <v>1331</v>
      </c>
      <c r="J317" s="14" t="s">
        <v>1332</v>
      </c>
      <c r="K317" s="15" t="s">
        <v>32</v>
      </c>
      <c r="L317" s="18" t="s">
        <v>94</v>
      </c>
      <c r="M317" s="19" t="s">
        <v>1204</v>
      </c>
      <c r="N317" s="16" t="s">
        <v>1330</v>
      </c>
      <c r="O317" s="17" t="s">
        <v>476</v>
      </c>
      <c r="P317" s="17" t="s">
        <v>1318</v>
      </c>
      <c r="Q317" s="17" t="s">
        <v>1318</v>
      </c>
      <c r="R317" s="17"/>
      <c r="S317" s="17"/>
      <c r="T317" s="17"/>
      <c r="U317" s="20"/>
      <c r="V317" s="21">
        <v>5</v>
      </c>
      <c r="W317" s="21">
        <v>5</v>
      </c>
      <c r="X317" s="17" t="s">
        <v>38</v>
      </c>
      <c r="Y317" s="22">
        <v>42.55</v>
      </c>
      <c r="Z317" s="23" t="s">
        <v>39</v>
      </c>
      <c r="AA317" s="24">
        <v>212.75</v>
      </c>
    </row>
    <row r="318" spans="1:27" ht="51" x14ac:dyDescent="0.25">
      <c r="A318" s="3"/>
      <c r="B318" s="3">
        <v>1</v>
      </c>
      <c r="C318" s="3">
        <v>1603</v>
      </c>
      <c r="D318" s="53">
        <f>INDEX('2'!A$2:A$26,IFERROR(MATCH(E318,'2'!B$2:B$25,),IFERROR(MATCH(F318,'2'!B$2:B$25,),IFERROR(MATCH(G318,'2'!B$2:B$25,),IFERROR(MATCH(H318,'2'!B$2:B$25,),IFERROR(MATCH(I318,'2'!B$2:B$25,),IFERROR(MATCH(J318,'2'!B$2:B$25,),25)))))))</f>
        <v>0</v>
      </c>
      <c r="E318" s="13" t="s">
        <v>1333</v>
      </c>
      <c r="F318" s="14" t="s">
        <v>1334</v>
      </c>
      <c r="G318" s="15" t="s">
        <v>476</v>
      </c>
      <c r="H318" s="16" t="s">
        <v>1330</v>
      </c>
      <c r="I318" s="17" t="s">
        <v>1335</v>
      </c>
      <c r="J318" s="14" t="s">
        <v>1336</v>
      </c>
      <c r="K318" s="15" t="s">
        <v>43</v>
      </c>
      <c r="L318" s="18" t="s">
        <v>94</v>
      </c>
      <c r="M318" s="19" t="s">
        <v>1204</v>
      </c>
      <c r="N318" s="16" t="s">
        <v>1330</v>
      </c>
      <c r="O318" s="17" t="s">
        <v>476</v>
      </c>
      <c r="P318" s="17" t="s">
        <v>1318</v>
      </c>
      <c r="Q318" s="17" t="s">
        <v>1318</v>
      </c>
      <c r="R318" s="17"/>
      <c r="S318" s="17"/>
      <c r="T318" s="17"/>
      <c r="U318" s="20"/>
      <c r="V318" s="21"/>
      <c r="W318" s="21"/>
      <c r="X318" s="17" t="s">
        <v>38</v>
      </c>
      <c r="Y318" s="22">
        <v>42.55</v>
      </c>
      <c r="Z318" s="23" t="s">
        <v>39</v>
      </c>
      <c r="AA318" s="24"/>
    </row>
    <row r="319" spans="1:27" ht="51" x14ac:dyDescent="0.25">
      <c r="A319" s="3"/>
      <c r="B319" s="3">
        <v>0</v>
      </c>
      <c r="C319" s="3">
        <v>1604</v>
      </c>
      <c r="D319" s="53">
        <f>INDEX('2'!A$2:A$26,IFERROR(MATCH(E319,'2'!B$2:B$25,),IFERROR(MATCH(F319,'2'!B$2:B$25,),IFERROR(MATCH(G319,'2'!B$2:B$25,),IFERROR(MATCH(H319,'2'!B$2:B$25,),IFERROR(MATCH(I319,'2'!B$2:B$25,),IFERROR(MATCH(J319,'2'!B$2:B$25,),25)))))))</f>
        <v>0</v>
      </c>
      <c r="E319" s="13" t="s">
        <v>576</v>
      </c>
      <c r="F319" s="14" t="s">
        <v>1337</v>
      </c>
      <c r="G319" s="15" t="s">
        <v>476</v>
      </c>
      <c r="H319" s="16" t="s">
        <v>1338</v>
      </c>
      <c r="I319" s="17" t="s">
        <v>1339</v>
      </c>
      <c r="J319" s="14" t="s">
        <v>1340</v>
      </c>
      <c r="K319" s="15" t="s">
        <v>32</v>
      </c>
      <c r="L319" s="18" t="s">
        <v>94</v>
      </c>
      <c r="M319" s="19" t="s">
        <v>1204</v>
      </c>
      <c r="N319" s="16" t="s">
        <v>1338</v>
      </c>
      <c r="O319" s="17" t="s">
        <v>476</v>
      </c>
      <c r="P319" s="17" t="s">
        <v>1318</v>
      </c>
      <c r="Q319" s="17" t="s">
        <v>1318</v>
      </c>
      <c r="R319" s="17"/>
      <c r="S319" s="17"/>
      <c r="T319" s="17"/>
      <c r="U319" s="20"/>
      <c r="V319" s="21">
        <v>1</v>
      </c>
      <c r="W319" s="21">
        <v>1</v>
      </c>
      <c r="X319" s="17" t="s">
        <v>38</v>
      </c>
      <c r="Y319" s="22">
        <v>729.97</v>
      </c>
      <c r="Z319" s="23" t="s">
        <v>39</v>
      </c>
      <c r="AA319" s="24">
        <v>729.97</v>
      </c>
    </row>
    <row r="320" spans="1:27" ht="51" x14ac:dyDescent="0.25">
      <c r="A320" s="3"/>
      <c r="B320" s="3">
        <v>1</v>
      </c>
      <c r="C320" s="3">
        <v>1604</v>
      </c>
      <c r="D320" s="53">
        <f>INDEX('2'!A$2:A$26,IFERROR(MATCH(E320,'2'!B$2:B$25,),IFERROR(MATCH(F320,'2'!B$2:B$25,),IFERROR(MATCH(G320,'2'!B$2:B$25,),IFERROR(MATCH(H320,'2'!B$2:B$25,),IFERROR(MATCH(I320,'2'!B$2:B$25,),IFERROR(MATCH(J320,'2'!B$2:B$25,),25)))))))</f>
        <v>0</v>
      </c>
      <c r="E320" s="13" t="s">
        <v>582</v>
      </c>
      <c r="F320" s="14" t="s">
        <v>1341</v>
      </c>
      <c r="G320" s="15" t="s">
        <v>476</v>
      </c>
      <c r="H320" s="16" t="s">
        <v>1338</v>
      </c>
      <c r="I320" s="17" t="s">
        <v>1342</v>
      </c>
      <c r="J320" s="14" t="s">
        <v>1343</v>
      </c>
      <c r="K320" s="15" t="s">
        <v>43</v>
      </c>
      <c r="L320" s="18" t="s">
        <v>94</v>
      </c>
      <c r="M320" s="19" t="s">
        <v>1204</v>
      </c>
      <c r="N320" s="16" t="s">
        <v>1338</v>
      </c>
      <c r="O320" s="17" t="s">
        <v>476</v>
      </c>
      <c r="P320" s="17" t="s">
        <v>1318</v>
      </c>
      <c r="Q320" s="17" t="s">
        <v>1318</v>
      </c>
      <c r="R320" s="17"/>
      <c r="S320" s="17"/>
      <c r="T320" s="17"/>
      <c r="U320" s="20"/>
      <c r="V320" s="21"/>
      <c r="W320" s="21"/>
      <c r="X320" s="17" t="s">
        <v>38</v>
      </c>
      <c r="Y320" s="22">
        <v>729.97</v>
      </c>
      <c r="Z320" s="23" t="s">
        <v>39</v>
      </c>
      <c r="AA320" s="24"/>
    </row>
    <row r="321" spans="1:27" ht="51" x14ac:dyDescent="0.25">
      <c r="A321" s="3"/>
      <c r="B321" s="3">
        <v>0</v>
      </c>
      <c r="C321" s="3">
        <v>1605</v>
      </c>
      <c r="D321" s="53">
        <f>INDEX('2'!A$2:A$26,IFERROR(MATCH(E321,'2'!B$2:B$25,),IFERROR(MATCH(F321,'2'!B$2:B$25,),IFERROR(MATCH(G321,'2'!B$2:B$25,),IFERROR(MATCH(H321,'2'!B$2:B$25,),IFERROR(MATCH(I321,'2'!B$2:B$25,),IFERROR(MATCH(J321,'2'!B$2:B$25,),25)))))))</f>
        <v>0</v>
      </c>
      <c r="E321" s="13" t="s">
        <v>1344</v>
      </c>
      <c r="F321" s="14" t="s">
        <v>1345</v>
      </c>
      <c r="G321" s="15" t="s">
        <v>476</v>
      </c>
      <c r="H321" s="16" t="s">
        <v>1346</v>
      </c>
      <c r="I321" s="17" t="s">
        <v>1347</v>
      </c>
      <c r="J321" s="14" t="s">
        <v>1348</v>
      </c>
      <c r="K321" s="15" t="s">
        <v>32</v>
      </c>
      <c r="L321" s="18" t="s">
        <v>94</v>
      </c>
      <c r="M321" s="19" t="s">
        <v>1204</v>
      </c>
      <c r="N321" s="16" t="s">
        <v>1346</v>
      </c>
      <c r="O321" s="17" t="s">
        <v>476</v>
      </c>
      <c r="P321" s="17" t="s">
        <v>1318</v>
      </c>
      <c r="Q321" s="17" t="s">
        <v>1318</v>
      </c>
      <c r="R321" s="17"/>
      <c r="S321" s="17"/>
      <c r="T321" s="17"/>
      <c r="U321" s="20"/>
      <c r="V321" s="21">
        <v>2</v>
      </c>
      <c r="W321" s="21">
        <v>2</v>
      </c>
      <c r="X321" s="17" t="s">
        <v>38</v>
      </c>
      <c r="Y321" s="22">
        <v>50.31</v>
      </c>
      <c r="Z321" s="23" t="s">
        <v>39</v>
      </c>
      <c r="AA321" s="24">
        <v>100.62</v>
      </c>
    </row>
    <row r="322" spans="1:27" ht="51" x14ac:dyDescent="0.25">
      <c r="A322" s="3"/>
      <c r="B322" s="3">
        <v>1</v>
      </c>
      <c r="C322" s="3">
        <v>1605</v>
      </c>
      <c r="D322" s="53">
        <f>INDEX('2'!A$2:A$26,IFERROR(MATCH(E322,'2'!B$2:B$25,),IFERROR(MATCH(F322,'2'!B$2:B$25,),IFERROR(MATCH(G322,'2'!B$2:B$25,),IFERROR(MATCH(H322,'2'!B$2:B$25,),IFERROR(MATCH(I322,'2'!B$2:B$25,),IFERROR(MATCH(J322,'2'!B$2:B$25,),25)))))))</f>
        <v>0</v>
      </c>
      <c r="E322" s="13" t="s">
        <v>1349</v>
      </c>
      <c r="F322" s="14" t="s">
        <v>1350</v>
      </c>
      <c r="G322" s="15" t="s">
        <v>476</v>
      </c>
      <c r="H322" s="16" t="s">
        <v>1346</v>
      </c>
      <c r="I322" s="17" t="s">
        <v>1347</v>
      </c>
      <c r="J322" s="14" t="s">
        <v>1351</v>
      </c>
      <c r="K322" s="15" t="s">
        <v>43</v>
      </c>
      <c r="L322" s="18" t="s">
        <v>94</v>
      </c>
      <c r="M322" s="19" t="s">
        <v>1204</v>
      </c>
      <c r="N322" s="16" t="s">
        <v>1346</v>
      </c>
      <c r="O322" s="17" t="s">
        <v>476</v>
      </c>
      <c r="P322" s="17" t="s">
        <v>1318</v>
      </c>
      <c r="Q322" s="17" t="s">
        <v>1318</v>
      </c>
      <c r="R322" s="17"/>
      <c r="S322" s="17"/>
      <c r="T322" s="17"/>
      <c r="U322" s="20"/>
      <c r="V322" s="21"/>
      <c r="W322" s="21"/>
      <c r="X322" s="17" t="s">
        <v>38</v>
      </c>
      <c r="Y322" s="22">
        <v>50.31</v>
      </c>
      <c r="Z322" s="23" t="s">
        <v>39</v>
      </c>
      <c r="AA322" s="24"/>
    </row>
    <row r="323" spans="1:27" ht="51" x14ac:dyDescent="0.25">
      <c r="A323" s="3"/>
      <c r="B323" s="3">
        <v>0</v>
      </c>
      <c r="C323" s="3">
        <v>1606</v>
      </c>
      <c r="D323" s="53">
        <f>INDEX('2'!A$2:A$26,IFERROR(MATCH(E323,'2'!B$2:B$25,),IFERROR(MATCH(F323,'2'!B$2:B$25,),IFERROR(MATCH(G323,'2'!B$2:B$25,),IFERROR(MATCH(H323,'2'!B$2:B$25,),IFERROR(MATCH(I323,'2'!B$2:B$25,),IFERROR(MATCH(J323,'2'!B$2:B$25,),25)))))))</f>
        <v>0</v>
      </c>
      <c r="E323" s="13" t="s">
        <v>1344</v>
      </c>
      <c r="F323" s="14" t="s">
        <v>1352</v>
      </c>
      <c r="G323" s="15" t="s">
        <v>476</v>
      </c>
      <c r="H323" s="16" t="s">
        <v>1353</v>
      </c>
      <c r="I323" s="17" t="s">
        <v>1354</v>
      </c>
      <c r="J323" s="14" t="s">
        <v>1355</v>
      </c>
      <c r="K323" s="15" t="s">
        <v>32</v>
      </c>
      <c r="L323" s="18" t="s">
        <v>94</v>
      </c>
      <c r="M323" s="19" t="s">
        <v>1204</v>
      </c>
      <c r="N323" s="16" t="s">
        <v>1353</v>
      </c>
      <c r="O323" s="17" t="s">
        <v>476</v>
      </c>
      <c r="P323" s="17" t="s">
        <v>1318</v>
      </c>
      <c r="Q323" s="17" t="s">
        <v>1318</v>
      </c>
      <c r="R323" s="17"/>
      <c r="S323" s="17"/>
      <c r="T323" s="17"/>
      <c r="U323" s="20"/>
      <c r="V323" s="21">
        <v>2</v>
      </c>
      <c r="W323" s="21">
        <v>2</v>
      </c>
      <c r="X323" s="17" t="s">
        <v>38</v>
      </c>
      <c r="Y323" s="22">
        <v>64.88</v>
      </c>
      <c r="Z323" s="23" t="s">
        <v>39</v>
      </c>
      <c r="AA323" s="24">
        <v>129.76</v>
      </c>
    </row>
    <row r="324" spans="1:27" ht="51" x14ac:dyDescent="0.25">
      <c r="A324" s="3"/>
      <c r="B324" s="3">
        <v>1</v>
      </c>
      <c r="C324" s="3">
        <v>1606</v>
      </c>
      <c r="D324" s="53">
        <f>INDEX('2'!A$2:A$26,IFERROR(MATCH(E324,'2'!B$2:B$25,),IFERROR(MATCH(F324,'2'!B$2:B$25,),IFERROR(MATCH(G324,'2'!B$2:B$25,),IFERROR(MATCH(H324,'2'!B$2:B$25,),IFERROR(MATCH(I324,'2'!B$2:B$25,),IFERROR(MATCH(J324,'2'!B$2:B$25,),25)))))))</f>
        <v>0</v>
      </c>
      <c r="E324" s="13">
        <v>0</v>
      </c>
      <c r="F324" s="14" t="s">
        <v>1356</v>
      </c>
      <c r="G324" s="15" t="s">
        <v>476</v>
      </c>
      <c r="H324" s="16" t="s">
        <v>1353</v>
      </c>
      <c r="I324" s="17" t="s">
        <v>1354</v>
      </c>
      <c r="J324" s="14" t="s">
        <v>1357</v>
      </c>
      <c r="K324" s="15" t="s">
        <v>43</v>
      </c>
      <c r="L324" s="18" t="s">
        <v>94</v>
      </c>
      <c r="M324" s="19" t="s">
        <v>1204</v>
      </c>
      <c r="N324" s="16" t="s">
        <v>1353</v>
      </c>
      <c r="O324" s="17" t="s">
        <v>476</v>
      </c>
      <c r="P324" s="17" t="s">
        <v>1318</v>
      </c>
      <c r="Q324" s="17" t="s">
        <v>1318</v>
      </c>
      <c r="R324" s="17"/>
      <c r="S324" s="17"/>
      <c r="T324" s="17"/>
      <c r="U324" s="20"/>
      <c r="V324" s="21"/>
      <c r="W324" s="21"/>
      <c r="X324" s="17" t="s">
        <v>38</v>
      </c>
      <c r="Y324" s="22">
        <v>64.88</v>
      </c>
      <c r="Z324" s="23" t="s">
        <v>39</v>
      </c>
      <c r="AA324" s="24"/>
    </row>
    <row r="325" spans="1:27" ht="51" x14ac:dyDescent="0.25">
      <c r="A325" s="3"/>
      <c r="B325" s="3">
        <v>0</v>
      </c>
      <c r="C325" s="3">
        <v>1607</v>
      </c>
      <c r="D325" s="53">
        <f>INDEX('2'!A$2:A$26,IFERROR(MATCH(E325,'2'!B$2:B$25,),IFERROR(MATCH(F325,'2'!B$2:B$25,),IFERROR(MATCH(G325,'2'!B$2:B$25,),IFERROR(MATCH(H325,'2'!B$2:B$25,),IFERROR(MATCH(I325,'2'!B$2:B$25,),IFERROR(MATCH(J325,'2'!B$2:B$25,),25)))))))</f>
        <v>0</v>
      </c>
      <c r="E325" s="13" t="s">
        <v>1344</v>
      </c>
      <c r="F325" s="14" t="s">
        <v>1358</v>
      </c>
      <c r="G325" s="15" t="s">
        <v>476</v>
      </c>
      <c r="H325" s="16" t="s">
        <v>1359</v>
      </c>
      <c r="I325" s="17" t="s">
        <v>1360</v>
      </c>
      <c r="J325" s="14" t="s">
        <v>1361</v>
      </c>
      <c r="K325" s="15" t="s">
        <v>32</v>
      </c>
      <c r="L325" s="18" t="s">
        <v>94</v>
      </c>
      <c r="M325" s="19" t="s">
        <v>1204</v>
      </c>
      <c r="N325" s="16" t="s">
        <v>1359</v>
      </c>
      <c r="O325" s="17" t="s">
        <v>476</v>
      </c>
      <c r="P325" s="17" t="s">
        <v>1318</v>
      </c>
      <c r="Q325" s="17" t="s">
        <v>1318</v>
      </c>
      <c r="R325" s="17"/>
      <c r="S325" s="17"/>
      <c r="T325" s="17"/>
      <c r="U325" s="20"/>
      <c r="V325" s="21">
        <v>2</v>
      </c>
      <c r="W325" s="21">
        <v>2</v>
      </c>
      <c r="X325" s="17" t="s">
        <v>38</v>
      </c>
      <c r="Y325" s="22">
        <v>95.48</v>
      </c>
      <c r="Z325" s="23" t="s">
        <v>39</v>
      </c>
      <c r="AA325" s="24">
        <v>190.96</v>
      </c>
    </row>
    <row r="326" spans="1:27" ht="51" x14ac:dyDescent="0.25">
      <c r="A326" s="3"/>
      <c r="B326" s="3">
        <v>1</v>
      </c>
      <c r="C326" s="3">
        <v>1607</v>
      </c>
      <c r="D326" s="53">
        <f>INDEX('2'!A$2:A$26,IFERROR(MATCH(E326,'2'!B$2:B$25,),IFERROR(MATCH(F326,'2'!B$2:B$25,),IFERROR(MATCH(G326,'2'!B$2:B$25,),IFERROR(MATCH(H326,'2'!B$2:B$25,),IFERROR(MATCH(I326,'2'!B$2:B$25,),IFERROR(MATCH(J326,'2'!B$2:B$25,),25)))))))</f>
        <v>0</v>
      </c>
      <c r="E326" s="13" t="s">
        <v>1349</v>
      </c>
      <c r="F326" s="14" t="s">
        <v>1362</v>
      </c>
      <c r="G326" s="15" t="s">
        <v>476</v>
      </c>
      <c r="H326" s="16" t="s">
        <v>1359</v>
      </c>
      <c r="I326" s="17" t="s">
        <v>1363</v>
      </c>
      <c r="J326" s="14" t="s">
        <v>1364</v>
      </c>
      <c r="K326" s="15" t="s">
        <v>43</v>
      </c>
      <c r="L326" s="18" t="s">
        <v>94</v>
      </c>
      <c r="M326" s="19" t="s">
        <v>1204</v>
      </c>
      <c r="N326" s="16" t="s">
        <v>1359</v>
      </c>
      <c r="O326" s="17" t="s">
        <v>476</v>
      </c>
      <c r="P326" s="17" t="s">
        <v>1318</v>
      </c>
      <c r="Q326" s="17" t="s">
        <v>1318</v>
      </c>
      <c r="R326" s="17"/>
      <c r="S326" s="17"/>
      <c r="T326" s="17"/>
      <c r="U326" s="20"/>
      <c r="V326" s="21"/>
      <c r="W326" s="21"/>
      <c r="X326" s="17" t="s">
        <v>38</v>
      </c>
      <c r="Y326" s="22">
        <v>95.48</v>
      </c>
      <c r="Z326" s="23" t="s">
        <v>39</v>
      </c>
      <c r="AA326" s="24"/>
    </row>
    <row r="327" spans="1:27" ht="51" x14ac:dyDescent="0.25">
      <c r="A327" s="3"/>
      <c r="B327" s="3">
        <v>0</v>
      </c>
      <c r="C327" s="3">
        <v>1608</v>
      </c>
      <c r="D327" s="53">
        <f>INDEX('2'!A$2:A$26,IFERROR(MATCH(E327,'2'!B$2:B$25,),IFERROR(MATCH(F327,'2'!B$2:B$25,),IFERROR(MATCH(G327,'2'!B$2:B$25,),IFERROR(MATCH(H327,'2'!B$2:B$25,),IFERROR(MATCH(I327,'2'!B$2:B$25,),IFERROR(MATCH(J327,'2'!B$2:B$25,),25)))))))</f>
        <v>0</v>
      </c>
      <c r="E327" s="13" t="s">
        <v>1365</v>
      </c>
      <c r="F327" s="14" t="s">
        <v>1366</v>
      </c>
      <c r="G327" s="15" t="s">
        <v>476</v>
      </c>
      <c r="H327" s="16" t="s">
        <v>1367</v>
      </c>
      <c r="I327" s="17" t="s">
        <v>1368</v>
      </c>
      <c r="J327" s="14" t="s">
        <v>1369</v>
      </c>
      <c r="K327" s="15" t="s">
        <v>32</v>
      </c>
      <c r="L327" s="18" t="s">
        <v>94</v>
      </c>
      <c r="M327" s="19" t="s">
        <v>1204</v>
      </c>
      <c r="N327" s="16" t="s">
        <v>1367</v>
      </c>
      <c r="O327" s="17" t="s">
        <v>476</v>
      </c>
      <c r="P327" s="17" t="s">
        <v>1318</v>
      </c>
      <c r="Q327" s="17" t="s">
        <v>1318</v>
      </c>
      <c r="R327" s="17"/>
      <c r="S327" s="17"/>
      <c r="T327" s="17"/>
      <c r="U327" s="20"/>
      <c r="V327" s="21">
        <v>2</v>
      </c>
      <c r="W327" s="21">
        <v>2</v>
      </c>
      <c r="X327" s="17" t="s">
        <v>38</v>
      </c>
      <c r="Y327" s="22">
        <v>105.88</v>
      </c>
      <c r="Z327" s="23" t="s">
        <v>39</v>
      </c>
      <c r="AA327" s="24">
        <v>211.76</v>
      </c>
    </row>
    <row r="328" spans="1:27" ht="51" x14ac:dyDescent="0.25">
      <c r="A328" s="3"/>
      <c r="B328" s="3">
        <v>1</v>
      </c>
      <c r="C328" s="3">
        <v>1608</v>
      </c>
      <c r="D328" s="53">
        <f>INDEX('2'!A$2:A$26,IFERROR(MATCH(E328,'2'!B$2:B$25,),IFERROR(MATCH(F328,'2'!B$2:B$25,),IFERROR(MATCH(G328,'2'!B$2:B$25,),IFERROR(MATCH(H328,'2'!B$2:B$25,),IFERROR(MATCH(I328,'2'!B$2:B$25,),IFERROR(MATCH(J328,'2'!B$2:B$25,),25)))))))</f>
        <v>0</v>
      </c>
      <c r="E328" s="13" t="s">
        <v>1370</v>
      </c>
      <c r="F328" s="14" t="s">
        <v>1371</v>
      </c>
      <c r="G328" s="15" t="s">
        <v>476</v>
      </c>
      <c r="H328" s="16" t="s">
        <v>1367</v>
      </c>
      <c r="I328" s="17" t="s">
        <v>1372</v>
      </c>
      <c r="J328" s="14" t="s">
        <v>1373</v>
      </c>
      <c r="K328" s="15" t="s">
        <v>43</v>
      </c>
      <c r="L328" s="18" t="s">
        <v>94</v>
      </c>
      <c r="M328" s="19" t="s">
        <v>1204</v>
      </c>
      <c r="N328" s="16" t="s">
        <v>1367</v>
      </c>
      <c r="O328" s="17" t="s">
        <v>476</v>
      </c>
      <c r="P328" s="17" t="s">
        <v>1318</v>
      </c>
      <c r="Q328" s="17" t="s">
        <v>1318</v>
      </c>
      <c r="R328" s="17"/>
      <c r="S328" s="17"/>
      <c r="T328" s="17"/>
      <c r="U328" s="20"/>
      <c r="V328" s="21"/>
      <c r="W328" s="21"/>
      <c r="X328" s="17" t="s">
        <v>38</v>
      </c>
      <c r="Y328" s="22">
        <v>105.88</v>
      </c>
      <c r="Z328" s="23" t="s">
        <v>39</v>
      </c>
      <c r="AA328" s="24"/>
    </row>
    <row r="329" spans="1:27" ht="51" x14ac:dyDescent="0.25">
      <c r="A329" s="3"/>
      <c r="B329" s="3">
        <v>0</v>
      </c>
      <c r="C329" s="3">
        <v>1609</v>
      </c>
      <c r="D329" s="53">
        <f>INDEX('2'!A$2:A$26,IFERROR(MATCH(E329,'2'!B$2:B$25,),IFERROR(MATCH(F329,'2'!B$2:B$25,),IFERROR(MATCH(G329,'2'!B$2:B$25,),IFERROR(MATCH(H329,'2'!B$2:B$25,),IFERROR(MATCH(I329,'2'!B$2:B$25,),IFERROR(MATCH(J329,'2'!B$2:B$25,),25)))))))</f>
        <v>0</v>
      </c>
      <c r="E329" s="13" t="s">
        <v>1365</v>
      </c>
      <c r="F329" s="14" t="s">
        <v>1374</v>
      </c>
      <c r="G329" s="15" t="s">
        <v>476</v>
      </c>
      <c r="H329" s="16" t="s">
        <v>1375</v>
      </c>
      <c r="I329" s="17" t="s">
        <v>1376</v>
      </c>
      <c r="J329" s="14" t="s">
        <v>1377</v>
      </c>
      <c r="K329" s="15" t="s">
        <v>32</v>
      </c>
      <c r="L329" s="18" t="s">
        <v>94</v>
      </c>
      <c r="M329" s="19" t="s">
        <v>1204</v>
      </c>
      <c r="N329" s="16" t="s">
        <v>1375</v>
      </c>
      <c r="O329" s="17" t="s">
        <v>476</v>
      </c>
      <c r="P329" s="17" t="s">
        <v>1318</v>
      </c>
      <c r="Q329" s="17" t="s">
        <v>1318</v>
      </c>
      <c r="R329" s="17"/>
      <c r="S329" s="17"/>
      <c r="T329" s="17"/>
      <c r="U329" s="20"/>
      <c r="V329" s="21">
        <v>2</v>
      </c>
      <c r="W329" s="21">
        <v>2</v>
      </c>
      <c r="X329" s="17" t="s">
        <v>38</v>
      </c>
      <c r="Y329" s="22">
        <v>75.400000000000006</v>
      </c>
      <c r="Z329" s="23" t="s">
        <v>39</v>
      </c>
      <c r="AA329" s="24">
        <v>150.80000000000001</v>
      </c>
    </row>
    <row r="330" spans="1:27" ht="51" x14ac:dyDescent="0.25">
      <c r="A330" s="3"/>
      <c r="B330" s="3">
        <v>1</v>
      </c>
      <c r="C330" s="3">
        <v>1609</v>
      </c>
      <c r="D330" s="53">
        <f>INDEX('2'!A$2:A$26,IFERROR(MATCH(E330,'2'!B$2:B$25,),IFERROR(MATCH(F330,'2'!B$2:B$25,),IFERROR(MATCH(G330,'2'!B$2:B$25,),IFERROR(MATCH(H330,'2'!B$2:B$25,),IFERROR(MATCH(I330,'2'!B$2:B$25,),IFERROR(MATCH(J330,'2'!B$2:B$25,),25)))))))</f>
        <v>0</v>
      </c>
      <c r="E330" s="13" t="s">
        <v>1370</v>
      </c>
      <c r="F330" s="14" t="s">
        <v>1378</v>
      </c>
      <c r="G330" s="15" t="s">
        <v>476</v>
      </c>
      <c r="H330" s="16" t="s">
        <v>1375</v>
      </c>
      <c r="I330" s="17" t="s">
        <v>1379</v>
      </c>
      <c r="J330" s="14" t="s">
        <v>1380</v>
      </c>
      <c r="K330" s="15" t="s">
        <v>43</v>
      </c>
      <c r="L330" s="18" t="s">
        <v>94</v>
      </c>
      <c r="M330" s="19" t="s">
        <v>1204</v>
      </c>
      <c r="N330" s="16" t="s">
        <v>1375</v>
      </c>
      <c r="O330" s="17" t="s">
        <v>476</v>
      </c>
      <c r="P330" s="17" t="s">
        <v>1318</v>
      </c>
      <c r="Q330" s="17" t="s">
        <v>1318</v>
      </c>
      <c r="R330" s="17"/>
      <c r="S330" s="17"/>
      <c r="T330" s="17"/>
      <c r="U330" s="20"/>
      <c r="V330" s="21"/>
      <c r="W330" s="21"/>
      <c r="X330" s="17" t="s">
        <v>38</v>
      </c>
      <c r="Y330" s="22">
        <v>75.400000000000006</v>
      </c>
      <c r="Z330" s="23" t="s">
        <v>39</v>
      </c>
      <c r="AA330" s="24"/>
    </row>
  </sheetData>
  <mergeCells count="28">
    <mergeCell ref="AA3:AA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O3:O4"/>
    <mergeCell ref="E1:L1"/>
    <mergeCell ref="M1:U1"/>
    <mergeCell ref="V1:AA1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conditionalFormatting sqref="J5:J330 F5:F330">
    <cfRule type="expression" dxfId="7" priority="10">
      <formula>MOD(ROW(),2)=0</formula>
    </cfRule>
  </conditionalFormatting>
  <conditionalFormatting sqref="J5:J330">
    <cfRule type="notContainsBlanks" dxfId="6" priority="9">
      <formula>LEN(TRIM(J5))&gt;0</formula>
    </cfRule>
  </conditionalFormatting>
  <conditionalFormatting sqref="A5:B330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6:A330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:H12">
    <cfRule type="cellIs" dxfId="5" priority="6" operator="equal">
      <formula>H4</formula>
    </cfRule>
  </conditionalFormatting>
  <conditionalFormatting sqref="H13:H330">
    <cfRule type="cellIs" dxfId="4" priority="5" operator="equal">
      <formula>H12</formula>
    </cfRule>
  </conditionalFormatting>
  <conditionalFormatting sqref="N5">
    <cfRule type="cellIs" dxfId="3" priority="4" operator="equal">
      <formula>N4</formula>
    </cfRule>
  </conditionalFormatting>
  <conditionalFormatting sqref="N6">
    <cfRule type="cellIs" dxfId="2" priority="3" operator="equal">
      <formula>N5</formula>
    </cfRule>
  </conditionalFormatting>
  <conditionalFormatting sqref="N7:N330">
    <cfRule type="cellIs" dxfId="1" priority="2" operator="equal">
      <formula>N6</formula>
    </cfRule>
  </conditionalFormatting>
  <conditionalFormatting sqref="T250:T251">
    <cfRule type="cellIs" dxfId="0" priority="1" operator="equal">
      <formula>T249</formula>
    </cfRule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2013-09-24T17:50:44Z</dcterms:modified>
</cp:coreProperties>
</file>