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955" windowHeight="94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5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<sst xmlns="http://schemas.openxmlformats.org/spreadsheetml/2006/main" count="5" uniqueCount="5">
  <si>
    <t>Masa m2</t>
  </si>
  <si>
    <t>Czas Produkcij min</t>
  </si>
  <si>
    <t>Casz przezbroenia</t>
  </si>
  <si>
    <t>Data</t>
  </si>
  <si>
    <t xml:space="preserve">ID IFS 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</si>
</sst>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2">
    <cellStyle name="Normalny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J13"/>
  <sheetViews>
    <sheetView tabSelected="1" workbookViewId="0">
      <selection activeCell="D8" sqref="D8"/>
    </sheetView>
  </sheetViews>
  <sheetFormatPr defaultRowHeight="15"/>
  <cols>
    <col min="2" max="2" width="18.5703125" customWidth="1"/>
    <col min="3" max="3" width="8.85546875" customWidth="1"/>
    <col min="4" max="4" width="14.42578125" customWidth="1"/>
    <col min="6" max="6" width="14.42578125" customWidth="1"/>
    <col min="8" max="8" width="12.7109375" customWidth="1"/>
    <col min="9" max="9" width="12.140625" customWidth="1"/>
  </cols>
  <sheetData>
    <row r="3" spans="2:10" ht="45">
      <c r="B3" s="1" t="s">
        <v>4</v>
      </c>
      <c r="C3" s="1" t="s">
        <v>0</v>
      </c>
      <c r="D3" s="2" t="s">
        <v>1</v>
      </c>
      <c r="E3" s="2" t="s">
        <v>2</v>
      </c>
      <c r="F3" s="3" t="s">
        <v>3</v>
      </c>
      <c r="H3" s="5">
        <v>41518</v>
      </c>
      <c r="I3" s="5">
        <v>41519</v>
      </c>
    </row>
    <row r="4" spans="2:10">
      <c r="B4" s="1"/>
      <c r="C4" s="1"/>
      <c r="D4" s="2"/>
      <c r="E4" s="2"/>
      <c r="F4" s="3"/>
    </row>
    <row r="5" spans="2:10">
      <c r="B5" s="1">
        <v>262632</v>
      </c>
      <c r="C5" s="1">
        <v>1750</v>
      </c>
      <c r="D5" s="4">
        <v>239.75747238966204</v>
      </c>
      <c r="E5" s="1">
        <v>0</v>
      </c>
      <c r="F5" s="5">
        <f>CEILING(SUM($D$4:D5)/1380,1)+("01.09.2013")-1</f>
        <v>41518</v>
      </c>
      <c r="I5" s="7"/>
      <c r="J5" s="7"/>
    </row>
    <row r="6" spans="2:10">
      <c r="B6" s="1">
        <v>259721</v>
      </c>
      <c r="C6" s="1">
        <v>1500</v>
      </c>
      <c r="D6" s="4">
        <v>205.50640490542463</v>
      </c>
      <c r="E6" s="1">
        <f>MAX(AE6:AH6)</f>
        <v>0</v>
      </c>
      <c r="F6" s="5">
        <f>CEILING(SUM($D$4:D6)/1380,1)+("01.09.2013")-1</f>
        <v>41518</v>
      </c>
    </row>
    <row r="7" spans="2:10">
      <c r="B7" s="1">
        <v>259696</v>
      </c>
      <c r="C7" s="1">
        <v>1700</v>
      </c>
      <c r="D7" s="4">
        <v>272.90725889281453</v>
      </c>
      <c r="E7" s="1">
        <f t="shared" ref="E7:E13" si="0">MAX(AE7:AH7)</f>
        <v>0</v>
      </c>
      <c r="F7" s="5">
        <f>CEILING(SUM($D$4:D7)/1380,1)+("01.09.2013")-1</f>
        <v>41518</v>
      </c>
    </row>
    <row r="8" spans="2:10">
      <c r="B8" s="1">
        <v>257017</v>
      </c>
      <c r="C8" s="1">
        <v>5100</v>
      </c>
      <c r="D8" s="4">
        <v>988.22164186475845</v>
      </c>
      <c r="E8" s="1">
        <f t="shared" si="0"/>
        <v>0</v>
      </c>
      <c r="F8" s="8">
        <f>CEILING(SUM($D$4:D8)/1380,1)+("01.09.2013")-1</f>
        <v>41519</v>
      </c>
      <c r="H8" s="7">
        <v>661.8288638120988</v>
      </c>
      <c r="I8" s="7">
        <v>326.39277805265965</v>
      </c>
    </row>
    <row r="9" spans="2:10">
      <c r="B9" s="1">
        <v>263233</v>
      </c>
      <c r="C9" s="1">
        <v>1500</v>
      </c>
      <c r="D9" s="4">
        <v>215.1475041807596</v>
      </c>
      <c r="E9" s="1">
        <f t="shared" si="0"/>
        <v>0</v>
      </c>
      <c r="F9" s="8">
        <f>CEILING(SUM($D$4:D9)/1380,1)+("01.09.2013")-1</f>
        <v>41519</v>
      </c>
    </row>
    <row r="10" spans="2:10">
      <c r="B10" s="1">
        <v>263235</v>
      </c>
      <c r="C10" s="1">
        <v>900</v>
      </c>
      <c r="D10" s="4">
        <v>155.30437875230803</v>
      </c>
      <c r="E10" s="1">
        <f t="shared" si="0"/>
        <v>0</v>
      </c>
      <c r="F10" s="5">
        <f>CEILING(SUM($D$4:D10)/1380,1)+("01.09.2013")-1</f>
        <v>41519</v>
      </c>
    </row>
    <row r="11" spans="2:10">
      <c r="B11" s="1">
        <v>263236</v>
      </c>
      <c r="C11" s="1">
        <v>1000</v>
      </c>
      <c r="D11" s="4">
        <v>177.00426993694975</v>
      </c>
      <c r="E11" s="1">
        <f t="shared" si="0"/>
        <v>0</v>
      </c>
      <c r="F11" s="5">
        <f>CEILING(SUM($D$4:D11)/1380,1)+("01.09.2013")-1</f>
        <v>41519</v>
      </c>
    </row>
    <row r="12" spans="2:10">
      <c r="B12" s="1">
        <v>263239</v>
      </c>
      <c r="C12" s="1">
        <v>1000</v>
      </c>
      <c r="D12" s="4">
        <v>177.00426993694975</v>
      </c>
      <c r="E12" s="1">
        <f t="shared" si="0"/>
        <v>0</v>
      </c>
      <c r="F12" s="5">
        <f>CEILING(SUM($D$4:D12)/1380,1)+("01.09.2013")-1</f>
        <v>41519</v>
      </c>
    </row>
    <row r="13" spans="2:10">
      <c r="B13" s="1">
        <v>258196</v>
      </c>
      <c r="C13" s="6">
        <v>1200</v>
      </c>
      <c r="D13" s="4">
        <v>263.11097455641379</v>
      </c>
      <c r="E13" s="1">
        <f t="shared" si="0"/>
        <v>0</v>
      </c>
      <c r="F13" s="5">
        <f>CEILING(SUM($D$4:D13)/1380,1)+("01.09.2013")-1</f>
        <v>41519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Barlinek Invest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obondareva</dc:creator>
  <cp:lastModifiedBy>obondareva</cp:lastModifiedBy>
  <dcterms:created xsi:type="dcterms:W3CDTF">2013-09-25T08:11:35Z</dcterms:created>
  <dcterms:modified xsi:type="dcterms:W3CDTF">2013-09-25T08:16:46Z</dcterms:modified>
</cp:coreProperties>
</file>