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0005" windowHeight="10005"/>
  </bookViews>
  <sheets>
    <sheet name="Восстановл_Лист1" sheetId="1" r:id="rId1"/>
  </sheets>
  <calcPr calcId="145621"/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2" i="1"/>
  <c r="H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874" i="1"/>
  <c r="H875" i="1"/>
  <c r="H876" i="1"/>
  <c r="H877" i="1"/>
  <c r="H878" i="1"/>
  <c r="H879" i="1"/>
  <c r="H880" i="1"/>
  <c r="H881" i="1"/>
  <c r="H882" i="1"/>
  <c r="H883" i="1"/>
  <c r="H884" i="1"/>
  <c r="H885" i="1"/>
  <c r="H886" i="1"/>
  <c r="H887" i="1"/>
  <c r="H888" i="1"/>
  <c r="H889" i="1"/>
  <c r="H890" i="1"/>
  <c r="H891" i="1"/>
  <c r="H892" i="1"/>
  <c r="H893" i="1"/>
  <c r="H894" i="1"/>
  <c r="H895" i="1"/>
  <c r="H896" i="1"/>
  <c r="H897" i="1"/>
  <c r="H898" i="1"/>
  <c r="H899" i="1"/>
  <c r="H900" i="1"/>
  <c r="H901" i="1"/>
  <c r="H902" i="1"/>
  <c r="H903" i="1"/>
  <c r="H904" i="1"/>
  <c r="H905" i="1"/>
  <c r="H906" i="1"/>
  <c r="H907" i="1"/>
  <c r="H908" i="1"/>
  <c r="H909" i="1"/>
  <c r="H910" i="1"/>
  <c r="H911" i="1"/>
  <c r="H912" i="1"/>
  <c r="H913" i="1"/>
  <c r="H914" i="1"/>
  <c r="H915" i="1"/>
  <c r="H916" i="1"/>
  <c r="H917" i="1"/>
  <c r="H918" i="1"/>
  <c r="H919" i="1"/>
  <c r="H920" i="1"/>
  <c r="H921" i="1"/>
  <c r="H922" i="1"/>
  <c r="H923" i="1"/>
  <c r="H924" i="1"/>
  <c r="H925" i="1"/>
  <c r="H926" i="1"/>
  <c r="H927" i="1"/>
  <c r="H928" i="1"/>
  <c r="H929" i="1"/>
  <c r="H930" i="1"/>
  <c r="H931" i="1"/>
  <c r="H932" i="1"/>
  <c r="H933" i="1"/>
  <c r="H934" i="1"/>
  <c r="H935" i="1"/>
  <c r="H936" i="1"/>
  <c r="H937" i="1"/>
  <c r="H938" i="1"/>
  <c r="H939" i="1"/>
  <c r="H940" i="1"/>
  <c r="H941" i="1"/>
  <c r="H942" i="1"/>
  <c r="H943" i="1"/>
  <c r="H944" i="1"/>
  <c r="H945" i="1"/>
  <c r="H946" i="1"/>
  <c r="H947" i="1"/>
  <c r="H948" i="1"/>
  <c r="H949" i="1"/>
  <c r="H950" i="1"/>
  <c r="H951" i="1"/>
  <c r="H952" i="1"/>
  <c r="H953" i="1"/>
  <c r="H954" i="1"/>
  <c r="H955" i="1"/>
  <c r="H956" i="1"/>
  <c r="H957" i="1"/>
  <c r="H958" i="1"/>
  <c r="H959" i="1"/>
  <c r="H960" i="1"/>
  <c r="H961" i="1"/>
  <c r="H962" i="1"/>
  <c r="H963" i="1"/>
  <c r="H964" i="1"/>
  <c r="H965" i="1"/>
  <c r="H966" i="1"/>
  <c r="H967" i="1"/>
  <c r="H968" i="1"/>
  <c r="H969" i="1"/>
  <c r="H970" i="1"/>
  <c r="H971" i="1"/>
  <c r="H972" i="1"/>
  <c r="H973" i="1"/>
  <c r="H974" i="1"/>
  <c r="H975" i="1"/>
  <c r="H976" i="1"/>
  <c r="H977" i="1"/>
  <c r="H978" i="1"/>
  <c r="H979" i="1"/>
  <c r="H980" i="1"/>
  <c r="H981" i="1"/>
  <c r="H982" i="1"/>
  <c r="H983" i="1"/>
  <c r="H984" i="1"/>
  <c r="H985" i="1"/>
  <c r="H986" i="1"/>
  <c r="H987" i="1"/>
  <c r="H988" i="1"/>
  <c r="H989" i="1"/>
  <c r="H990" i="1"/>
  <c r="H991" i="1"/>
  <c r="H992" i="1"/>
  <c r="H993" i="1"/>
  <c r="H994" i="1"/>
  <c r="H995" i="1"/>
  <c r="H996" i="1"/>
  <c r="H997" i="1"/>
  <c r="H998" i="1"/>
  <c r="H999" i="1"/>
  <c r="H1000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2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C990" i="1" s="1"/>
  <c r="B991" i="1"/>
  <c r="B992" i="1"/>
  <c r="B993" i="1"/>
  <c r="B994" i="1"/>
  <c r="C994" i="1" s="1"/>
  <c r="B995" i="1"/>
  <c r="B996" i="1"/>
  <c r="B997" i="1"/>
  <c r="B998" i="1"/>
  <c r="C998" i="1" s="1"/>
  <c r="B999" i="1"/>
  <c r="B1000" i="1"/>
  <c r="B2" i="1"/>
  <c r="C970" i="1" l="1"/>
  <c r="C954" i="1"/>
  <c r="C938" i="1"/>
  <c r="C922" i="1"/>
  <c r="C906" i="1"/>
  <c r="C890" i="1"/>
  <c r="C878" i="1"/>
  <c r="C866" i="1"/>
  <c r="C846" i="1"/>
  <c r="C838" i="1"/>
  <c r="C826" i="1"/>
  <c r="C810" i="1"/>
  <c r="C794" i="1"/>
  <c r="C770" i="1"/>
  <c r="C754" i="1"/>
  <c r="C738" i="1"/>
  <c r="C718" i="1"/>
  <c r="C702" i="1"/>
  <c r="C678" i="1"/>
  <c r="C658" i="1"/>
  <c r="C650" i="1"/>
  <c r="C634" i="1"/>
  <c r="C626" i="1"/>
  <c r="C618" i="1"/>
  <c r="C614" i="1"/>
  <c r="C610" i="1"/>
  <c r="C606" i="1"/>
  <c r="C602" i="1"/>
  <c r="C598" i="1"/>
  <c r="C594" i="1"/>
  <c r="C590" i="1"/>
  <c r="C586" i="1"/>
  <c r="C582" i="1"/>
  <c r="C578" i="1"/>
  <c r="C574" i="1"/>
  <c r="C570" i="1"/>
  <c r="C566" i="1"/>
  <c r="C562" i="1"/>
  <c r="C558" i="1"/>
  <c r="C554" i="1"/>
  <c r="C550" i="1"/>
  <c r="C546" i="1"/>
  <c r="C542" i="1"/>
  <c r="C538" i="1"/>
  <c r="C534" i="1"/>
  <c r="C530" i="1"/>
  <c r="C526" i="1"/>
  <c r="C522" i="1"/>
  <c r="C518" i="1"/>
  <c r="C514" i="1"/>
  <c r="C510" i="1"/>
  <c r="C506" i="1"/>
  <c r="C502" i="1"/>
  <c r="C498" i="1"/>
  <c r="C494" i="1"/>
  <c r="C490" i="1"/>
  <c r="C486" i="1"/>
  <c r="C482" i="1"/>
  <c r="C478" i="1"/>
  <c r="C474" i="1"/>
  <c r="C470" i="1"/>
  <c r="C466" i="1"/>
  <c r="C462" i="1"/>
  <c r="C458" i="1"/>
  <c r="C454" i="1"/>
  <c r="C450" i="1"/>
  <c r="C446" i="1"/>
  <c r="C442" i="1"/>
  <c r="C438" i="1"/>
  <c r="C434" i="1"/>
  <c r="C430" i="1"/>
  <c r="C426" i="1"/>
  <c r="C422" i="1"/>
  <c r="C418" i="1"/>
  <c r="C414" i="1"/>
  <c r="C410" i="1"/>
  <c r="C406" i="1"/>
  <c r="C402" i="1"/>
  <c r="C398" i="1"/>
  <c r="C394" i="1"/>
  <c r="C390" i="1"/>
  <c r="C386" i="1"/>
  <c r="C382" i="1"/>
  <c r="C378" i="1"/>
  <c r="C374" i="1"/>
  <c r="C370" i="1"/>
  <c r="C366" i="1"/>
  <c r="C362" i="1"/>
  <c r="C358" i="1"/>
  <c r="C354" i="1"/>
  <c r="C350" i="1"/>
  <c r="C346" i="1"/>
  <c r="C982" i="1"/>
  <c r="C966" i="1"/>
  <c r="C950" i="1"/>
  <c r="C934" i="1"/>
  <c r="C914" i="1"/>
  <c r="C894" i="1"/>
  <c r="C874" i="1"/>
  <c r="C854" i="1"/>
  <c r="C830" i="1"/>
  <c r="C814" i="1"/>
  <c r="C798" i="1"/>
  <c r="C782" i="1"/>
  <c r="C766" i="1"/>
  <c r="C746" i="1"/>
  <c r="C726" i="1"/>
  <c r="C710" i="1"/>
  <c r="C694" i="1"/>
  <c r="C682" i="1"/>
  <c r="C670" i="1"/>
  <c r="C654" i="1"/>
  <c r="C638" i="1"/>
  <c r="C630" i="1"/>
  <c r="C997" i="1"/>
  <c r="C985" i="1"/>
  <c r="C977" i="1"/>
  <c r="C957" i="1"/>
  <c r="C945" i="1"/>
  <c r="C933" i="1"/>
  <c r="C921" i="1"/>
  <c r="C909" i="1"/>
  <c r="C897" i="1"/>
  <c r="C885" i="1"/>
  <c r="C873" i="1"/>
  <c r="C861" i="1"/>
  <c r="C849" i="1"/>
  <c r="C837" i="1"/>
  <c r="C825" i="1"/>
  <c r="C813" i="1"/>
  <c r="C801" i="1"/>
  <c r="C789" i="1"/>
  <c r="C777" i="1"/>
  <c r="C765" i="1"/>
  <c r="C753" i="1"/>
  <c r="C741" i="1"/>
  <c r="C729" i="1"/>
  <c r="C709" i="1"/>
  <c r="C701" i="1"/>
  <c r="C689" i="1"/>
  <c r="C677" i="1"/>
  <c r="C665" i="1"/>
  <c r="C653" i="1"/>
  <c r="C645" i="1"/>
  <c r="C641" i="1"/>
  <c r="C637" i="1"/>
  <c r="C633" i="1"/>
  <c r="C629" i="1"/>
  <c r="C625" i="1"/>
  <c r="C621" i="1"/>
  <c r="C617" i="1"/>
  <c r="C613" i="1"/>
  <c r="C609" i="1"/>
  <c r="C605" i="1"/>
  <c r="C601" i="1"/>
  <c r="C597" i="1"/>
  <c r="C593" i="1"/>
  <c r="C589" i="1"/>
  <c r="C585" i="1"/>
  <c r="C581" i="1"/>
  <c r="C577" i="1"/>
  <c r="C573" i="1"/>
  <c r="C569" i="1"/>
  <c r="C565" i="1"/>
  <c r="C561" i="1"/>
  <c r="C557" i="1"/>
  <c r="C553" i="1"/>
  <c r="C549" i="1"/>
  <c r="C545" i="1"/>
  <c r="C541" i="1"/>
  <c r="C537" i="1"/>
  <c r="C533" i="1"/>
  <c r="C529" i="1"/>
  <c r="C525" i="1"/>
  <c r="C521" i="1"/>
  <c r="C517" i="1"/>
  <c r="C513" i="1"/>
  <c r="C509" i="1"/>
  <c r="C505" i="1"/>
  <c r="C501" i="1"/>
  <c r="C497" i="1"/>
  <c r="C493" i="1"/>
  <c r="C489" i="1"/>
  <c r="C986" i="1"/>
  <c r="C974" i="1"/>
  <c r="C962" i="1"/>
  <c r="C942" i="1"/>
  <c r="C926" i="1"/>
  <c r="C910" i="1"/>
  <c r="C898" i="1"/>
  <c r="C882" i="1"/>
  <c r="C862" i="1"/>
  <c r="C850" i="1"/>
  <c r="C834" i="1"/>
  <c r="C818" i="1"/>
  <c r="C802" i="1"/>
  <c r="C786" i="1"/>
  <c r="C774" i="1"/>
  <c r="C762" i="1"/>
  <c r="C750" i="1"/>
  <c r="C734" i="1"/>
  <c r="C722" i="1"/>
  <c r="C706" i="1"/>
  <c r="C686" i="1"/>
  <c r="C666" i="1"/>
  <c r="C642" i="1"/>
  <c r="C2" i="1"/>
  <c r="C989" i="1"/>
  <c r="C973" i="1"/>
  <c r="C965" i="1"/>
  <c r="C953" i="1"/>
  <c r="C941" i="1"/>
  <c r="C929" i="1"/>
  <c r="C917" i="1"/>
  <c r="C901" i="1"/>
  <c r="C889" i="1"/>
  <c r="C877" i="1"/>
  <c r="C869" i="1"/>
  <c r="C857" i="1"/>
  <c r="C845" i="1"/>
  <c r="C833" i="1"/>
  <c r="C821" i="1"/>
  <c r="C809" i="1"/>
  <c r="C797" i="1"/>
  <c r="C785" i="1"/>
  <c r="C773" i="1"/>
  <c r="C761" i="1"/>
  <c r="C749" i="1"/>
  <c r="C737" i="1"/>
  <c r="C725" i="1"/>
  <c r="C717" i="1"/>
  <c r="C705" i="1"/>
  <c r="C693" i="1"/>
  <c r="C681" i="1"/>
  <c r="C669" i="1"/>
  <c r="C657" i="1"/>
  <c r="C1000" i="1"/>
  <c r="C992" i="1"/>
  <c r="C984" i="1"/>
  <c r="C976" i="1"/>
  <c r="C972" i="1"/>
  <c r="C964" i="1"/>
  <c r="C956" i="1"/>
  <c r="C944" i="1"/>
  <c r="C940" i="1"/>
  <c r="C928" i="1"/>
  <c r="C924" i="1"/>
  <c r="C912" i="1"/>
  <c r="C904" i="1"/>
  <c r="C892" i="1"/>
  <c r="C884" i="1"/>
  <c r="C876" i="1"/>
  <c r="C868" i="1"/>
  <c r="C860" i="1"/>
  <c r="C852" i="1"/>
  <c r="C844" i="1"/>
  <c r="C836" i="1"/>
  <c r="C828" i="1"/>
  <c r="C820" i="1"/>
  <c r="C812" i="1"/>
  <c r="C804" i="1"/>
  <c r="C796" i="1"/>
  <c r="C788" i="1"/>
  <c r="C780" i="1"/>
  <c r="C772" i="1"/>
  <c r="C764" i="1"/>
  <c r="C756" i="1"/>
  <c r="C744" i="1"/>
  <c r="C740" i="1"/>
  <c r="C732" i="1"/>
  <c r="C728" i="1"/>
  <c r="C724" i="1"/>
  <c r="C720" i="1"/>
  <c r="C716" i="1"/>
  <c r="C712" i="1"/>
  <c r="C708" i="1"/>
  <c r="C704" i="1"/>
  <c r="C978" i="1"/>
  <c r="C958" i="1"/>
  <c r="C946" i="1"/>
  <c r="C930" i="1"/>
  <c r="C918" i="1"/>
  <c r="C902" i="1"/>
  <c r="C886" i="1"/>
  <c r="C870" i="1"/>
  <c r="C858" i="1"/>
  <c r="C842" i="1"/>
  <c r="C822" i="1"/>
  <c r="C806" i="1"/>
  <c r="C790" i="1"/>
  <c r="C778" i="1"/>
  <c r="C758" i="1"/>
  <c r="C742" i="1"/>
  <c r="C730" i="1"/>
  <c r="C714" i="1"/>
  <c r="C698" i="1"/>
  <c r="C690" i="1"/>
  <c r="C674" i="1"/>
  <c r="C662" i="1"/>
  <c r="C646" i="1"/>
  <c r="C622" i="1"/>
  <c r="C993" i="1"/>
  <c r="C981" i="1"/>
  <c r="C969" i="1"/>
  <c r="C961" i="1"/>
  <c r="C949" i="1"/>
  <c r="C937" i="1"/>
  <c r="C925" i="1"/>
  <c r="C913" i="1"/>
  <c r="C905" i="1"/>
  <c r="C893" i="1"/>
  <c r="C881" i="1"/>
  <c r="C865" i="1"/>
  <c r="C853" i="1"/>
  <c r="C841" i="1"/>
  <c r="C829" i="1"/>
  <c r="C817" i="1"/>
  <c r="C805" i="1"/>
  <c r="C793" i="1"/>
  <c r="C781" i="1"/>
  <c r="C769" i="1"/>
  <c r="C757" i="1"/>
  <c r="C745" i="1"/>
  <c r="C733" i="1"/>
  <c r="C721" i="1"/>
  <c r="C713" i="1"/>
  <c r="C697" i="1"/>
  <c r="C685" i="1"/>
  <c r="C673" i="1"/>
  <c r="C661" i="1"/>
  <c r="C649" i="1"/>
  <c r="C996" i="1"/>
  <c r="C988" i="1"/>
  <c r="C980" i="1"/>
  <c r="C968" i="1"/>
  <c r="C960" i="1"/>
  <c r="C952" i="1"/>
  <c r="C948" i="1"/>
  <c r="C936" i="1"/>
  <c r="C932" i="1"/>
  <c r="C920" i="1"/>
  <c r="C916" i="1"/>
  <c r="C908" i="1"/>
  <c r="C900" i="1"/>
  <c r="C896" i="1"/>
  <c r="C888" i="1"/>
  <c r="C880" i="1"/>
  <c r="C872" i="1"/>
  <c r="C864" i="1"/>
  <c r="C856" i="1"/>
  <c r="C848" i="1"/>
  <c r="C840" i="1"/>
  <c r="C832" i="1"/>
  <c r="C824" i="1"/>
  <c r="C816" i="1"/>
  <c r="C808" i="1"/>
  <c r="C800" i="1"/>
  <c r="C792" i="1"/>
  <c r="C784" i="1"/>
  <c r="C776" i="1"/>
  <c r="C768" i="1"/>
  <c r="C760" i="1"/>
  <c r="C752" i="1"/>
  <c r="C748" i="1"/>
  <c r="C736" i="1"/>
  <c r="C999" i="1"/>
  <c r="C995" i="1"/>
  <c r="C991" i="1"/>
  <c r="C987" i="1"/>
  <c r="C983" i="1"/>
  <c r="C979" i="1"/>
  <c r="C975" i="1"/>
  <c r="C971" i="1"/>
  <c r="C967" i="1"/>
  <c r="C342" i="1"/>
  <c r="C338" i="1"/>
  <c r="C334" i="1"/>
  <c r="C330" i="1"/>
  <c r="C326" i="1"/>
  <c r="C322" i="1"/>
  <c r="C318" i="1"/>
  <c r="C314" i="1"/>
  <c r="C310" i="1"/>
  <c r="C306" i="1"/>
  <c r="C302" i="1"/>
  <c r="C298" i="1"/>
  <c r="C294" i="1"/>
  <c r="C290" i="1"/>
  <c r="C286" i="1"/>
  <c r="C282" i="1"/>
  <c r="C278" i="1"/>
  <c r="C274" i="1"/>
  <c r="C270" i="1"/>
  <c r="C266" i="1"/>
  <c r="C262" i="1"/>
  <c r="C258" i="1"/>
  <c r="C254" i="1"/>
  <c r="C250" i="1"/>
  <c r="C246" i="1"/>
  <c r="C242" i="1"/>
  <c r="C238" i="1"/>
  <c r="C234" i="1"/>
  <c r="C230" i="1"/>
  <c r="C226" i="1"/>
  <c r="C222" i="1"/>
  <c r="C218" i="1"/>
  <c r="C214" i="1"/>
  <c r="C210" i="1"/>
  <c r="C206" i="1"/>
  <c r="C202" i="1"/>
  <c r="C198" i="1"/>
  <c r="C194" i="1"/>
  <c r="C190" i="1"/>
  <c r="C186" i="1"/>
  <c r="C182" i="1"/>
  <c r="C178" i="1"/>
  <c r="C174" i="1"/>
  <c r="C170" i="1"/>
  <c r="C166" i="1"/>
  <c r="C162" i="1"/>
  <c r="C158" i="1"/>
  <c r="C154" i="1"/>
  <c r="C150" i="1"/>
  <c r="C146" i="1"/>
  <c r="C142" i="1"/>
  <c r="C138" i="1"/>
  <c r="C134" i="1"/>
  <c r="C130" i="1"/>
  <c r="C126" i="1"/>
  <c r="C122" i="1"/>
  <c r="C118" i="1"/>
  <c r="C114" i="1"/>
  <c r="C110" i="1"/>
  <c r="C106" i="1"/>
  <c r="C102" i="1"/>
  <c r="C98" i="1"/>
  <c r="C94" i="1"/>
  <c r="C90" i="1"/>
  <c r="C86" i="1"/>
  <c r="C82" i="1"/>
  <c r="C78" i="1"/>
  <c r="C74" i="1"/>
  <c r="C70" i="1"/>
  <c r="C66" i="1"/>
  <c r="C62" i="1"/>
  <c r="C58" i="1"/>
  <c r="C54" i="1"/>
  <c r="C50" i="1"/>
  <c r="C46" i="1"/>
  <c r="C42" i="1"/>
  <c r="C38" i="1"/>
  <c r="C34" i="1"/>
  <c r="C30" i="1"/>
  <c r="C26" i="1"/>
  <c r="C22" i="1"/>
  <c r="C18" i="1"/>
  <c r="C14" i="1"/>
  <c r="C10" i="1"/>
  <c r="C6" i="1"/>
  <c r="C485" i="1"/>
  <c r="C481" i="1"/>
  <c r="C477" i="1"/>
  <c r="C473" i="1"/>
  <c r="C469" i="1"/>
  <c r="C465" i="1"/>
  <c r="C461" i="1"/>
  <c r="C457" i="1"/>
  <c r="C453" i="1"/>
  <c r="C449" i="1"/>
  <c r="C445" i="1"/>
  <c r="C441" i="1"/>
  <c r="C437" i="1"/>
  <c r="C433" i="1"/>
  <c r="C429" i="1"/>
  <c r="C425" i="1"/>
  <c r="C421" i="1"/>
  <c r="C417" i="1"/>
  <c r="C413" i="1"/>
  <c r="C409" i="1"/>
  <c r="C405" i="1"/>
  <c r="C401" i="1"/>
  <c r="C397" i="1"/>
  <c r="C393" i="1"/>
  <c r="C389" i="1"/>
  <c r="C385" i="1"/>
  <c r="C381" i="1"/>
  <c r="C377" i="1"/>
  <c r="C373" i="1"/>
  <c r="C369" i="1"/>
  <c r="C365" i="1"/>
  <c r="C361" i="1"/>
  <c r="C357" i="1"/>
  <c r="C353" i="1"/>
  <c r="C349" i="1"/>
  <c r="C345" i="1"/>
  <c r="C341" i="1"/>
  <c r="C337" i="1"/>
  <c r="C333" i="1"/>
  <c r="C329" i="1"/>
  <c r="C325" i="1"/>
  <c r="C321" i="1"/>
  <c r="C317" i="1"/>
  <c r="C313" i="1"/>
  <c r="C309" i="1"/>
  <c r="C305" i="1"/>
  <c r="C301" i="1"/>
  <c r="C297" i="1"/>
  <c r="C293" i="1"/>
  <c r="C289" i="1"/>
  <c r="C285" i="1"/>
  <c r="C281" i="1"/>
  <c r="C277" i="1"/>
  <c r="C273" i="1"/>
  <c r="C269" i="1"/>
  <c r="C265" i="1"/>
  <c r="C261" i="1"/>
  <c r="C257" i="1"/>
  <c r="C253" i="1"/>
  <c r="C249" i="1"/>
  <c r="C245" i="1"/>
  <c r="C241" i="1"/>
  <c r="C237" i="1"/>
  <c r="C233" i="1"/>
  <c r="C229" i="1"/>
  <c r="C225" i="1"/>
  <c r="C221" i="1"/>
  <c r="C217" i="1"/>
  <c r="C213" i="1"/>
  <c r="C209" i="1"/>
  <c r="C205" i="1"/>
  <c r="C201" i="1"/>
  <c r="C197" i="1"/>
  <c r="C193" i="1"/>
  <c r="C189" i="1"/>
  <c r="C185" i="1"/>
  <c r="C181" i="1"/>
  <c r="C177" i="1"/>
  <c r="C173" i="1"/>
  <c r="C169" i="1"/>
  <c r="C165" i="1"/>
  <c r="C161" i="1"/>
  <c r="C157" i="1"/>
  <c r="C153" i="1"/>
  <c r="C149" i="1"/>
  <c r="C145" i="1"/>
  <c r="C141" i="1"/>
  <c r="C137" i="1"/>
  <c r="C133" i="1"/>
  <c r="C129" i="1"/>
  <c r="C125" i="1"/>
  <c r="C121" i="1"/>
  <c r="C117" i="1"/>
  <c r="C113" i="1"/>
  <c r="C109" i="1"/>
  <c r="C105" i="1"/>
  <c r="C101" i="1"/>
  <c r="C97" i="1"/>
  <c r="C93" i="1"/>
  <c r="C89" i="1"/>
  <c r="C700" i="1"/>
  <c r="C696" i="1"/>
  <c r="C692" i="1"/>
  <c r="C688" i="1"/>
  <c r="C684" i="1"/>
  <c r="C680" i="1"/>
  <c r="C676" i="1"/>
  <c r="C672" i="1"/>
  <c r="C668" i="1"/>
  <c r="C664" i="1"/>
  <c r="C660" i="1"/>
  <c r="C656" i="1"/>
  <c r="C652" i="1"/>
  <c r="C648" i="1"/>
  <c r="C644" i="1"/>
  <c r="C640" i="1"/>
  <c r="C636" i="1"/>
  <c r="C632" i="1"/>
  <c r="C628" i="1"/>
  <c r="C624" i="1"/>
  <c r="C620" i="1"/>
  <c r="C616" i="1"/>
  <c r="C612" i="1"/>
  <c r="C608" i="1"/>
  <c r="C604" i="1"/>
  <c r="C600" i="1"/>
  <c r="C596" i="1"/>
  <c r="C592" i="1"/>
  <c r="C588" i="1"/>
  <c r="C584" i="1"/>
  <c r="C580" i="1"/>
  <c r="C576" i="1"/>
  <c r="C572" i="1"/>
  <c r="C568" i="1"/>
  <c r="C564" i="1"/>
  <c r="C560" i="1"/>
  <c r="C556" i="1"/>
  <c r="C552" i="1"/>
  <c r="C548" i="1"/>
  <c r="C544" i="1"/>
  <c r="C540" i="1"/>
  <c r="C536" i="1"/>
  <c r="C532" i="1"/>
  <c r="C528" i="1"/>
  <c r="C524" i="1"/>
  <c r="C520" i="1"/>
  <c r="C516" i="1"/>
  <c r="C512" i="1"/>
  <c r="C508" i="1"/>
  <c r="C504" i="1"/>
  <c r="C500" i="1"/>
  <c r="C496" i="1"/>
  <c r="C492" i="1"/>
  <c r="C488" i="1"/>
  <c r="C484" i="1"/>
  <c r="C480" i="1"/>
  <c r="C476" i="1"/>
  <c r="C472" i="1"/>
  <c r="C468" i="1"/>
  <c r="C464" i="1"/>
  <c r="C460" i="1"/>
  <c r="C456" i="1"/>
  <c r="C452" i="1"/>
  <c r="C448" i="1"/>
  <c r="C444" i="1"/>
  <c r="C440" i="1"/>
  <c r="C436" i="1"/>
  <c r="C432" i="1"/>
  <c r="C428" i="1"/>
  <c r="C424" i="1"/>
  <c r="C420" i="1"/>
  <c r="C416" i="1"/>
  <c r="C412" i="1"/>
  <c r="C408" i="1"/>
  <c r="C404" i="1"/>
  <c r="C400" i="1"/>
  <c r="C396" i="1"/>
  <c r="C392" i="1"/>
  <c r="C388" i="1"/>
  <c r="C384" i="1"/>
  <c r="C380" i="1"/>
  <c r="C376" i="1"/>
  <c r="C372" i="1"/>
  <c r="C368" i="1"/>
  <c r="C364" i="1"/>
  <c r="C360" i="1"/>
  <c r="C356" i="1"/>
  <c r="C352" i="1"/>
  <c r="C348" i="1"/>
  <c r="C344" i="1"/>
  <c r="C340" i="1"/>
  <c r="C336" i="1"/>
  <c r="C332" i="1"/>
  <c r="C328" i="1"/>
  <c r="C324" i="1"/>
  <c r="C320" i="1"/>
  <c r="C316" i="1"/>
  <c r="C312" i="1"/>
  <c r="C308" i="1"/>
  <c r="C304" i="1"/>
  <c r="C300" i="1"/>
  <c r="C296" i="1"/>
  <c r="C292" i="1"/>
  <c r="C288" i="1"/>
  <c r="C284" i="1"/>
  <c r="C280" i="1"/>
  <c r="C963" i="1"/>
  <c r="C959" i="1"/>
  <c r="C955" i="1"/>
  <c r="C951" i="1"/>
  <c r="C947" i="1"/>
  <c r="C943" i="1"/>
  <c r="C939" i="1"/>
  <c r="C935" i="1"/>
  <c r="C931" i="1"/>
  <c r="C927" i="1"/>
  <c r="C923" i="1"/>
  <c r="C919" i="1"/>
  <c r="C915" i="1"/>
  <c r="C911" i="1"/>
  <c r="C907" i="1"/>
  <c r="C903" i="1"/>
  <c r="C899" i="1"/>
  <c r="C895" i="1"/>
  <c r="C891" i="1"/>
  <c r="C887" i="1"/>
  <c r="C883" i="1"/>
  <c r="C879" i="1"/>
  <c r="C875" i="1"/>
  <c r="C871" i="1"/>
  <c r="C867" i="1"/>
  <c r="C863" i="1"/>
  <c r="C859" i="1"/>
  <c r="C855" i="1"/>
  <c r="C851" i="1"/>
  <c r="C847" i="1"/>
  <c r="C843" i="1"/>
  <c r="C839" i="1"/>
  <c r="C835" i="1"/>
  <c r="C831" i="1"/>
  <c r="C827" i="1"/>
  <c r="C823" i="1"/>
  <c r="C819" i="1"/>
  <c r="C815" i="1"/>
  <c r="C811" i="1"/>
  <c r="C807" i="1"/>
  <c r="C803" i="1"/>
  <c r="C799" i="1"/>
  <c r="C795" i="1"/>
  <c r="C791" i="1"/>
  <c r="C787" i="1"/>
  <c r="C783" i="1"/>
  <c r="C779" i="1"/>
  <c r="C775" i="1"/>
  <c r="C771" i="1"/>
  <c r="C767" i="1"/>
  <c r="C763" i="1"/>
  <c r="C759" i="1"/>
  <c r="C755" i="1"/>
  <c r="C751" i="1"/>
  <c r="C747" i="1"/>
  <c r="C743" i="1"/>
  <c r="C739" i="1"/>
  <c r="C735" i="1"/>
  <c r="C731" i="1"/>
  <c r="C727" i="1"/>
  <c r="C723" i="1"/>
  <c r="C719" i="1"/>
  <c r="C715" i="1"/>
  <c r="C711" i="1"/>
  <c r="C707" i="1"/>
  <c r="C703" i="1"/>
  <c r="C699" i="1"/>
  <c r="C695" i="1"/>
  <c r="C691" i="1"/>
  <c r="C687" i="1"/>
  <c r="C683" i="1"/>
  <c r="C679" i="1"/>
  <c r="C675" i="1"/>
  <c r="C671" i="1"/>
  <c r="C667" i="1"/>
  <c r="C663" i="1"/>
  <c r="C659" i="1"/>
  <c r="C655" i="1"/>
  <c r="C651" i="1"/>
  <c r="C647" i="1"/>
  <c r="C643" i="1"/>
  <c r="C639" i="1"/>
  <c r="C635" i="1"/>
  <c r="C631" i="1"/>
  <c r="C627" i="1"/>
  <c r="C623" i="1"/>
  <c r="C619" i="1"/>
  <c r="C615" i="1"/>
  <c r="C611" i="1"/>
  <c r="C607" i="1"/>
  <c r="C603" i="1"/>
  <c r="C599" i="1"/>
  <c r="C595" i="1"/>
  <c r="C591" i="1"/>
  <c r="C587" i="1"/>
  <c r="C583" i="1"/>
  <c r="C579" i="1"/>
  <c r="C575" i="1"/>
  <c r="C571" i="1"/>
  <c r="C567" i="1"/>
  <c r="C563" i="1"/>
  <c r="C559" i="1"/>
  <c r="C555" i="1"/>
  <c r="C551" i="1"/>
  <c r="C547" i="1"/>
  <c r="C543" i="1"/>
  <c r="C539" i="1"/>
  <c r="C535" i="1"/>
  <c r="C531" i="1"/>
  <c r="C527" i="1"/>
  <c r="C523" i="1"/>
  <c r="C519" i="1"/>
  <c r="C515" i="1"/>
  <c r="C511" i="1"/>
  <c r="C507" i="1"/>
  <c r="C503" i="1"/>
  <c r="C291" i="1"/>
  <c r="C259" i="1"/>
  <c r="C227" i="1"/>
  <c r="C85" i="1"/>
  <c r="C81" i="1"/>
  <c r="C77" i="1"/>
  <c r="C73" i="1"/>
  <c r="C69" i="1"/>
  <c r="C65" i="1"/>
  <c r="C61" i="1"/>
  <c r="C57" i="1"/>
  <c r="C53" i="1"/>
  <c r="C49" i="1"/>
  <c r="C45" i="1"/>
  <c r="C41" i="1"/>
  <c r="C37" i="1"/>
  <c r="C33" i="1"/>
  <c r="C29" i="1"/>
  <c r="C25" i="1"/>
  <c r="C21" i="1"/>
  <c r="C17" i="1"/>
  <c r="C13" i="1"/>
  <c r="C9" i="1"/>
  <c r="C5" i="1"/>
  <c r="C276" i="1"/>
  <c r="C272" i="1"/>
  <c r="C268" i="1"/>
  <c r="C264" i="1"/>
  <c r="C260" i="1"/>
  <c r="C256" i="1"/>
  <c r="C252" i="1"/>
  <c r="C248" i="1"/>
  <c r="C244" i="1"/>
  <c r="C240" i="1"/>
  <c r="C236" i="1"/>
  <c r="C232" i="1"/>
  <c r="C228" i="1"/>
  <c r="C224" i="1"/>
  <c r="C220" i="1"/>
  <c r="C216" i="1"/>
  <c r="C212" i="1"/>
  <c r="C208" i="1"/>
  <c r="C204" i="1"/>
  <c r="C200" i="1"/>
  <c r="C196" i="1"/>
  <c r="C192" i="1"/>
  <c r="C188" i="1"/>
  <c r="C184" i="1"/>
  <c r="C180" i="1"/>
  <c r="C176" i="1"/>
  <c r="C172" i="1"/>
  <c r="C168" i="1"/>
  <c r="C164" i="1"/>
  <c r="C160" i="1"/>
  <c r="C156" i="1"/>
  <c r="C152" i="1"/>
  <c r="C148" i="1"/>
  <c r="C144" i="1"/>
  <c r="C140" i="1"/>
  <c r="C136" i="1"/>
  <c r="C132" i="1"/>
  <c r="C128" i="1"/>
  <c r="C124" i="1"/>
  <c r="C120" i="1"/>
  <c r="C116" i="1"/>
  <c r="C112" i="1"/>
  <c r="C108" i="1"/>
  <c r="C104" i="1"/>
  <c r="C100" i="1"/>
  <c r="C96" i="1"/>
  <c r="C92" i="1"/>
  <c r="C88" i="1"/>
  <c r="C84" i="1"/>
  <c r="C80" i="1"/>
  <c r="C76" i="1"/>
  <c r="C72" i="1"/>
  <c r="C68" i="1"/>
  <c r="C64" i="1"/>
  <c r="C60" i="1"/>
  <c r="C56" i="1"/>
  <c r="C52" i="1"/>
  <c r="C48" i="1"/>
  <c r="C44" i="1"/>
  <c r="C40" i="1"/>
  <c r="C36" i="1"/>
  <c r="C32" i="1"/>
  <c r="C28" i="1"/>
  <c r="C24" i="1"/>
  <c r="C20" i="1"/>
  <c r="C16" i="1"/>
  <c r="C12" i="1"/>
  <c r="C8" i="1"/>
  <c r="C4" i="1"/>
  <c r="C499" i="1"/>
  <c r="C495" i="1"/>
  <c r="C491" i="1"/>
  <c r="C487" i="1"/>
  <c r="C483" i="1"/>
  <c r="C479" i="1"/>
  <c r="C475" i="1"/>
  <c r="C471" i="1"/>
  <c r="C467" i="1"/>
  <c r="C463" i="1"/>
  <c r="C459" i="1"/>
  <c r="C455" i="1"/>
  <c r="C451" i="1"/>
  <c r="C447" i="1"/>
  <c r="C443" i="1"/>
  <c r="C439" i="1"/>
  <c r="C435" i="1"/>
  <c r="C431" i="1"/>
  <c r="C427" i="1"/>
  <c r="C423" i="1"/>
  <c r="C419" i="1"/>
  <c r="C415" i="1"/>
  <c r="C411" i="1"/>
  <c r="C407" i="1"/>
  <c r="C403" i="1"/>
  <c r="C399" i="1"/>
  <c r="C395" i="1"/>
  <c r="C391" i="1"/>
  <c r="C387" i="1"/>
  <c r="C383" i="1"/>
  <c r="C379" i="1"/>
  <c r="C375" i="1"/>
  <c r="C371" i="1"/>
  <c r="C367" i="1"/>
  <c r="C363" i="1"/>
  <c r="C359" i="1"/>
  <c r="C355" i="1"/>
  <c r="C351" i="1"/>
  <c r="C347" i="1"/>
  <c r="C343" i="1"/>
  <c r="C339" i="1"/>
  <c r="C335" i="1"/>
  <c r="C331" i="1"/>
  <c r="C327" i="1"/>
  <c r="C323" i="1"/>
  <c r="C319" i="1"/>
  <c r="C315" i="1"/>
  <c r="C311" i="1"/>
  <c r="C307" i="1"/>
  <c r="C303" i="1"/>
  <c r="C299" i="1"/>
  <c r="C295" i="1"/>
  <c r="C287" i="1"/>
  <c r="C283" i="1"/>
  <c r="C279" i="1"/>
  <c r="C275" i="1"/>
  <c r="C271" i="1"/>
  <c r="C267" i="1"/>
  <c r="C263" i="1"/>
  <c r="C255" i="1"/>
  <c r="C251" i="1"/>
  <c r="C247" i="1"/>
  <c r="C243" i="1"/>
  <c r="C239" i="1"/>
  <c r="C235" i="1"/>
  <c r="C231" i="1"/>
  <c r="C223" i="1"/>
  <c r="C219" i="1"/>
  <c r="C215" i="1"/>
  <c r="C211" i="1"/>
  <c r="C207" i="1"/>
  <c r="C203" i="1"/>
  <c r="C199" i="1"/>
  <c r="C195" i="1"/>
  <c r="C191" i="1"/>
  <c r="C187" i="1"/>
  <c r="C183" i="1"/>
  <c r="C179" i="1"/>
  <c r="C175" i="1"/>
  <c r="C171" i="1"/>
  <c r="C167" i="1"/>
  <c r="C163" i="1"/>
  <c r="C159" i="1"/>
  <c r="C155" i="1"/>
  <c r="C151" i="1"/>
  <c r="C147" i="1"/>
  <c r="C143" i="1"/>
  <c r="C139" i="1"/>
  <c r="C135" i="1"/>
  <c r="C131" i="1"/>
  <c r="C127" i="1"/>
  <c r="C123" i="1"/>
  <c r="C119" i="1"/>
  <c r="C115" i="1"/>
  <c r="C111" i="1"/>
  <c r="C107" i="1"/>
  <c r="C103" i="1"/>
  <c r="C99" i="1"/>
  <c r="C95" i="1"/>
  <c r="C91" i="1"/>
  <c r="C87" i="1"/>
  <c r="C83" i="1"/>
  <c r="C79" i="1"/>
  <c r="C75" i="1"/>
  <c r="C71" i="1"/>
  <c r="C67" i="1"/>
  <c r="C63" i="1"/>
  <c r="C59" i="1"/>
  <c r="C55" i="1"/>
  <c r="C51" i="1"/>
  <c r="C47" i="1"/>
  <c r="C43" i="1"/>
  <c r="C39" i="1"/>
  <c r="C35" i="1"/>
  <c r="C31" i="1"/>
  <c r="C27" i="1"/>
  <c r="C23" i="1"/>
  <c r="C19" i="1"/>
  <c r="C15" i="1"/>
  <c r="C11" i="1"/>
  <c r="C7" i="1"/>
  <c r="C3" i="1"/>
</calcChain>
</file>

<file path=xl/sharedStrings.xml><?xml version="1.0" encoding="utf-8"?>
<sst xmlns="http://schemas.openxmlformats.org/spreadsheetml/2006/main" count="1006" uniqueCount="914">
  <si>
    <t>спортивное питание</t>
  </si>
  <si>
    <t>animal pak</t>
  </si>
  <si>
    <t>power system</t>
  </si>
  <si>
    <t>креатин</t>
  </si>
  <si>
    <t>bsn спортивное питание</t>
  </si>
  <si>
    <t>спортивное питание форум</t>
  </si>
  <si>
    <t>как набрать мышечную массу</t>
  </si>
  <si>
    <t>магазин спортивного питания</t>
  </si>
  <si>
    <t>optimum nutrition</t>
  </si>
  <si>
    <t>power system отзывы</t>
  </si>
  <si>
    <t>bcaa</t>
  </si>
  <si>
    <t>спорт питание</t>
  </si>
  <si>
    <t>dymatize</t>
  </si>
  <si>
    <t>спортивное питание москва</t>
  </si>
  <si>
    <t>интернет магазин спортивного питания</t>
  </si>
  <si>
    <t>магазины спортивного питания в москве</t>
  </si>
  <si>
    <t>питание bsn</t>
  </si>
  <si>
    <t>спортивное питание отзывы</t>
  </si>
  <si>
    <t>muscletech</t>
  </si>
  <si>
    <t>трибулус</t>
  </si>
  <si>
    <t>анимал пак</t>
  </si>
  <si>
    <t>true mass gainer</t>
  </si>
  <si>
    <t>zma купить</t>
  </si>
  <si>
    <t>l carnitin power system</t>
  </si>
  <si>
    <t>аргинин</t>
  </si>
  <si>
    <t>syntrax</t>
  </si>
  <si>
    <t>сжигатель жира</t>
  </si>
  <si>
    <t>сывороточный протеин</t>
  </si>
  <si>
    <t>multipower</t>
  </si>
  <si>
    <t>креатин моногидрат</t>
  </si>
  <si>
    <t>энимал пак</t>
  </si>
  <si>
    <t>power system l-carnitin</t>
  </si>
  <si>
    <t>no xplode</t>
  </si>
  <si>
    <t>nitrix</t>
  </si>
  <si>
    <t>elite whey protein</t>
  </si>
  <si>
    <t>сжигатели жира</t>
  </si>
  <si>
    <t>ultimate nutrition</t>
  </si>
  <si>
    <t>гонадотропин</t>
  </si>
  <si>
    <t>animal pack</t>
  </si>
  <si>
    <t>спортивное питание оптом</t>
  </si>
  <si>
    <t>спортивная диета</t>
  </si>
  <si>
    <t>true mass</t>
  </si>
  <si>
    <t>super amino 4800</t>
  </si>
  <si>
    <t>эктоморф</t>
  </si>
  <si>
    <t>5 lbs</t>
  </si>
  <si>
    <t>bsn</t>
  </si>
  <si>
    <t>iso 100</t>
  </si>
  <si>
    <t>набрать мышечную массу</t>
  </si>
  <si>
    <t>no2</t>
  </si>
  <si>
    <t>universal nutrition</t>
  </si>
  <si>
    <t>prolab</t>
  </si>
  <si>
    <t>syntha 6</t>
  </si>
  <si>
    <t>магазины спортивного питания</t>
  </si>
  <si>
    <t>scitec nutrition</t>
  </si>
  <si>
    <t>магазин спортивного питания москва</t>
  </si>
  <si>
    <t>фитнес питание</t>
  </si>
  <si>
    <t>диета аткинса</t>
  </si>
  <si>
    <t>n-gage</t>
  </si>
  <si>
    <t>axis</t>
  </si>
  <si>
    <t>creatine micronized</t>
  </si>
  <si>
    <t>elite 12 hour protein</t>
  </si>
  <si>
    <t>no-xplode отзывы</t>
  </si>
  <si>
    <t>спортивное питание интернет магазин</t>
  </si>
  <si>
    <t>bsn no-xplode отзывы</t>
  </si>
  <si>
    <t>фитнесс питание</t>
  </si>
  <si>
    <t>syntrax matrix</t>
  </si>
  <si>
    <t>bcaa купить</t>
  </si>
  <si>
    <t>спортивное питание в москве</t>
  </si>
  <si>
    <t>matrix 5.0</t>
  </si>
  <si>
    <t>жиросжигатели отзывы</t>
  </si>
  <si>
    <t>gold standard 100 whey</t>
  </si>
  <si>
    <t>спорт питание москва</t>
  </si>
  <si>
    <t>opti men купить</t>
  </si>
  <si>
    <t>травмы в спорте</t>
  </si>
  <si>
    <t>sci fit</t>
  </si>
  <si>
    <t>доктор любер</t>
  </si>
  <si>
    <t>twinlab</t>
  </si>
  <si>
    <t>кофеин в таблетках</t>
  </si>
  <si>
    <t>whey gold standard</t>
  </si>
  <si>
    <t>multipower купить</t>
  </si>
  <si>
    <t>matrix 2.0</t>
  </si>
  <si>
    <t>high protein mega gainer</t>
  </si>
  <si>
    <t>biotech</t>
  </si>
  <si>
    <t>optimum nutrition 100 whey gold standard</t>
  </si>
  <si>
    <t>аланин</t>
  </si>
  <si>
    <t>глютамин купить</t>
  </si>
  <si>
    <t>карнитин цена</t>
  </si>
  <si>
    <t>zma</t>
  </si>
  <si>
    <t>спортивное питание москва магазины</t>
  </si>
  <si>
    <t>no xplode 2.0</t>
  </si>
  <si>
    <t>bsn true mass</t>
  </si>
  <si>
    <t>thermonex</t>
  </si>
  <si>
    <t>бцаа</t>
  </si>
  <si>
    <t>адреса магазинов спортивного питания</t>
  </si>
  <si>
    <t>syntha-6 отзывы</t>
  </si>
  <si>
    <t>какой гейнер лучше</t>
  </si>
  <si>
    <t>syntha-6 купить</t>
  </si>
  <si>
    <t>питание спортивное</t>
  </si>
  <si>
    <t>muscle juice</t>
  </si>
  <si>
    <t>whey protein concentrate</t>
  </si>
  <si>
    <t>форум спортивное питание</t>
  </si>
  <si>
    <t>cgjhnbdyjt gbnfybt</t>
  </si>
  <si>
    <t>где купить спортивное питание</t>
  </si>
  <si>
    <t>animal flex</t>
  </si>
  <si>
    <t>bsn no xplode</t>
  </si>
  <si>
    <t>whey</t>
  </si>
  <si>
    <t>no xplode 2.0 отзывы</t>
  </si>
  <si>
    <t>glutamine</t>
  </si>
  <si>
    <t>магазин спортивного питания в москве</t>
  </si>
  <si>
    <t>магазин спорт питания</t>
  </si>
  <si>
    <t>opti men отзывы</t>
  </si>
  <si>
    <t>диета сушка</t>
  </si>
  <si>
    <t>optimum nutrition купить</t>
  </si>
  <si>
    <t>спортивное питание bsn</t>
  </si>
  <si>
    <t>l-карнитин power system</t>
  </si>
  <si>
    <t>продукция muscletech</t>
  </si>
  <si>
    <t>форум спортивного питания</t>
  </si>
  <si>
    <t>muscletech купить</t>
  </si>
  <si>
    <t>креатин купить</t>
  </si>
  <si>
    <t>mass tech отзывы</t>
  </si>
  <si>
    <t>как быстро набрать мышечную массу</t>
  </si>
  <si>
    <t>nano vapor pro series отзывы</t>
  </si>
  <si>
    <t>перчатки для фитнеса</t>
  </si>
  <si>
    <t>м курская</t>
  </si>
  <si>
    <t>трибулус террестрис</t>
  </si>
  <si>
    <t>спортивное питание адреса</t>
  </si>
  <si>
    <t>serious mass отзывы</t>
  </si>
  <si>
    <t>l carnitine power system</t>
  </si>
  <si>
    <t>multipower formula 80 evolution</t>
  </si>
  <si>
    <t>купить спортивное питание</t>
  </si>
  <si>
    <t>bsn thermonex</t>
  </si>
  <si>
    <t>mega gainer dymatize</t>
  </si>
  <si>
    <t>спортивное питание купить</t>
  </si>
  <si>
    <t>протеины</t>
  </si>
  <si>
    <t>куплю протеин</t>
  </si>
  <si>
    <t>cytosport</t>
  </si>
  <si>
    <t>как увеличить мышечную массу</t>
  </si>
  <si>
    <t>протеин whey</t>
  </si>
  <si>
    <t>магазины спорт питания</t>
  </si>
  <si>
    <t>syntha 6 цена</t>
  </si>
  <si>
    <t>xplode</t>
  </si>
  <si>
    <t>mutant mass</t>
  </si>
  <si>
    <t>спорт питание интернет магазин</t>
  </si>
  <si>
    <t>жиросжигатели</t>
  </si>
  <si>
    <t>протеин on</t>
  </si>
  <si>
    <t>лучший магазин спортивного питания</t>
  </si>
  <si>
    <t>powersystem</t>
  </si>
  <si>
    <t>inkospor</t>
  </si>
  <si>
    <t>перчатки для спорта</t>
  </si>
  <si>
    <t>казеин купить</t>
  </si>
  <si>
    <t>креатин моногидрат купить</t>
  </si>
  <si>
    <t>mega mass 2000</t>
  </si>
  <si>
    <t>трибулус цена</t>
  </si>
  <si>
    <t>спортивные диеты</t>
  </si>
  <si>
    <t>аргинин отзывы</t>
  </si>
  <si>
    <t>extreme whey</t>
  </si>
  <si>
    <t>демотиваторы про качков</t>
  </si>
  <si>
    <t>animal flex купить</t>
  </si>
  <si>
    <t>zma optimum nutrition</t>
  </si>
  <si>
    <t>спортпитание</t>
  </si>
  <si>
    <t>bcaa цена</t>
  </si>
  <si>
    <t>anator p70</t>
  </si>
  <si>
    <t>syntha-6 форум</t>
  </si>
  <si>
    <t>power system l-carnitin 2700</t>
  </si>
  <si>
    <t>метро вднх</t>
  </si>
  <si>
    <t>d-аспарагиновая кислота</t>
  </si>
  <si>
    <t>syntrax matrix 5.0</t>
  </si>
  <si>
    <t>не могу набрать мышечную массу</t>
  </si>
  <si>
    <t>билл перл</t>
  </si>
  <si>
    <t>no xplode caffeine free</t>
  </si>
  <si>
    <t>no explode</t>
  </si>
  <si>
    <t>спорт в моей жизни</t>
  </si>
  <si>
    <t>лучший креатин</t>
  </si>
  <si>
    <t>elite whey</t>
  </si>
  <si>
    <t>креатин цена</t>
  </si>
  <si>
    <t>anabol 5</t>
  </si>
  <si>
    <t>xpand xtreme pump</t>
  </si>
  <si>
    <t>аминокислоты или протеин</t>
  </si>
  <si>
    <t>xpand</t>
  </si>
  <si>
    <t>elite whey protein отзывы</t>
  </si>
  <si>
    <t>super amino liquid</t>
  </si>
  <si>
    <t>better bodies</t>
  </si>
  <si>
    <t>аргинин спортивное питание</t>
  </si>
  <si>
    <t>заказать спортивное питание</t>
  </si>
  <si>
    <t>спортивное питание магазин</t>
  </si>
  <si>
    <t>bcaa как принимать</t>
  </si>
  <si>
    <t>купить глютамин</t>
  </si>
  <si>
    <t>opti men</t>
  </si>
  <si>
    <t>спортивный протеин</t>
  </si>
  <si>
    <t>animal pac</t>
  </si>
  <si>
    <t>куплю спортивное питание</t>
  </si>
  <si>
    <t>muscle tech</t>
  </si>
  <si>
    <t>спортивные перчатки</t>
  </si>
  <si>
    <t>окись азота</t>
  </si>
  <si>
    <t>no xplode купить</t>
  </si>
  <si>
    <t>power system l-carnitine</t>
  </si>
  <si>
    <t>набор спортивного питания</t>
  </si>
  <si>
    <t>протеин сывороточный</t>
  </si>
  <si>
    <t>opti-men цена</t>
  </si>
  <si>
    <t>mega gainer</t>
  </si>
  <si>
    <t>набор массы тела</t>
  </si>
  <si>
    <t>оптимум нутришн</t>
  </si>
  <si>
    <t>animal flex отзывы</t>
  </si>
  <si>
    <t>спортивное питание 5lb</t>
  </si>
  <si>
    <t>сходненская</t>
  </si>
  <si>
    <t>cyto gainer</t>
  </si>
  <si>
    <t>спортивное питание фитнес</t>
  </si>
  <si>
    <t>muscle juice 2544 отзывы</t>
  </si>
  <si>
    <t>интернет магазины спортивного питания</t>
  </si>
  <si>
    <t>спортивное питание магазины в москве</t>
  </si>
  <si>
    <t>метро сходненская</t>
  </si>
  <si>
    <t>bsn syntha 6</t>
  </si>
  <si>
    <t>bcaa 5000 powder</t>
  </si>
  <si>
    <t>100 whey gold standard купить</t>
  </si>
  <si>
    <t>true mass отзывы</t>
  </si>
  <si>
    <t>спортивное питание animal pak</t>
  </si>
  <si>
    <t>м. сходненская</t>
  </si>
  <si>
    <t>креатин dymatize</t>
  </si>
  <si>
    <t>посоветуйте протеин</t>
  </si>
  <si>
    <t>l-аргинин купить</t>
  </si>
  <si>
    <t>animalpak</t>
  </si>
  <si>
    <t>трибулус купить</t>
  </si>
  <si>
    <t>syntha-6 от bsn</t>
  </si>
  <si>
    <t>matrix от syntrax</t>
  </si>
  <si>
    <t>muscletech mass tech</t>
  </si>
  <si>
    <t>онлайн магазин спортивного питания</t>
  </si>
  <si>
    <t>аргинин цена</t>
  </si>
  <si>
    <t>сайты спортивного питания</t>
  </si>
  <si>
    <t>спорт питание форум</t>
  </si>
  <si>
    <t>100 whey gold standard natural</t>
  </si>
  <si>
    <t>super amino</t>
  </si>
  <si>
    <t>ast</t>
  </si>
  <si>
    <t>купить креатин моногидрат</t>
  </si>
  <si>
    <t>optimum nutrition 100 whey gold standard купить</t>
  </si>
  <si>
    <t>диета спортивная</t>
  </si>
  <si>
    <t>спортивное питание гейнер</t>
  </si>
  <si>
    <t>bcaa 1000 caps</t>
  </si>
  <si>
    <t>whey protein</t>
  </si>
  <si>
    <t>моногидрат креатина</t>
  </si>
  <si>
    <t>метро щелковская</t>
  </si>
  <si>
    <t>ecdysterone</t>
  </si>
  <si>
    <t>м. люблино</t>
  </si>
  <si>
    <t>cla</t>
  </si>
  <si>
    <t>м белорусская</t>
  </si>
  <si>
    <t>вднх метро</t>
  </si>
  <si>
    <t>dymatize elite whey protein отзывы</t>
  </si>
  <si>
    <t>bsn no xplode 2.0</t>
  </si>
  <si>
    <t>mutant mass отзывы</t>
  </si>
  <si>
    <t>dymatize отзывы</t>
  </si>
  <si>
    <t>павелецкая метро</t>
  </si>
  <si>
    <t>mega mass 2000 отзывы</t>
  </si>
  <si>
    <t>optimum nutrition gold standard 100 whey</t>
  </si>
  <si>
    <t>культуризм по-нашему или секреты качалки</t>
  </si>
  <si>
    <t>боль в локтевом суставе</t>
  </si>
  <si>
    <t>лучшие bcaa</t>
  </si>
  <si>
    <t>меню бодибилдера</t>
  </si>
  <si>
    <t>hydroxycut advanced</t>
  </si>
  <si>
    <t>креатина моногидрат</t>
  </si>
  <si>
    <t>power systems</t>
  </si>
  <si>
    <t>bcaa pro san</t>
  </si>
  <si>
    <t>protein 80 plus</t>
  </si>
  <si>
    <t>метро павелецкая</t>
  </si>
  <si>
    <t>l-карнитин цена</t>
  </si>
  <si>
    <t>casein</t>
  </si>
  <si>
    <t>метро выхино</t>
  </si>
  <si>
    <t>mass gainer</t>
  </si>
  <si>
    <t>рейтинг гейнеров</t>
  </si>
  <si>
    <t>шейкеры</t>
  </si>
  <si>
    <t>сывороточный протеин купить</t>
  </si>
  <si>
    <t>анабол</t>
  </si>
  <si>
    <t>всаа спортивное питание</t>
  </si>
  <si>
    <t>gold standard whey</t>
  </si>
  <si>
    <t>hydroxycut advanced отзывы</t>
  </si>
  <si>
    <t>доктор любер секреты качалки</t>
  </si>
  <si>
    <t>no xplode bsn</t>
  </si>
  <si>
    <t>musclemag</t>
  </si>
  <si>
    <t>whey протеин</t>
  </si>
  <si>
    <t>сложные углеводы</t>
  </si>
  <si>
    <t>ацетил l-карнитин цена</t>
  </si>
  <si>
    <t>trec nutrition отзывы</t>
  </si>
  <si>
    <t>elite mass gainer</t>
  </si>
  <si>
    <t>заменители пищи</t>
  </si>
  <si>
    <t>хондропатия коленного сустава</t>
  </si>
  <si>
    <t>dymatize nutrition liquid super amino</t>
  </si>
  <si>
    <t>протеин elite</t>
  </si>
  <si>
    <t>true mass bsn</t>
  </si>
  <si>
    <t>шишка на кисти руки</t>
  </si>
  <si>
    <t>купить bcaa</t>
  </si>
  <si>
    <t>жира</t>
  </si>
  <si>
    <t>магазины спорт питания в москве</t>
  </si>
  <si>
    <t>спортивного питания</t>
  </si>
  <si>
    <t>спортивное питание.ру</t>
  </si>
  <si>
    <t>bcaa pro</t>
  </si>
  <si>
    <t>hydroxycut advanced побочные эффекты</t>
  </si>
  <si>
    <t>optimum nutrition 100 whey gold standard цена</t>
  </si>
  <si>
    <t>спортивное питания</t>
  </si>
  <si>
    <t>интернет магазин спортивное питание</t>
  </si>
  <si>
    <t>d-aspartic acid</t>
  </si>
  <si>
    <t>animal rage</t>
  </si>
  <si>
    <t>л карнитин цена</t>
  </si>
  <si>
    <t>травмы в футболе</t>
  </si>
  <si>
    <t>метро юго-западная</t>
  </si>
  <si>
    <t>метро белорусская</t>
  </si>
  <si>
    <t>true-mass от bsn</t>
  </si>
  <si>
    <t>белорусская метро</t>
  </si>
  <si>
    <t>как накачать мышечную массу</t>
  </si>
  <si>
    <t>криатин</t>
  </si>
  <si>
    <t>cgjhn gbnfybt</t>
  </si>
  <si>
    <t>gold standard</t>
  </si>
  <si>
    <t>срок годности протеина</t>
  </si>
  <si>
    <t>syntha-6 от bsn цена</t>
  </si>
  <si>
    <t>hi protein mega gainer</t>
  </si>
  <si>
    <t>bio tech</t>
  </si>
  <si>
    <t>леветон форте</t>
  </si>
  <si>
    <t>купить спортивное питание в москве</t>
  </si>
  <si>
    <t>креатин power system</t>
  </si>
  <si>
    <t>сходненская метро</t>
  </si>
  <si>
    <t>гейнер для худых</t>
  </si>
  <si>
    <t>no xplode цена</t>
  </si>
  <si>
    <t>как качать грудные мышцы</t>
  </si>
  <si>
    <t>syntha</t>
  </si>
  <si>
    <t>магазин спортивное питание</t>
  </si>
  <si>
    <t>гейнер википедия</t>
  </si>
  <si>
    <t>выхино метро</t>
  </si>
  <si>
    <t>100 gold standard whey</t>
  </si>
  <si>
    <t>100 whey protein fuel отзывы</t>
  </si>
  <si>
    <t>оксид азота купить</t>
  </si>
  <si>
    <t>магазины спортивного питания москва</t>
  </si>
  <si>
    <t>спортивное питание multipower</t>
  </si>
  <si>
    <t>nos купить</t>
  </si>
  <si>
    <t>спортивное питание опт</t>
  </si>
  <si>
    <t>купить multipower</t>
  </si>
  <si>
    <t>animal pak отзывы</t>
  </si>
  <si>
    <t>сжигатели жира для женщин</t>
  </si>
  <si>
    <t>cellmass no xplode</t>
  </si>
  <si>
    <t>100 whey protein gold standard</t>
  </si>
  <si>
    <t>volumass 35</t>
  </si>
  <si>
    <t>супер масс гейнер</t>
  </si>
  <si>
    <t>ultimate nutrition creatine monohydrate</t>
  </si>
  <si>
    <t>спортивное питание москва адрес</t>
  </si>
  <si>
    <t>synta 6</t>
  </si>
  <si>
    <t>бег и качалка</t>
  </si>
  <si>
    <t>buy no explode</t>
  </si>
  <si>
    <t>lb кг</t>
  </si>
  <si>
    <t>болит локтевой сустав</t>
  </si>
  <si>
    <t>азот купить</t>
  </si>
  <si>
    <t>biotech nutrition</t>
  </si>
  <si>
    <t>pak animal</t>
  </si>
  <si>
    <t>optimum gold standard 100 whey</t>
  </si>
  <si>
    <t>метро сходненская карта</t>
  </si>
  <si>
    <t>метро курская</t>
  </si>
  <si>
    <t>витамин б6</t>
  </si>
  <si>
    <t>noxplode</t>
  </si>
  <si>
    <t>анабол 10</t>
  </si>
  <si>
    <t>l-глютамин купить</t>
  </si>
  <si>
    <t>pro lab</t>
  </si>
  <si>
    <t>м. юго-западная</t>
  </si>
  <si>
    <t>muscle milk</t>
  </si>
  <si>
    <t>true mass цена</t>
  </si>
  <si>
    <t>on protein</t>
  </si>
  <si>
    <t>kreatin</t>
  </si>
  <si>
    <t>оксид азота спортивное питание</t>
  </si>
  <si>
    <t>animal pak состав</t>
  </si>
  <si>
    <t>латеральные мышцы</t>
  </si>
  <si>
    <t>l-аргинин цена</t>
  </si>
  <si>
    <t>интернет магазин спорт питания</t>
  </si>
  <si>
    <t>протеин цена качество</t>
  </si>
  <si>
    <t>volumaize</t>
  </si>
  <si>
    <t>fhubyby</t>
  </si>
  <si>
    <t>трибулус террестрис купить</t>
  </si>
  <si>
    <t>iso-100 от dymatize</t>
  </si>
  <si>
    <t>спортивное питание оптом москва</t>
  </si>
  <si>
    <t>спортивное питание для пловцов</t>
  </si>
  <si>
    <t>whey protein fuel</t>
  </si>
  <si>
    <t>optium nutrition</t>
  </si>
  <si>
    <t>купить no xplode</t>
  </si>
  <si>
    <t>купить optimum nutrition</t>
  </si>
  <si>
    <t>креатин и гейнер</t>
  </si>
  <si>
    <t>протеин купить</t>
  </si>
  <si>
    <t>м. вднх</t>
  </si>
  <si>
    <t>serious mass форум</t>
  </si>
  <si>
    <t>power system pure creatine</t>
  </si>
  <si>
    <t>optimal nutrition</t>
  </si>
  <si>
    <t>супер амино 4800</t>
  </si>
  <si>
    <t>защитная функция белков</t>
  </si>
  <si>
    <t>dymatize iso 100 отзывы</t>
  </si>
  <si>
    <t>жиросжигатель для женщин</t>
  </si>
  <si>
    <t>gold whey</t>
  </si>
  <si>
    <t>спортивное питание вики</t>
  </si>
  <si>
    <t>стрессовый перелом</t>
  </si>
  <si>
    <t>buy whey protein</t>
  </si>
  <si>
    <t>протеин магазин</t>
  </si>
  <si>
    <t>магазин спорт питание</t>
  </si>
  <si>
    <t>м. щелковская</t>
  </si>
  <si>
    <t>спорт и питание</t>
  </si>
  <si>
    <t>спортивная питание</t>
  </si>
  <si>
    <t>bcaa san</t>
  </si>
  <si>
    <t>перчатки для зала</t>
  </si>
  <si>
    <t>multi power</t>
  </si>
  <si>
    <t>whey gold standart</t>
  </si>
  <si>
    <t>bcaa от optimum nutrition</t>
  </si>
  <si>
    <t>n-gage купить</t>
  </si>
  <si>
    <t>matrix syntrax</t>
  </si>
  <si>
    <t>спортивное питани</t>
  </si>
  <si>
    <t>syntrax matrix 5.0 цена</t>
  </si>
  <si>
    <t>xtend bcaa</t>
  </si>
  <si>
    <t>bsn true mass gainer</t>
  </si>
  <si>
    <t>bcaa xtend</t>
  </si>
  <si>
    <t>купить анабол</t>
  </si>
  <si>
    <t>рацион бодибилдера</t>
  </si>
  <si>
    <t>витамины opti-men</t>
  </si>
  <si>
    <t>on 100 whey gold standard</t>
  </si>
  <si>
    <t>купить казеин</t>
  </si>
  <si>
    <t>спортивное питание магазин москва</t>
  </si>
  <si>
    <t>rhtfnby</t>
  </si>
  <si>
    <t>l-arginine купить</t>
  </si>
  <si>
    <t>bcaa ethyl ester</t>
  </si>
  <si>
    <t>посоветуйте аминокислоты</t>
  </si>
  <si>
    <t>продам протеин</t>
  </si>
  <si>
    <t>no xplode cellmass</t>
  </si>
  <si>
    <t>glutamin</t>
  </si>
  <si>
    <t>ацетил l-карнитин купить</t>
  </si>
  <si>
    <t>weider protein 80</t>
  </si>
  <si>
    <t>бил перл</t>
  </si>
  <si>
    <t>спортивное питание on</t>
  </si>
  <si>
    <t>спортивное питание азот</t>
  </si>
  <si>
    <t>спортивное питание интернет</t>
  </si>
  <si>
    <t>креатин dymatize отзывы</t>
  </si>
  <si>
    <t>спотивное питание</t>
  </si>
  <si>
    <t>sportpit nutrition</t>
  </si>
  <si>
    <t>простые углеводы</t>
  </si>
  <si>
    <t>multipower formula 80</t>
  </si>
  <si>
    <t>самый эффективный протеин</t>
  </si>
  <si>
    <t>no xplode nt</t>
  </si>
  <si>
    <t>dymatize mega gainer</t>
  </si>
  <si>
    <t>спорт питание оптом</t>
  </si>
  <si>
    <t>анабол купить</t>
  </si>
  <si>
    <t>крем для сжигания жира</t>
  </si>
  <si>
    <t>доктор любер книги</t>
  </si>
  <si>
    <t>какой протеин лучше</t>
  </si>
  <si>
    <t>amino max 8000</t>
  </si>
  <si>
    <t>спортивно питание</t>
  </si>
  <si>
    <t>syntrax matrix 5.0 купить</t>
  </si>
  <si>
    <t>спортивные питание</t>
  </si>
  <si>
    <t>sportivnoe pitanie</t>
  </si>
  <si>
    <t>гейнер true-mass</t>
  </si>
  <si>
    <t>no-xplode от bsn</t>
  </si>
  <si>
    <t>whey 100 gold standard</t>
  </si>
  <si>
    <t>комплекс спортивного питания</t>
  </si>
  <si>
    <t>dymatize liquid super amino</t>
  </si>
  <si>
    <t>киста беккера</t>
  </si>
  <si>
    <t>протеин power system</t>
  </si>
  <si>
    <t>креотин</t>
  </si>
  <si>
    <t>thermo burner</t>
  </si>
  <si>
    <t>usplabs modern bcaa</t>
  </si>
  <si>
    <t>протеин интернет магазин</t>
  </si>
  <si>
    <t>whey gold</t>
  </si>
  <si>
    <t>ultimate nutrition купить</t>
  </si>
  <si>
    <t>л аргинин цена</t>
  </si>
  <si>
    <t>скачет температура</t>
  </si>
  <si>
    <t>bcaa whey</t>
  </si>
  <si>
    <t>спортивное питание всаа</t>
  </si>
  <si>
    <t>окись азота спортивное питание</t>
  </si>
  <si>
    <t>жиросжигатели для женщин</t>
  </si>
  <si>
    <t>как лучше накачать пресс</t>
  </si>
  <si>
    <t>dymatize elite mass gainer</t>
  </si>
  <si>
    <t>купить спорт питание</t>
  </si>
  <si>
    <t>cla спортивное питание</t>
  </si>
  <si>
    <t>м. павелецкая</t>
  </si>
  <si>
    <t>интернет магазин протеин</t>
  </si>
  <si>
    <t>nano vapor pro series</t>
  </si>
  <si>
    <t>l carnitine 2700</t>
  </si>
  <si>
    <t>жиросжигатели купить</t>
  </si>
  <si>
    <t>протеин без лактозы</t>
  </si>
  <si>
    <t>mass tech muscletech</t>
  </si>
  <si>
    <t>dymatize creatine</t>
  </si>
  <si>
    <t>спорт питания</t>
  </si>
  <si>
    <t>креатин диматайз</t>
  </si>
  <si>
    <t>спорт питание в москве</t>
  </si>
  <si>
    <t>buy x factor</t>
  </si>
  <si>
    <t>аретмия</t>
  </si>
  <si>
    <t>buy muscle milk</t>
  </si>
  <si>
    <t>спортивное питание курск</t>
  </si>
  <si>
    <t>l карнитин multipower</t>
  </si>
  <si>
    <t>курс инсулина</t>
  </si>
  <si>
    <t>100 natural whey gold standard</t>
  </si>
  <si>
    <t>исо 100</t>
  </si>
  <si>
    <t>оптом спортивное питание</t>
  </si>
  <si>
    <t>лучший креатин моногидрат</t>
  </si>
  <si>
    <t>спортивноепитание</t>
  </si>
  <si>
    <t>dymatize creatine micronized</t>
  </si>
  <si>
    <t>самый лучший креатин</t>
  </si>
  <si>
    <t>l-карнитин купить</t>
  </si>
  <si>
    <t>комплексные аминокислоты</t>
  </si>
  <si>
    <t>заменители питания</t>
  </si>
  <si>
    <t>спортивное питание dymatize</t>
  </si>
  <si>
    <t>vp2 whey isolate</t>
  </si>
  <si>
    <t>форум по спортивному питанию</t>
  </si>
  <si>
    <t>platinum hydro whey</t>
  </si>
  <si>
    <t>dymatize whey</t>
  </si>
  <si>
    <t>спортивная еда</t>
  </si>
  <si>
    <t>магазин протеинов</t>
  </si>
  <si>
    <t>массу</t>
  </si>
  <si>
    <t>спортивный диетолог</t>
  </si>
  <si>
    <t>l-карнитин 2700</t>
  </si>
  <si>
    <t>optimum nutrition price</t>
  </si>
  <si>
    <t>анабол цена</t>
  </si>
  <si>
    <t>serious mass купить</t>
  </si>
  <si>
    <t>сывороточный протеин цена</t>
  </si>
  <si>
    <t>dimatize</t>
  </si>
  <si>
    <t>спортивное питание онлайн магазин</t>
  </si>
  <si>
    <t>какой жиросжигатель лучше</t>
  </si>
  <si>
    <t>спорт питание магазин</t>
  </si>
  <si>
    <t>animal pal</t>
  </si>
  <si>
    <t>купить трибулус</t>
  </si>
  <si>
    <t>bcaa buy</t>
  </si>
  <si>
    <t>паховая грыжа видео</t>
  </si>
  <si>
    <t>протеины или гейнеры</t>
  </si>
  <si>
    <t>все о протеинах</t>
  </si>
  <si>
    <t>спортивное питание no-xplode</t>
  </si>
  <si>
    <t>купить допинг</t>
  </si>
  <si>
    <t>bcaa protein</t>
  </si>
  <si>
    <t>болят локти</t>
  </si>
  <si>
    <t>multipower supergainer отзывы</t>
  </si>
  <si>
    <t>optimum nutrition on whey</t>
  </si>
  <si>
    <t>optimum nutrition креатин отзывы</t>
  </si>
  <si>
    <t>universal nutrition nox3</t>
  </si>
  <si>
    <t>креатин и креатинин</t>
  </si>
  <si>
    <t>почта россии емс отслеживание</t>
  </si>
  <si>
    <t>nitro tec</t>
  </si>
  <si>
    <t>м комсомольская</t>
  </si>
  <si>
    <t>optimum nutrition whey 100 gold standard</t>
  </si>
  <si>
    <t>протеин для спортсменов</t>
  </si>
  <si>
    <t>книга доктора любера</t>
  </si>
  <si>
    <t>hour phpbb</t>
  </si>
  <si>
    <t>трибулус террестрис цена</t>
  </si>
  <si>
    <t>шейкер ру</t>
  </si>
  <si>
    <t>белорусские магазины</t>
  </si>
  <si>
    <t>100 whey gold optimum nutrition</t>
  </si>
  <si>
    <t>гейнер serious mass</t>
  </si>
  <si>
    <t>power system спортивное питание</t>
  </si>
  <si>
    <t>iso100</t>
  </si>
  <si>
    <t>темы бокс</t>
  </si>
  <si>
    <t>cgt 10 optimum nutrition</t>
  </si>
  <si>
    <t>о спортивном питании</t>
  </si>
  <si>
    <t>extreme речной вокзал</t>
  </si>
  <si>
    <t>антиоксиданты купить</t>
  </si>
  <si>
    <t>качаем грудные мышцы</t>
  </si>
  <si>
    <t>мышечная масса</t>
  </si>
  <si>
    <t>почта россии ems отслеживание отправлений</t>
  </si>
  <si>
    <t>посоветуйте жиросжигатель</t>
  </si>
  <si>
    <t>pro 100 купить</t>
  </si>
  <si>
    <t>креатин отзывы форум</t>
  </si>
  <si>
    <t>диета фитнес</t>
  </si>
  <si>
    <t>купить mega mass 4000</t>
  </si>
  <si>
    <t>креатин и кофеин</t>
  </si>
  <si>
    <t>no xplode and creatine</t>
  </si>
  <si>
    <t>боль после укола</t>
  </si>
  <si>
    <t>форум пауэрлифтинг</t>
  </si>
  <si>
    <t>карта метро павелецкая</t>
  </si>
  <si>
    <t>подбор спортивного питания</t>
  </si>
  <si>
    <t>tribilus</t>
  </si>
  <si>
    <t>multipower whey</t>
  </si>
  <si>
    <t>креатин в продуктах</t>
  </si>
  <si>
    <t>on gold standard whey</t>
  </si>
  <si>
    <t>креатин гейнер</t>
  </si>
  <si>
    <t>м павелецкая карта</t>
  </si>
  <si>
    <t>on serious mass</t>
  </si>
  <si>
    <t>протеины whey</t>
  </si>
  <si>
    <t>optimum bcaa 1000 caps</t>
  </si>
  <si>
    <t>минералы купить</t>
  </si>
  <si>
    <t>лучший протеин 2011</t>
  </si>
  <si>
    <t>animal stak review</t>
  </si>
  <si>
    <t>перчатки для штанги</t>
  </si>
  <si>
    <t>nitro x</t>
  </si>
  <si>
    <t>креатин спортивное питание</t>
  </si>
  <si>
    <t>креатин моногидрат побочные эффекты</t>
  </si>
  <si>
    <t>анабол 5 отзывы</t>
  </si>
  <si>
    <t>optimum nutrition whey 100</t>
  </si>
  <si>
    <t>matrix 5.0 syntrax</t>
  </si>
  <si>
    <t>buy optimum nutrition whey protein</t>
  </si>
  <si>
    <t>медицинские консультации</t>
  </si>
  <si>
    <t>optimum nutrition fish oil</t>
  </si>
  <si>
    <t>optimum gold standard</t>
  </si>
  <si>
    <t>креатин отзывы врачей</t>
  </si>
  <si>
    <t>трибулус побочные эффекты</t>
  </si>
  <si>
    <t>nano vapor купить</t>
  </si>
  <si>
    <t>optimum nutrition gold standard</t>
  </si>
  <si>
    <t>axis sport</t>
  </si>
  <si>
    <t>купить 100 whey gold standard</t>
  </si>
  <si>
    <t>тренировки в зале</t>
  </si>
  <si>
    <t>dymatize amino</t>
  </si>
  <si>
    <t>100 gold standard whey protein</t>
  </si>
  <si>
    <t>iso 100 dymatize отзывы</t>
  </si>
  <si>
    <t>multipower professional whey</t>
  </si>
  <si>
    <t>100 whey gold standard optimum nutrition</t>
  </si>
  <si>
    <t>matrix 2.0 отзывы</t>
  </si>
  <si>
    <t>воспаление после укола</t>
  </si>
  <si>
    <t>жиросжигатели форум</t>
  </si>
  <si>
    <t>real mass</t>
  </si>
  <si>
    <t>какие жиросжигатели лучше</t>
  </si>
  <si>
    <t>купить axis</t>
  </si>
  <si>
    <t>как принимать аргинин</t>
  </si>
  <si>
    <t>отзывы nano vapor</t>
  </si>
  <si>
    <t>креатин фосфат</t>
  </si>
  <si>
    <t>диматайз протеин</t>
  </si>
  <si>
    <t>bcaa ast</t>
  </si>
  <si>
    <t>animal flex отзыв</t>
  </si>
  <si>
    <t>спортивное питание купить в москве</t>
  </si>
  <si>
    <t>креатин продукты</t>
  </si>
  <si>
    <t>аткинса диета</t>
  </si>
  <si>
    <t>где купить протеин в москве</t>
  </si>
  <si>
    <t>universal спортивное питание</t>
  </si>
  <si>
    <t>жиросжигатель отзывы</t>
  </si>
  <si>
    <t>белок спортивное питание</t>
  </si>
  <si>
    <t>почта россии ems отслеживание</t>
  </si>
  <si>
    <t>l arginine l</t>
  </si>
  <si>
    <t>лучшие сжигатели жира</t>
  </si>
  <si>
    <t>abb pure pro</t>
  </si>
  <si>
    <t>калькулятор максимального веса</t>
  </si>
  <si>
    <t>креатін</t>
  </si>
  <si>
    <t>работа метро выхино</t>
  </si>
  <si>
    <t>спортивное питание москва магазин</t>
  </si>
  <si>
    <t>horse power ultimate nutrition</t>
  </si>
  <si>
    <t>это спорт магазин</t>
  </si>
  <si>
    <t>cпортивное питание</t>
  </si>
  <si>
    <t>bsn sport nutrition no xplode</t>
  </si>
  <si>
    <t>посоветуйте креатин</t>
  </si>
  <si>
    <t>меню культуриста</t>
  </si>
  <si>
    <t>купить спортивное питание москва</t>
  </si>
  <si>
    <t>no xplod</t>
  </si>
  <si>
    <t>xs sports</t>
  </si>
  <si>
    <t>как быстро увеличить мышечную массу</t>
  </si>
  <si>
    <t>магазин пауэрлифтинга</t>
  </si>
  <si>
    <t>no xplode vs 2.0</t>
  </si>
  <si>
    <t>производители протеина</t>
  </si>
  <si>
    <t>pro whey</t>
  </si>
  <si>
    <t>какой креатин выбрать</t>
  </si>
  <si>
    <t>muscletech.ru</t>
  </si>
  <si>
    <t>москва метро юго-западная</t>
  </si>
  <si>
    <t>creatine dymatize</t>
  </si>
  <si>
    <t>посоветуйте спортивное питание</t>
  </si>
  <si>
    <t>питание для пловцов</t>
  </si>
  <si>
    <t>nitro tech cell tech</t>
  </si>
  <si>
    <t>ларгинин</t>
  </si>
  <si>
    <t>спортивное питание это</t>
  </si>
  <si>
    <t>работа в ночные смены</t>
  </si>
  <si>
    <t>ultimate nutrition muscle juice</t>
  </si>
  <si>
    <t>serius mass</t>
  </si>
  <si>
    <t>спортивное питание universal nutrition</t>
  </si>
  <si>
    <t>низкоуглеводная диета аткинса</t>
  </si>
  <si>
    <t>multipower protein</t>
  </si>
  <si>
    <t>не жесткая диета</t>
  </si>
  <si>
    <t>universal nutrition amino 1000</t>
  </si>
  <si>
    <t>whey elite</t>
  </si>
  <si>
    <t>креатина</t>
  </si>
  <si>
    <t>анимал пак отзывы</t>
  </si>
  <si>
    <t>pure creatine</t>
  </si>
  <si>
    <t>formula 80 evolution multipower</t>
  </si>
  <si>
    <t>лучший сжигатель жира</t>
  </si>
  <si>
    <t>universal nox3</t>
  </si>
  <si>
    <t>mega mass 4000 форум</t>
  </si>
  <si>
    <t>bcaa complex 2200 отзывы</t>
  </si>
  <si>
    <t>где купить карнитин</t>
  </si>
  <si>
    <t>whey protein eas</t>
  </si>
  <si>
    <t>muscle juice 2544</t>
  </si>
  <si>
    <t>паховая грыжа форум</t>
  </si>
  <si>
    <t>купить креатин</t>
  </si>
  <si>
    <t>bsn no xplode caffeine free</t>
  </si>
  <si>
    <t>whey optimum</t>
  </si>
  <si>
    <t>vpx redline hardcore</t>
  </si>
  <si>
    <t>no explode bsn</t>
  </si>
  <si>
    <t>serious mass цена</t>
  </si>
  <si>
    <t>optimun nutrition</t>
  </si>
  <si>
    <t>креатин optimum nutrition отзывы</t>
  </si>
  <si>
    <t>диета аткинсона</t>
  </si>
  <si>
    <t>м. савеловская</t>
  </si>
  <si>
    <t>dymatize protein review</t>
  </si>
  <si>
    <t>экдистерон 300</t>
  </si>
  <si>
    <t>метро динамо</t>
  </si>
  <si>
    <t>самый дорогой протеин</t>
  </si>
  <si>
    <t>no xplode creatine</t>
  </si>
  <si>
    <t>whey proteina</t>
  </si>
  <si>
    <t>доктор любер статьи</t>
  </si>
  <si>
    <t>light muscle milk</t>
  </si>
  <si>
    <t>daily complete</t>
  </si>
  <si>
    <t>после операции паховой грыжи</t>
  </si>
  <si>
    <t>elite dymatize</t>
  </si>
  <si>
    <t>магазин это спорт</t>
  </si>
  <si>
    <t>спотривное питание</t>
  </si>
  <si>
    <t>designer protein</t>
  </si>
  <si>
    <t>питание пловцов</t>
  </si>
  <si>
    <t>dymatize liquid protein</t>
  </si>
  <si>
    <t>proteina nitro tech</t>
  </si>
  <si>
    <t>nutrition bcaa</t>
  </si>
  <si>
    <t>whey optimum gold standard</t>
  </si>
  <si>
    <t>optimen</t>
  </si>
  <si>
    <t>диеты аткинса</t>
  </si>
  <si>
    <t>hansa sport</t>
  </si>
  <si>
    <t>креатин или гейнер</t>
  </si>
  <si>
    <t>спортивное питание купить москва</t>
  </si>
  <si>
    <t>емс россии отслеживание</t>
  </si>
  <si>
    <t>белок для спортсменов</t>
  </si>
  <si>
    <t>кофеин в ампулах</t>
  </si>
  <si>
    <t>multipower professional protein</t>
  </si>
  <si>
    <t>syntha 6 reviews</t>
  </si>
  <si>
    <t>dymatize 12 hour protein</t>
  </si>
  <si>
    <t>почта россии отслеживание ems</t>
  </si>
  <si>
    <t>азот спортивное питание</t>
  </si>
  <si>
    <t>expand dymatize</t>
  </si>
  <si>
    <t>растяжение паха</t>
  </si>
  <si>
    <t>optimum nutrition gold whey standard</t>
  </si>
  <si>
    <t>sport pitanie</t>
  </si>
  <si>
    <t>женские перчатки для фитнеса</t>
  </si>
  <si>
    <t>no xplode caffeine</t>
  </si>
  <si>
    <t>weider krea genic</t>
  </si>
  <si>
    <t>l-arginine</t>
  </si>
  <si>
    <t>gold standard whey protein</t>
  </si>
  <si>
    <t>tribulis</t>
  </si>
  <si>
    <t>грыжа паховая после операции</t>
  </si>
  <si>
    <t>optimum nutrition whey gold standard 5lb</t>
  </si>
  <si>
    <t>on whey gold standard</t>
  </si>
  <si>
    <t>natural whey</t>
  </si>
  <si>
    <t>увеличить мышечную массу</t>
  </si>
  <si>
    <t>биологическая роль белков</t>
  </si>
  <si>
    <t>dymatize elite isolate</t>
  </si>
  <si>
    <t>no explod</t>
  </si>
  <si>
    <t>no xplode or creatine</t>
  </si>
  <si>
    <t>жирозжигатели</t>
  </si>
  <si>
    <t>fish oil от optimum nutrition</t>
  </si>
  <si>
    <t>serious mass от optimum nutrition</t>
  </si>
  <si>
    <t>bcaa 6400</t>
  </si>
  <si>
    <t>спортивное питание из германии</t>
  </si>
  <si>
    <t>bcaa или аминокислоты</t>
  </si>
  <si>
    <t>whey standard gold</t>
  </si>
  <si>
    <t>цены на креатин</t>
  </si>
  <si>
    <t>спортвное питание</t>
  </si>
  <si>
    <t>optimum nutrition whey gold protein</t>
  </si>
  <si>
    <t>метро речной вокзал карта</t>
  </si>
  <si>
    <t>muscle juice отзывы</t>
  </si>
  <si>
    <t>buy nano vapor</t>
  </si>
  <si>
    <t>optimum nutrition 100 whey gold standart</t>
  </si>
  <si>
    <t>premium whey protein</t>
  </si>
  <si>
    <t>dymatize elite whey review</t>
  </si>
  <si>
    <t>журналы про бодибилдинг</t>
  </si>
  <si>
    <t>muscle juice от ultimate nutrition</t>
  </si>
  <si>
    <t>работа м.щелковская</t>
  </si>
  <si>
    <t>тяга за голову</t>
  </si>
  <si>
    <t>глутамин купить</t>
  </si>
  <si>
    <t>bcaa 4500</t>
  </si>
  <si>
    <t>режим питания бодибилдера</t>
  </si>
  <si>
    <t>whey milk</t>
  </si>
  <si>
    <t>л-аргинин купить</t>
  </si>
  <si>
    <t>l-карнитин regbnm</t>
  </si>
  <si>
    <t>dymatize amino liquid</t>
  </si>
  <si>
    <t>bcaa optimum</t>
  </si>
  <si>
    <t>san bcaa</t>
  </si>
  <si>
    <t>multipower professional</t>
  </si>
  <si>
    <t>animal pak bcaa</t>
  </si>
  <si>
    <t>whey protein gold standard</t>
  </si>
  <si>
    <t>amino 1000</t>
  </si>
  <si>
    <t>l carnitine цена</t>
  </si>
  <si>
    <t>allstars</t>
  </si>
  <si>
    <t>gain fast отзывы</t>
  </si>
  <si>
    <t>посоветуйте гейнер</t>
  </si>
  <si>
    <t>глютамин цена</t>
  </si>
  <si>
    <t>журналы по бодибилдингу</t>
  </si>
  <si>
    <t>аминокислоты и протеин</t>
  </si>
  <si>
    <t>торговый центр старт динамо</t>
  </si>
  <si>
    <t>работа м.сходненская</t>
  </si>
  <si>
    <t>вднх магазины</t>
  </si>
  <si>
    <t>no xplode buy</t>
  </si>
  <si>
    <t>креатин глютамин</t>
  </si>
  <si>
    <t>быстро набрать мышечную массу</t>
  </si>
  <si>
    <t>восстановление после секса</t>
  </si>
  <si>
    <t>tribulas</t>
  </si>
  <si>
    <t>гейнер muscle juice</t>
  </si>
  <si>
    <t>bsn explode</t>
  </si>
  <si>
    <t>щелкают суставы</t>
  </si>
  <si>
    <t>100 gold whey</t>
  </si>
  <si>
    <t>arson жиросжигатель отзывы</t>
  </si>
  <si>
    <t>паховая грыжа после операции</t>
  </si>
  <si>
    <t>ast bcaa 4500</t>
  </si>
  <si>
    <t>казеин цена</t>
  </si>
  <si>
    <t>лямки для тяги</t>
  </si>
  <si>
    <t>протеиновые диеты</t>
  </si>
  <si>
    <t>где в москве купить протеин</t>
  </si>
  <si>
    <t>нано вапор</t>
  </si>
  <si>
    <t>whey protein отзывы</t>
  </si>
  <si>
    <t>optimum nutrition glutamine</t>
  </si>
  <si>
    <t>l-карнитин купить москва</t>
  </si>
  <si>
    <t>спортивные питания</t>
  </si>
  <si>
    <t>питание белок</t>
  </si>
  <si>
    <t>dymatize elite whey</t>
  </si>
  <si>
    <t>польза спорта</t>
  </si>
  <si>
    <t>основы phpbb</t>
  </si>
  <si>
    <t>спортивное питание видео</t>
  </si>
  <si>
    <t>спортивное питание заказать</t>
  </si>
  <si>
    <t>protein 100</t>
  </si>
  <si>
    <t>nitro tech nop 47</t>
  </si>
  <si>
    <t>on optimum nutrition</t>
  </si>
  <si>
    <t>питание спорт</t>
  </si>
  <si>
    <t>спортивный интернет магазин москва</t>
  </si>
  <si>
    <t>bcaa 1000 отзывы</t>
  </si>
  <si>
    <t>калькулятор рабочего веса</t>
  </si>
  <si>
    <t>serios mass</t>
  </si>
  <si>
    <t>syntrax whey shake</t>
  </si>
  <si>
    <t>dymatize high protein mega gainer</t>
  </si>
  <si>
    <t>animal pak 44 pak</t>
  </si>
  <si>
    <t>перчатки кожаные купить</t>
  </si>
  <si>
    <t>прием спортивного питания</t>
  </si>
  <si>
    <t>universal amino 1000</t>
  </si>
  <si>
    <t>протеин whey gold standard</t>
  </si>
  <si>
    <t>muscletech price</t>
  </si>
  <si>
    <t>прокачка спины</t>
  </si>
  <si>
    <t>начало phpbb</t>
  </si>
  <si>
    <t>золотой трибулус цена</t>
  </si>
  <si>
    <t>программа для эктоморфа</t>
  </si>
  <si>
    <t>купить матрикс</t>
  </si>
  <si>
    <t>диета для пловцов</t>
  </si>
  <si>
    <t>сжигатель жира для женщин</t>
  </si>
  <si>
    <t>dymatize elite whey isolate</t>
  </si>
  <si>
    <t>charge купить</t>
  </si>
  <si>
    <t>усвоение пищи</t>
  </si>
  <si>
    <t>caffeine in no xplode 2.0</t>
  </si>
  <si>
    <t>как быстро накачать мышечную массу</t>
  </si>
  <si>
    <t>креатин интернет магазин</t>
  </si>
  <si>
    <t>протеиновый коктейль после тренировки</t>
  </si>
  <si>
    <t>магазины спортивные</t>
  </si>
  <si>
    <t>noxplod</t>
  </si>
  <si>
    <t>меню спортсмена</t>
  </si>
  <si>
    <t>савеловская метро</t>
  </si>
  <si>
    <t>akg 1000</t>
  </si>
  <si>
    <t>отдельные аминокислоты</t>
  </si>
  <si>
    <t>боль в суставах после тренировки</t>
  </si>
  <si>
    <t>5-нтр</t>
  </si>
  <si>
    <t>протеин gold standard 100 whey</t>
  </si>
  <si>
    <t>ретаболил форум</t>
  </si>
  <si>
    <t>creatine bcaa</t>
  </si>
  <si>
    <t>mucletech</t>
  </si>
  <si>
    <t>тяги для шеи</t>
  </si>
  <si>
    <t>работа у метро сходненская</t>
  </si>
  <si>
    <t>функция белков</t>
  </si>
  <si>
    <t>dymatize whey isolate</t>
  </si>
  <si>
    <t>интернет магазин протеинов</t>
  </si>
  <si>
    <t>optimum nutrition 100 natural whey gold</t>
  </si>
  <si>
    <t>optimum nutrition 100 whey gold standard natural</t>
  </si>
  <si>
    <t>углеводы после тренировки</t>
  </si>
  <si>
    <t>адреса спортивных магазинов в москве</t>
  </si>
  <si>
    <t>formula 80</t>
  </si>
  <si>
    <t>daily complete formula ultimate nutrition</t>
  </si>
  <si>
    <t>animal packs</t>
  </si>
  <si>
    <t>acetyl l-carnitine</t>
  </si>
  <si>
    <t>повышенная мочевина</t>
  </si>
  <si>
    <t>соки овощные</t>
  </si>
  <si>
    <t>интернет магазин фитнес</t>
  </si>
  <si>
    <t>bsn noxplode</t>
  </si>
  <si>
    <t>многокомпонентный протеин</t>
  </si>
  <si>
    <t>какой креатин купить</t>
  </si>
  <si>
    <t>amino 1900 отзывы</t>
  </si>
  <si>
    <t>протеин оптом</t>
  </si>
  <si>
    <t>спортивное питание коллаген</t>
  </si>
  <si>
    <t>optimum nutrition 100 gold</t>
  </si>
  <si>
    <t>что лучше протеин или аминокислоты</t>
  </si>
  <si>
    <t>dymatize nutrition super amino</t>
  </si>
  <si>
    <t>bsn no xplode creatine</t>
  </si>
  <si>
    <t>альфа аминокислоты</t>
  </si>
  <si>
    <t>nox3 universal</t>
  </si>
  <si>
    <t>on 100 whey protein</t>
  </si>
  <si>
    <t>утренний бег</t>
  </si>
  <si>
    <t>ленинградский проспект 37б</t>
  </si>
  <si>
    <t>спортивное питание l-карнитин</t>
  </si>
  <si>
    <t>спортивное питание гейнеры</t>
  </si>
  <si>
    <t>щелковская метро</t>
  </si>
  <si>
    <t>спортивное питание muscletech</t>
  </si>
  <si>
    <t>dymatize whey protein</t>
  </si>
  <si>
    <t>gh max universal</t>
  </si>
  <si>
    <t>optimum gold standard whey</t>
  </si>
  <si>
    <t>gold standart whey</t>
  </si>
  <si>
    <t>юго-западная метро</t>
  </si>
  <si>
    <t>креатин где купить</t>
  </si>
  <si>
    <t>тренировка на массу</t>
  </si>
  <si>
    <t>nos цена</t>
  </si>
  <si>
    <t>протеин hard mass</t>
  </si>
  <si>
    <t>где можно купить спортивное питание</t>
  </si>
  <si>
    <t>bcaa stack</t>
  </si>
  <si>
    <t>питания</t>
  </si>
  <si>
    <t>гейнер магазин</t>
  </si>
  <si>
    <t>bcaa форум</t>
  </si>
  <si>
    <t>hydroxycut hardcore отзывы</t>
  </si>
  <si>
    <t>turbo jet</t>
  </si>
  <si>
    <t>болит предплечье</t>
  </si>
  <si>
    <t>метро алтуфьево</t>
  </si>
  <si>
    <t>азот цена</t>
  </si>
  <si>
    <t>buy dymatize</t>
  </si>
  <si>
    <t>no xplode and cellmass</t>
  </si>
  <si>
    <t>optimum whey gold standard</t>
  </si>
  <si>
    <t>спорт ролики</t>
  </si>
  <si>
    <t>жиросжигатели цена</t>
  </si>
  <si>
    <t>агринин</t>
  </si>
  <si>
    <t>динамо магазин</t>
  </si>
  <si>
    <t>turbo mass gainer</t>
  </si>
  <si>
    <t>книга любера</t>
  </si>
  <si>
    <t>gold whey protein</t>
  </si>
  <si>
    <t>амбене отзывы</t>
  </si>
  <si>
    <t>dymatize dymatize elite whey protein</t>
  </si>
  <si>
    <t>купить charge</t>
  </si>
  <si>
    <t>Фраза</t>
  </si>
  <si>
    <t>1 слово рейтинг</t>
  </si>
  <si>
    <t>2 слова рейтинг</t>
  </si>
  <si>
    <t>3 слова рейтинг</t>
  </si>
  <si>
    <t>Общий рейтинг</t>
  </si>
  <si>
    <t>4 слова рейтинг</t>
  </si>
  <si>
    <t>Общий список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</si>
</sst>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0" fontId="18" fillId="0" borderId="0" xfId="0" applyFont="1"/>
    <xf numFmtId="0" fontId="16" fillId="0" borderId="0" xfId="0" applyFont="1"/>
    <xf numFmtId="0" fontId="19" fillId="0" borderId="10" xfId="0" applyFont="1" applyBorder="1"/>
    <xf numFmtId="0" fontId="16" fillId="0" borderId="10" xfId="0" applyFont="1" applyBorder="1"/>
    <xf numFmtId="0" fontId="16" fillId="0" borderId="10" xfId="0" applyNumberFormat="1" applyFont="1" applyBorder="1"/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0"/>
  <sheetViews>
    <sheetView tabSelected="1" workbookViewId="0">
      <selection activeCell="B2" sqref="B2"/>
    </sheetView>
  </sheetViews>
  <sheetFormatPr defaultRowHeight="15" x14ac:dyDescent="0.25"/>
  <cols>
    <col min="1" max="1" width="36.5703125" bestFit="1" customWidth="1"/>
    <col min="2" max="2" width="25" bestFit="1" customWidth="1"/>
    <col min="3" max="3" width="25.7109375" customWidth="1"/>
    <col min="4" max="4" width="27" customWidth="1"/>
    <col min="5" max="5" width="20.140625" customWidth="1"/>
    <col min="6" max="6" width="31.42578125" customWidth="1"/>
    <col min="7" max="7" width="19.5703125" customWidth="1"/>
    <col min="8" max="8" width="40.42578125" bestFit="1" customWidth="1"/>
    <col min="9" max="9" width="21" customWidth="1"/>
    <col min="10" max="10" width="44.7109375" bestFit="1" customWidth="1"/>
    <col min="12" max="12" width="15.5703125" customWidth="1"/>
    <col min="13" max="13" width="15.42578125" bestFit="1" customWidth="1"/>
  </cols>
  <sheetData>
    <row r="1" spans="1:13" s="2" customFormat="1" x14ac:dyDescent="0.25">
      <c r="A1" s="3" t="s">
        <v>907</v>
      </c>
      <c r="B1" s="5">
        <v>1</v>
      </c>
      <c r="C1" s="4" t="s">
        <v>908</v>
      </c>
      <c r="D1" s="5">
        <v>2</v>
      </c>
      <c r="E1" s="4" t="s">
        <v>909</v>
      </c>
      <c r="F1" s="5">
        <v>3</v>
      </c>
      <c r="G1" s="4" t="s">
        <v>910</v>
      </c>
      <c r="H1" s="5">
        <v>4</v>
      </c>
      <c r="I1" s="4" t="s">
        <v>912</v>
      </c>
      <c r="J1" s="5">
        <v>5</v>
      </c>
      <c r="K1" s="4"/>
      <c r="L1" s="4" t="s">
        <v>913</v>
      </c>
      <c r="M1" s="4" t="s">
        <v>911</v>
      </c>
    </row>
    <row r="2" spans="1:13" x14ac:dyDescent="0.25">
      <c r="A2" s="1" t="s">
        <v>0</v>
      </c>
      <c r="B2" t="str">
        <f>IFERROR(LEFT($A2&amp;" ",SEARCH("#",SUBSTITUTE($A2&amp;" "," ","#",B$1))-1),"")</f>
        <v>спортивное</v>
      </c>
      <c r="C2">
        <f>COUNTIF($B$2:$B$1000,B2)</f>
        <v>50</v>
      </c>
      <c r="D2" t="str">
        <f>IFERROR(LEFT($A2&amp;" ",SEARCH("#",SUBSTITUTE($A2&amp;" "," ","#",D$1))-1),"")</f>
        <v>спортивное питание</v>
      </c>
      <c r="F2" t="str">
        <f>IFERROR(LEFT($A2&amp;" ",SEARCH("#",SUBSTITUTE($A2&amp;" "," ","#",F$1))-1),"")</f>
        <v/>
      </c>
      <c r="H2" t="str">
        <f>IFERROR(LEFT($A2&amp;" ",SEARCH("#",SUBSTITUTE($A2&amp;" "," ","#",H$1))-1),"")</f>
        <v/>
      </c>
      <c r="J2" t="str">
        <f>IFERROR(LEFT($A2&amp;" ",SEARCH("#",SUBSTITUTE($A2&amp;" "," ","#",J$1))-1),"")</f>
        <v/>
      </c>
    </row>
    <row r="3" spans="1:13" x14ac:dyDescent="0.25">
      <c r="A3" s="1" t="s">
        <v>1</v>
      </c>
      <c r="B3" t="str">
        <f t="shared" ref="B3:B66" si="0">IFERROR(LEFT($A3&amp;" ",SEARCH("#",SUBSTITUTE($A3&amp;" "," ","#",B$1))-1),"")</f>
        <v>animal</v>
      </c>
      <c r="C3">
        <f>COUNTIF($B$2:$B$1000,B3)</f>
        <v>19</v>
      </c>
      <c r="D3" t="str">
        <f t="shared" ref="D3:D66" si="1">IFERROR(LEFT($A3&amp;" ",SEARCH("#",SUBSTITUTE($A3&amp;" "," ","#",D$1))-1),"")</f>
        <v>animal pak</v>
      </c>
      <c r="F3" t="str">
        <f t="shared" ref="F3:F66" si="2">IFERROR(LEFT($A3&amp;" ",SEARCH("#",SUBSTITUTE($A3&amp;" "," ","#",F$1))-1),"")</f>
        <v/>
      </c>
      <c r="H3" t="str">
        <f t="shared" ref="H3:H66" si="3">IFERROR(LEFT($A3&amp;" ",SEARCH("#",SUBSTITUTE($A3&amp;" "," ","#",H$1))-1),"")</f>
        <v/>
      </c>
      <c r="J3" t="str">
        <f t="shared" ref="J3:J66" si="4">IFERROR(LEFT($A3&amp;" ",SEARCH("#",SUBSTITUTE($A3&amp;" "," ","#",J$1))-1),"")</f>
        <v/>
      </c>
    </row>
    <row r="4" spans="1:13" x14ac:dyDescent="0.25">
      <c r="A4" s="1" t="s">
        <v>2</v>
      </c>
      <c r="B4" t="str">
        <f t="shared" si="0"/>
        <v>power</v>
      </c>
      <c r="C4">
        <f>COUNTIF($B$2:$B$1000,B4)</f>
        <v>10</v>
      </c>
      <c r="D4" t="str">
        <f t="shared" si="1"/>
        <v>power system</v>
      </c>
      <c r="F4" t="str">
        <f t="shared" si="2"/>
        <v/>
      </c>
      <c r="H4" t="str">
        <f t="shared" si="3"/>
        <v/>
      </c>
      <c r="J4" t="str">
        <f t="shared" si="4"/>
        <v/>
      </c>
    </row>
    <row r="5" spans="1:13" x14ac:dyDescent="0.25">
      <c r="A5" s="1" t="s">
        <v>3</v>
      </c>
      <c r="B5" t="str">
        <f t="shared" si="0"/>
        <v>креатин</v>
      </c>
      <c r="C5">
        <f>COUNTIF($B$2:$B$1000,B5)</f>
        <v>27</v>
      </c>
      <c r="D5" t="str">
        <f t="shared" si="1"/>
        <v/>
      </c>
      <c r="F5" t="str">
        <f t="shared" si="2"/>
        <v/>
      </c>
      <c r="H5" t="str">
        <f t="shared" si="3"/>
        <v/>
      </c>
      <c r="J5" t="str">
        <f t="shared" si="4"/>
        <v/>
      </c>
    </row>
    <row r="6" spans="1:13" x14ac:dyDescent="0.25">
      <c r="A6" s="1" t="s">
        <v>4</v>
      </c>
      <c r="B6" t="str">
        <f t="shared" si="0"/>
        <v>bsn</v>
      </c>
      <c r="C6">
        <f>COUNTIF($B$2:$B$1000,B6)</f>
        <v>14</v>
      </c>
      <c r="D6" t="str">
        <f t="shared" si="1"/>
        <v>bsn спортивное</v>
      </c>
      <c r="F6" t="str">
        <f t="shared" si="2"/>
        <v>bsn спортивное питание</v>
      </c>
      <c r="H6" t="str">
        <f t="shared" si="3"/>
        <v/>
      </c>
      <c r="J6" t="str">
        <f t="shared" si="4"/>
        <v/>
      </c>
    </row>
    <row r="7" spans="1:13" x14ac:dyDescent="0.25">
      <c r="A7" s="1" t="s">
        <v>5</v>
      </c>
      <c r="B7" t="str">
        <f t="shared" si="0"/>
        <v>спортивное</v>
      </c>
      <c r="C7">
        <f>COUNTIF($B$2:$B$1000,B7)</f>
        <v>50</v>
      </c>
      <c r="D7" t="str">
        <f t="shared" si="1"/>
        <v>спортивное питание</v>
      </c>
      <c r="F7" t="str">
        <f t="shared" si="2"/>
        <v>спортивное питание форум</v>
      </c>
      <c r="H7" t="str">
        <f t="shared" si="3"/>
        <v/>
      </c>
      <c r="J7" t="str">
        <f t="shared" si="4"/>
        <v/>
      </c>
    </row>
    <row r="8" spans="1:13" x14ac:dyDescent="0.25">
      <c r="A8" s="1" t="s">
        <v>6</v>
      </c>
      <c r="B8" t="str">
        <f t="shared" si="0"/>
        <v>как</v>
      </c>
      <c r="C8">
        <f>COUNTIF($B$2:$B$1000,B8)</f>
        <v>9</v>
      </c>
      <c r="D8" t="str">
        <f t="shared" si="1"/>
        <v>как набрать</v>
      </c>
      <c r="F8" t="str">
        <f t="shared" si="2"/>
        <v>как набрать мышечную</v>
      </c>
      <c r="H8" t="str">
        <f t="shared" si="3"/>
        <v>как набрать мышечную массу</v>
      </c>
      <c r="J8" t="str">
        <f t="shared" si="4"/>
        <v/>
      </c>
    </row>
    <row r="9" spans="1:13" x14ac:dyDescent="0.25">
      <c r="A9" s="1" t="s">
        <v>7</v>
      </c>
      <c r="B9" t="str">
        <f t="shared" si="0"/>
        <v>магазин</v>
      </c>
      <c r="C9">
        <f>COUNTIF($B$2:$B$1000,B9)</f>
        <v>9</v>
      </c>
      <c r="D9" t="str">
        <f t="shared" si="1"/>
        <v>магазин спортивного</v>
      </c>
      <c r="F9" t="str">
        <f t="shared" si="2"/>
        <v>магазин спортивного питания</v>
      </c>
      <c r="H9" t="str">
        <f t="shared" si="3"/>
        <v/>
      </c>
      <c r="J9" t="str">
        <f t="shared" si="4"/>
        <v/>
      </c>
    </row>
    <row r="10" spans="1:13" x14ac:dyDescent="0.25">
      <c r="A10" s="1" t="s">
        <v>8</v>
      </c>
      <c r="B10" t="str">
        <f t="shared" si="0"/>
        <v>optimum</v>
      </c>
      <c r="C10">
        <f>COUNTIF($B$2:$B$1000,B10)</f>
        <v>28</v>
      </c>
      <c r="D10" t="str">
        <f t="shared" si="1"/>
        <v>optimum nutrition</v>
      </c>
      <c r="F10" t="str">
        <f t="shared" si="2"/>
        <v/>
      </c>
      <c r="H10" t="str">
        <f t="shared" si="3"/>
        <v/>
      </c>
      <c r="J10" t="str">
        <f t="shared" si="4"/>
        <v/>
      </c>
    </row>
    <row r="11" spans="1:13" x14ac:dyDescent="0.25">
      <c r="A11" s="1" t="s">
        <v>9</v>
      </c>
      <c r="B11" t="str">
        <f t="shared" si="0"/>
        <v>power</v>
      </c>
      <c r="C11">
        <f>COUNTIF($B$2:$B$1000,B11)</f>
        <v>10</v>
      </c>
      <c r="D11" t="str">
        <f t="shared" si="1"/>
        <v>power system</v>
      </c>
      <c r="F11" t="str">
        <f t="shared" si="2"/>
        <v>power system отзывы</v>
      </c>
      <c r="H11" t="str">
        <f t="shared" si="3"/>
        <v/>
      </c>
      <c r="J11" t="str">
        <f t="shared" si="4"/>
        <v/>
      </c>
    </row>
    <row r="12" spans="1:13" x14ac:dyDescent="0.25">
      <c r="A12" s="1" t="s">
        <v>10</v>
      </c>
      <c r="B12" t="str">
        <f t="shared" si="0"/>
        <v>bcaa</v>
      </c>
      <c r="C12">
        <f>COUNTIF($B$2:$B$1000,B12)</f>
        <v>31</v>
      </c>
      <c r="D12" t="str">
        <f t="shared" si="1"/>
        <v/>
      </c>
      <c r="F12" t="str">
        <f t="shared" si="2"/>
        <v/>
      </c>
      <c r="H12" t="str">
        <f t="shared" si="3"/>
        <v/>
      </c>
      <c r="J12" t="str">
        <f t="shared" si="4"/>
        <v/>
      </c>
    </row>
    <row r="13" spans="1:13" x14ac:dyDescent="0.25">
      <c r="A13" s="1" t="s">
        <v>11</v>
      </c>
      <c r="B13" t="str">
        <f t="shared" si="0"/>
        <v>спорт</v>
      </c>
      <c r="C13">
        <f>COUNTIF($B$2:$B$1000,B13)</f>
        <v>12</v>
      </c>
      <c r="D13" t="str">
        <f t="shared" si="1"/>
        <v>спорт питание</v>
      </c>
      <c r="F13" t="str">
        <f t="shared" si="2"/>
        <v/>
      </c>
      <c r="H13" t="str">
        <f t="shared" si="3"/>
        <v/>
      </c>
      <c r="J13" t="str">
        <f t="shared" si="4"/>
        <v/>
      </c>
    </row>
    <row r="14" spans="1:13" x14ac:dyDescent="0.25">
      <c r="A14" s="1" t="s">
        <v>12</v>
      </c>
      <c r="B14" t="str">
        <f t="shared" si="0"/>
        <v>dymatize</v>
      </c>
      <c r="C14">
        <f>COUNTIF($B$2:$B$1000,B14)</f>
        <v>27</v>
      </c>
      <c r="D14" t="str">
        <f t="shared" si="1"/>
        <v/>
      </c>
      <c r="F14" t="str">
        <f t="shared" si="2"/>
        <v/>
      </c>
      <c r="H14" t="str">
        <f t="shared" si="3"/>
        <v/>
      </c>
      <c r="J14" t="str">
        <f t="shared" si="4"/>
        <v/>
      </c>
    </row>
    <row r="15" spans="1:13" x14ac:dyDescent="0.25">
      <c r="A15" s="1" t="s">
        <v>13</v>
      </c>
      <c r="B15" t="str">
        <f t="shared" si="0"/>
        <v>спортивное</v>
      </c>
      <c r="C15">
        <f>COUNTIF($B$2:$B$1000,B15)</f>
        <v>50</v>
      </c>
      <c r="D15" t="str">
        <f t="shared" si="1"/>
        <v>спортивное питание</v>
      </c>
      <c r="F15" t="str">
        <f t="shared" si="2"/>
        <v>спортивное питание москва</v>
      </c>
      <c r="H15" t="str">
        <f t="shared" si="3"/>
        <v/>
      </c>
      <c r="J15" t="str">
        <f t="shared" si="4"/>
        <v/>
      </c>
    </row>
    <row r="16" spans="1:13" x14ac:dyDescent="0.25">
      <c r="A16" s="1" t="s">
        <v>14</v>
      </c>
      <c r="B16" t="str">
        <f t="shared" si="0"/>
        <v>интернет</v>
      </c>
      <c r="C16">
        <f>COUNTIF($B$2:$B$1000,B16)</f>
        <v>7</v>
      </c>
      <c r="D16" t="str">
        <f t="shared" si="1"/>
        <v>интернет магазин</v>
      </c>
      <c r="F16" t="str">
        <f t="shared" si="2"/>
        <v>интернет магазин спортивного</v>
      </c>
      <c r="H16" t="str">
        <f t="shared" si="3"/>
        <v>интернет магазин спортивного питания</v>
      </c>
      <c r="J16" t="str">
        <f t="shared" si="4"/>
        <v/>
      </c>
    </row>
    <row r="17" spans="1:10" x14ac:dyDescent="0.25">
      <c r="A17" s="1" t="s">
        <v>15</v>
      </c>
      <c r="B17" t="str">
        <f t="shared" si="0"/>
        <v>магазины</v>
      </c>
      <c r="C17">
        <f>COUNTIF($B$2:$B$1000,B17)</f>
        <v>7</v>
      </c>
      <c r="D17" t="str">
        <f t="shared" si="1"/>
        <v>магазины спортивного</v>
      </c>
      <c r="F17" t="str">
        <f t="shared" si="2"/>
        <v>магазины спортивного питания</v>
      </c>
      <c r="H17" t="str">
        <f t="shared" si="3"/>
        <v>магазины спортивного питания в</v>
      </c>
      <c r="J17" t="str">
        <f t="shared" si="4"/>
        <v>магазины спортивного питания в москве</v>
      </c>
    </row>
    <row r="18" spans="1:10" x14ac:dyDescent="0.25">
      <c r="A18" s="1" t="s">
        <v>16</v>
      </c>
      <c r="B18" t="str">
        <f t="shared" si="0"/>
        <v>питание</v>
      </c>
      <c r="C18">
        <f>COUNTIF($B$2:$B$1000,B18)</f>
        <v>6</v>
      </c>
      <c r="D18" t="str">
        <f t="shared" si="1"/>
        <v>питание bsn</v>
      </c>
      <c r="F18" t="str">
        <f t="shared" si="2"/>
        <v/>
      </c>
      <c r="H18" t="str">
        <f t="shared" si="3"/>
        <v/>
      </c>
      <c r="J18" t="str">
        <f t="shared" si="4"/>
        <v/>
      </c>
    </row>
    <row r="19" spans="1:10" x14ac:dyDescent="0.25">
      <c r="A19" s="1" t="s">
        <v>17</v>
      </c>
      <c r="B19" t="str">
        <f t="shared" si="0"/>
        <v>спортивное</v>
      </c>
      <c r="C19">
        <f>COUNTIF($B$2:$B$1000,B19)</f>
        <v>50</v>
      </c>
      <c r="D19" t="str">
        <f t="shared" si="1"/>
        <v>спортивное питание</v>
      </c>
      <c r="F19" t="str">
        <f t="shared" si="2"/>
        <v>спортивное питание отзывы</v>
      </c>
      <c r="H19" t="str">
        <f t="shared" si="3"/>
        <v/>
      </c>
      <c r="J19" t="str">
        <f t="shared" si="4"/>
        <v/>
      </c>
    </row>
    <row r="20" spans="1:10" x14ac:dyDescent="0.25">
      <c r="A20" s="1" t="s">
        <v>18</v>
      </c>
      <c r="B20" t="str">
        <f t="shared" si="0"/>
        <v>muscletech</v>
      </c>
      <c r="C20">
        <f>COUNTIF($B$2:$B$1000,B20)</f>
        <v>4</v>
      </c>
      <c r="D20" t="str">
        <f t="shared" si="1"/>
        <v/>
      </c>
      <c r="F20" t="str">
        <f t="shared" si="2"/>
        <v/>
      </c>
      <c r="H20" t="str">
        <f t="shared" si="3"/>
        <v/>
      </c>
      <c r="J20" t="str">
        <f t="shared" si="4"/>
        <v/>
      </c>
    </row>
    <row r="21" spans="1:10" x14ac:dyDescent="0.25">
      <c r="A21" s="1" t="s">
        <v>19</v>
      </c>
      <c r="B21" t="str">
        <f t="shared" si="0"/>
        <v>трибулус</v>
      </c>
      <c r="C21">
        <f>COUNTIF($B$2:$B$1000,B21)</f>
        <v>8</v>
      </c>
      <c r="D21" t="str">
        <f t="shared" si="1"/>
        <v/>
      </c>
      <c r="F21" t="str">
        <f t="shared" si="2"/>
        <v/>
      </c>
      <c r="H21" t="str">
        <f t="shared" si="3"/>
        <v/>
      </c>
      <c r="J21" t="str">
        <f t="shared" si="4"/>
        <v/>
      </c>
    </row>
    <row r="22" spans="1:10" x14ac:dyDescent="0.25">
      <c r="A22" s="1" t="s">
        <v>20</v>
      </c>
      <c r="B22" t="str">
        <f t="shared" si="0"/>
        <v>анимал</v>
      </c>
      <c r="C22">
        <f>COUNTIF($B$2:$B$1000,B22)</f>
        <v>2</v>
      </c>
      <c r="D22" t="str">
        <f t="shared" si="1"/>
        <v>анимал пак</v>
      </c>
      <c r="F22" t="str">
        <f t="shared" si="2"/>
        <v/>
      </c>
      <c r="H22" t="str">
        <f t="shared" si="3"/>
        <v/>
      </c>
      <c r="J22" t="str">
        <f t="shared" si="4"/>
        <v/>
      </c>
    </row>
    <row r="23" spans="1:10" x14ac:dyDescent="0.25">
      <c r="A23" s="1" t="s">
        <v>21</v>
      </c>
      <c r="B23" t="str">
        <f t="shared" si="0"/>
        <v>true</v>
      </c>
      <c r="C23">
        <f>COUNTIF($B$2:$B$1000,B23)</f>
        <v>5</v>
      </c>
      <c r="D23" t="str">
        <f t="shared" si="1"/>
        <v>true mass</v>
      </c>
      <c r="F23" t="str">
        <f t="shared" si="2"/>
        <v>true mass gainer</v>
      </c>
      <c r="H23" t="str">
        <f t="shared" si="3"/>
        <v/>
      </c>
      <c r="J23" t="str">
        <f t="shared" si="4"/>
        <v/>
      </c>
    </row>
    <row r="24" spans="1:10" x14ac:dyDescent="0.25">
      <c r="A24" s="1" t="s">
        <v>22</v>
      </c>
      <c r="B24" t="str">
        <f t="shared" si="0"/>
        <v>zma</v>
      </c>
      <c r="C24">
        <f>COUNTIF($B$2:$B$1000,B24)</f>
        <v>3</v>
      </c>
      <c r="D24" t="str">
        <f t="shared" si="1"/>
        <v>zma купить</v>
      </c>
      <c r="F24" t="str">
        <f t="shared" si="2"/>
        <v/>
      </c>
      <c r="H24" t="str">
        <f t="shared" si="3"/>
        <v/>
      </c>
      <c r="J24" t="str">
        <f t="shared" si="4"/>
        <v/>
      </c>
    </row>
    <row r="25" spans="1:10" x14ac:dyDescent="0.25">
      <c r="A25" s="1" t="s">
        <v>23</v>
      </c>
      <c r="B25" t="str">
        <f t="shared" si="0"/>
        <v>l</v>
      </c>
      <c r="C25">
        <f>COUNTIF($B$2:$B$1000,B25)</f>
        <v>6</v>
      </c>
      <c r="D25" t="str">
        <f t="shared" si="1"/>
        <v>l carnitin</v>
      </c>
      <c r="F25" t="str">
        <f t="shared" si="2"/>
        <v>l carnitin power</v>
      </c>
      <c r="H25" t="str">
        <f t="shared" si="3"/>
        <v>l carnitin power system</v>
      </c>
      <c r="J25" t="str">
        <f t="shared" si="4"/>
        <v/>
      </c>
    </row>
    <row r="26" spans="1:10" x14ac:dyDescent="0.25">
      <c r="A26" s="1" t="s">
        <v>24</v>
      </c>
      <c r="B26" t="str">
        <f t="shared" si="0"/>
        <v>аргинин</v>
      </c>
      <c r="C26">
        <f>COUNTIF($B$2:$B$1000,B26)</f>
        <v>4</v>
      </c>
      <c r="D26" t="str">
        <f t="shared" si="1"/>
        <v/>
      </c>
      <c r="F26" t="str">
        <f t="shared" si="2"/>
        <v/>
      </c>
      <c r="H26" t="str">
        <f t="shared" si="3"/>
        <v/>
      </c>
      <c r="J26" t="str">
        <f t="shared" si="4"/>
        <v/>
      </c>
    </row>
    <row r="27" spans="1:10" x14ac:dyDescent="0.25">
      <c r="A27" s="1" t="s">
        <v>25</v>
      </c>
      <c r="B27" t="str">
        <f t="shared" si="0"/>
        <v>syntrax</v>
      </c>
      <c r="C27">
        <f>COUNTIF($B$2:$B$1000,B27)</f>
        <v>6</v>
      </c>
      <c r="D27" t="str">
        <f t="shared" si="1"/>
        <v/>
      </c>
      <c r="F27" t="str">
        <f t="shared" si="2"/>
        <v/>
      </c>
      <c r="H27" t="str">
        <f t="shared" si="3"/>
        <v/>
      </c>
      <c r="J27" t="str">
        <f t="shared" si="4"/>
        <v/>
      </c>
    </row>
    <row r="28" spans="1:10" x14ac:dyDescent="0.25">
      <c r="A28" s="1" t="s">
        <v>26</v>
      </c>
      <c r="B28" t="str">
        <f t="shared" si="0"/>
        <v>сжигатель</v>
      </c>
      <c r="C28">
        <f>COUNTIF($B$2:$B$1000,B28)</f>
        <v>3</v>
      </c>
      <c r="D28" t="str">
        <f t="shared" si="1"/>
        <v>сжигатель жира</v>
      </c>
      <c r="F28" t="str">
        <f t="shared" si="2"/>
        <v/>
      </c>
      <c r="H28" t="str">
        <f t="shared" si="3"/>
        <v/>
      </c>
      <c r="J28" t="str">
        <f t="shared" si="4"/>
        <v/>
      </c>
    </row>
    <row r="29" spans="1:10" x14ac:dyDescent="0.25">
      <c r="A29" s="1" t="s">
        <v>27</v>
      </c>
      <c r="B29" t="str">
        <f t="shared" si="0"/>
        <v>сывороточный</v>
      </c>
      <c r="C29">
        <f>COUNTIF($B$2:$B$1000,B29)</f>
        <v>3</v>
      </c>
      <c r="D29" t="str">
        <f t="shared" si="1"/>
        <v>сывороточный протеин</v>
      </c>
      <c r="F29" t="str">
        <f t="shared" si="2"/>
        <v/>
      </c>
      <c r="H29" t="str">
        <f t="shared" si="3"/>
        <v/>
      </c>
      <c r="J29" t="str">
        <f t="shared" si="4"/>
        <v/>
      </c>
    </row>
    <row r="30" spans="1:10" x14ac:dyDescent="0.25">
      <c r="A30" s="1" t="s">
        <v>28</v>
      </c>
      <c r="B30" t="str">
        <f t="shared" si="0"/>
        <v>multipower</v>
      </c>
      <c r="C30">
        <f>COUNTIF($B$2:$B$1000,B30)</f>
        <v>10</v>
      </c>
      <c r="D30" t="str">
        <f t="shared" si="1"/>
        <v/>
      </c>
      <c r="F30" t="str">
        <f t="shared" si="2"/>
        <v/>
      </c>
      <c r="H30" t="str">
        <f t="shared" si="3"/>
        <v/>
      </c>
      <c r="J30" t="str">
        <f t="shared" si="4"/>
        <v/>
      </c>
    </row>
    <row r="31" spans="1:10" x14ac:dyDescent="0.25">
      <c r="A31" s="1" t="s">
        <v>29</v>
      </c>
      <c r="B31" t="str">
        <f t="shared" si="0"/>
        <v>креатин</v>
      </c>
      <c r="C31">
        <f>COUNTIF($B$2:$B$1000,B31)</f>
        <v>27</v>
      </c>
      <c r="D31" t="str">
        <f t="shared" si="1"/>
        <v>креатин моногидрат</v>
      </c>
      <c r="F31" t="str">
        <f t="shared" si="2"/>
        <v/>
      </c>
      <c r="H31" t="str">
        <f t="shared" si="3"/>
        <v/>
      </c>
      <c r="J31" t="str">
        <f t="shared" si="4"/>
        <v/>
      </c>
    </row>
    <row r="32" spans="1:10" x14ac:dyDescent="0.25">
      <c r="A32" s="1" t="s">
        <v>30</v>
      </c>
      <c r="B32" t="str">
        <f t="shared" si="0"/>
        <v>энимал</v>
      </c>
      <c r="C32">
        <f>COUNTIF($B$2:$B$1000,B32)</f>
        <v>1</v>
      </c>
      <c r="D32" t="str">
        <f t="shared" si="1"/>
        <v>энимал пак</v>
      </c>
      <c r="F32" t="str">
        <f t="shared" si="2"/>
        <v/>
      </c>
      <c r="H32" t="str">
        <f t="shared" si="3"/>
        <v/>
      </c>
      <c r="J32" t="str">
        <f t="shared" si="4"/>
        <v/>
      </c>
    </row>
    <row r="33" spans="1:10" x14ac:dyDescent="0.25">
      <c r="A33" s="1" t="s">
        <v>31</v>
      </c>
      <c r="B33" t="str">
        <f t="shared" si="0"/>
        <v>power</v>
      </c>
      <c r="C33">
        <f>COUNTIF($B$2:$B$1000,B33)</f>
        <v>10</v>
      </c>
      <c r="D33" t="str">
        <f t="shared" si="1"/>
        <v>power system</v>
      </c>
      <c r="F33" t="str">
        <f t="shared" si="2"/>
        <v>power system l-carnitin</v>
      </c>
      <c r="H33" t="str">
        <f t="shared" si="3"/>
        <v/>
      </c>
      <c r="J33" t="str">
        <f t="shared" si="4"/>
        <v/>
      </c>
    </row>
    <row r="34" spans="1:10" x14ac:dyDescent="0.25">
      <c r="A34" s="1" t="s">
        <v>32</v>
      </c>
      <c r="B34" t="str">
        <f t="shared" si="0"/>
        <v>no</v>
      </c>
      <c r="C34">
        <f>COUNTIF($B$2:$B$1000,B34)</f>
        <v>33</v>
      </c>
      <c r="D34" t="str">
        <f t="shared" si="1"/>
        <v>no xplode</v>
      </c>
      <c r="F34" t="str">
        <f t="shared" si="2"/>
        <v/>
      </c>
      <c r="H34" t="str">
        <f t="shared" si="3"/>
        <v/>
      </c>
      <c r="J34" t="str">
        <f t="shared" si="4"/>
        <v/>
      </c>
    </row>
    <row r="35" spans="1:10" x14ac:dyDescent="0.25">
      <c r="A35" s="1" t="s">
        <v>32</v>
      </c>
      <c r="B35" t="str">
        <f t="shared" si="0"/>
        <v>no</v>
      </c>
      <c r="C35">
        <f>COUNTIF($B$2:$B$1000,B35)</f>
        <v>33</v>
      </c>
      <c r="D35" t="str">
        <f t="shared" si="1"/>
        <v>no xplode</v>
      </c>
      <c r="F35" t="str">
        <f t="shared" si="2"/>
        <v/>
      </c>
      <c r="H35" t="str">
        <f t="shared" si="3"/>
        <v/>
      </c>
      <c r="J35" t="str">
        <f t="shared" si="4"/>
        <v/>
      </c>
    </row>
    <row r="36" spans="1:10" x14ac:dyDescent="0.25">
      <c r="A36" s="1" t="s">
        <v>33</v>
      </c>
      <c r="B36" t="str">
        <f t="shared" si="0"/>
        <v>nitrix</v>
      </c>
      <c r="C36">
        <f>COUNTIF($B$2:$B$1000,B36)</f>
        <v>1</v>
      </c>
      <c r="D36" t="str">
        <f t="shared" si="1"/>
        <v/>
      </c>
      <c r="F36" t="str">
        <f t="shared" si="2"/>
        <v/>
      </c>
      <c r="H36" t="str">
        <f t="shared" si="3"/>
        <v/>
      </c>
      <c r="J36" t="str">
        <f t="shared" si="4"/>
        <v/>
      </c>
    </row>
    <row r="37" spans="1:10" x14ac:dyDescent="0.25">
      <c r="A37" s="1" t="s">
        <v>34</v>
      </c>
      <c r="B37" t="str">
        <f t="shared" si="0"/>
        <v>elite</v>
      </c>
      <c r="C37">
        <f>COUNTIF($B$2:$B$1000,B37)</f>
        <v>7</v>
      </c>
      <c r="D37" t="str">
        <f t="shared" si="1"/>
        <v>elite whey</v>
      </c>
      <c r="F37" t="str">
        <f t="shared" si="2"/>
        <v>elite whey protein</v>
      </c>
      <c r="H37" t="str">
        <f t="shared" si="3"/>
        <v/>
      </c>
      <c r="J37" t="str">
        <f t="shared" si="4"/>
        <v/>
      </c>
    </row>
    <row r="38" spans="1:10" x14ac:dyDescent="0.25">
      <c r="A38" s="1" t="s">
        <v>35</v>
      </c>
      <c r="B38" t="str">
        <f t="shared" si="0"/>
        <v>сжигатели</v>
      </c>
      <c r="C38">
        <f>COUNTIF($B$2:$B$1000,B38)</f>
        <v>3</v>
      </c>
      <c r="D38" t="str">
        <f t="shared" si="1"/>
        <v>сжигатели жира</v>
      </c>
      <c r="F38" t="str">
        <f t="shared" si="2"/>
        <v/>
      </c>
      <c r="H38" t="str">
        <f t="shared" si="3"/>
        <v/>
      </c>
      <c r="J38" t="str">
        <f t="shared" si="4"/>
        <v/>
      </c>
    </row>
    <row r="39" spans="1:10" x14ac:dyDescent="0.25">
      <c r="A39" s="1" t="s">
        <v>36</v>
      </c>
      <c r="B39" t="str">
        <f t="shared" si="0"/>
        <v>ultimate</v>
      </c>
      <c r="C39">
        <f>COUNTIF($B$2:$B$1000,B39)</f>
        <v>4</v>
      </c>
      <c r="D39" t="str">
        <f t="shared" si="1"/>
        <v>ultimate nutrition</v>
      </c>
      <c r="F39" t="str">
        <f t="shared" si="2"/>
        <v/>
      </c>
      <c r="H39" t="str">
        <f t="shared" si="3"/>
        <v/>
      </c>
      <c r="J39" t="str">
        <f t="shared" si="4"/>
        <v/>
      </c>
    </row>
    <row r="40" spans="1:10" x14ac:dyDescent="0.25">
      <c r="A40" s="1" t="s">
        <v>37</v>
      </c>
      <c r="B40" t="str">
        <f t="shared" si="0"/>
        <v>гонадотропин</v>
      </c>
      <c r="C40">
        <f>COUNTIF($B$2:$B$1000,B40)</f>
        <v>1</v>
      </c>
      <c r="D40" t="str">
        <f t="shared" si="1"/>
        <v/>
      </c>
      <c r="F40" t="str">
        <f t="shared" si="2"/>
        <v/>
      </c>
      <c r="H40" t="str">
        <f t="shared" si="3"/>
        <v/>
      </c>
      <c r="J40" t="str">
        <f t="shared" si="4"/>
        <v/>
      </c>
    </row>
    <row r="41" spans="1:10" x14ac:dyDescent="0.25">
      <c r="A41" s="1" t="s">
        <v>38</v>
      </c>
      <c r="B41" t="str">
        <f t="shared" si="0"/>
        <v>animal</v>
      </c>
      <c r="C41">
        <f>COUNTIF($B$2:$B$1000,B41)</f>
        <v>19</v>
      </c>
      <c r="D41" t="str">
        <f t="shared" si="1"/>
        <v>animal pack</v>
      </c>
      <c r="F41" t="str">
        <f t="shared" si="2"/>
        <v/>
      </c>
      <c r="H41" t="str">
        <f t="shared" si="3"/>
        <v/>
      </c>
      <c r="J41" t="str">
        <f t="shared" si="4"/>
        <v/>
      </c>
    </row>
    <row r="42" spans="1:10" x14ac:dyDescent="0.25">
      <c r="A42" s="1" t="s">
        <v>39</v>
      </c>
      <c r="B42" t="str">
        <f t="shared" si="0"/>
        <v>спортивное</v>
      </c>
      <c r="C42">
        <f>COUNTIF($B$2:$B$1000,B42)</f>
        <v>50</v>
      </c>
      <c r="D42" t="str">
        <f t="shared" si="1"/>
        <v>спортивное питание</v>
      </c>
      <c r="F42" t="str">
        <f t="shared" si="2"/>
        <v>спортивное питание оптом</v>
      </c>
      <c r="H42" t="str">
        <f t="shared" si="3"/>
        <v/>
      </c>
      <c r="J42" t="str">
        <f t="shared" si="4"/>
        <v/>
      </c>
    </row>
    <row r="43" spans="1:10" x14ac:dyDescent="0.25">
      <c r="A43" s="1" t="s">
        <v>40</v>
      </c>
      <c r="B43" t="str">
        <f t="shared" si="0"/>
        <v>спортивная</v>
      </c>
      <c r="C43">
        <f>COUNTIF($B$2:$B$1000,B43)</f>
        <v>3</v>
      </c>
      <c r="D43" t="str">
        <f t="shared" si="1"/>
        <v>спортивная диета</v>
      </c>
      <c r="F43" t="str">
        <f t="shared" si="2"/>
        <v/>
      </c>
      <c r="H43" t="str">
        <f t="shared" si="3"/>
        <v/>
      </c>
      <c r="J43" t="str">
        <f t="shared" si="4"/>
        <v/>
      </c>
    </row>
    <row r="44" spans="1:10" x14ac:dyDescent="0.25">
      <c r="A44" s="1" t="s">
        <v>41</v>
      </c>
      <c r="B44" t="str">
        <f t="shared" si="0"/>
        <v>true</v>
      </c>
      <c r="C44">
        <f>COUNTIF($B$2:$B$1000,B44)</f>
        <v>5</v>
      </c>
      <c r="D44" t="str">
        <f t="shared" si="1"/>
        <v>true mass</v>
      </c>
      <c r="F44" t="str">
        <f t="shared" si="2"/>
        <v/>
      </c>
      <c r="H44" t="str">
        <f t="shared" si="3"/>
        <v/>
      </c>
      <c r="J44" t="str">
        <f t="shared" si="4"/>
        <v/>
      </c>
    </row>
    <row r="45" spans="1:10" x14ac:dyDescent="0.25">
      <c r="A45" s="1" t="s">
        <v>42</v>
      </c>
      <c r="B45" t="str">
        <f t="shared" si="0"/>
        <v>super</v>
      </c>
      <c r="C45">
        <f>COUNTIF($B$2:$B$1000,B45)</f>
        <v>3</v>
      </c>
      <c r="D45" t="str">
        <f t="shared" si="1"/>
        <v>super amino</v>
      </c>
      <c r="F45" t="str">
        <f t="shared" si="2"/>
        <v>super amino 4800</v>
      </c>
      <c r="H45" t="str">
        <f t="shared" si="3"/>
        <v/>
      </c>
      <c r="J45" t="str">
        <f t="shared" si="4"/>
        <v/>
      </c>
    </row>
    <row r="46" spans="1:10" x14ac:dyDescent="0.25">
      <c r="A46" s="1" t="s">
        <v>43</v>
      </c>
      <c r="B46" t="str">
        <f t="shared" si="0"/>
        <v>эктоморф</v>
      </c>
      <c r="C46">
        <f>COUNTIF($B$2:$B$1000,B46)</f>
        <v>1</v>
      </c>
      <c r="D46" t="str">
        <f t="shared" si="1"/>
        <v/>
      </c>
      <c r="F46" t="str">
        <f t="shared" si="2"/>
        <v/>
      </c>
      <c r="H46" t="str">
        <f t="shared" si="3"/>
        <v/>
      </c>
      <c r="J46" t="str">
        <f t="shared" si="4"/>
        <v/>
      </c>
    </row>
    <row r="47" spans="1:10" x14ac:dyDescent="0.25">
      <c r="A47" s="1" t="s">
        <v>44</v>
      </c>
      <c r="B47" t="str">
        <f t="shared" si="0"/>
        <v>5</v>
      </c>
      <c r="C47">
        <f>COUNTIF($B$2:$B$1000,B47)</f>
        <v>1</v>
      </c>
      <c r="D47" t="str">
        <f t="shared" si="1"/>
        <v>5 lbs</v>
      </c>
      <c r="F47" t="str">
        <f t="shared" si="2"/>
        <v/>
      </c>
      <c r="H47" t="str">
        <f t="shared" si="3"/>
        <v/>
      </c>
      <c r="J47" t="str">
        <f t="shared" si="4"/>
        <v/>
      </c>
    </row>
    <row r="48" spans="1:10" x14ac:dyDescent="0.25">
      <c r="A48" s="1" t="s">
        <v>45</v>
      </c>
      <c r="B48" t="str">
        <f t="shared" si="0"/>
        <v>bsn</v>
      </c>
      <c r="C48">
        <f>COUNTIF($B$2:$B$1000,B48)</f>
        <v>14</v>
      </c>
      <c r="D48" t="str">
        <f t="shared" si="1"/>
        <v/>
      </c>
      <c r="F48" t="str">
        <f t="shared" si="2"/>
        <v/>
      </c>
      <c r="H48" t="str">
        <f t="shared" si="3"/>
        <v/>
      </c>
      <c r="J48" t="str">
        <f t="shared" si="4"/>
        <v/>
      </c>
    </row>
    <row r="49" spans="1:10" x14ac:dyDescent="0.25">
      <c r="A49" s="1" t="s">
        <v>46</v>
      </c>
      <c r="B49" t="str">
        <f t="shared" si="0"/>
        <v>iso</v>
      </c>
      <c r="C49">
        <f>COUNTIF($B$2:$B$1000,B49)</f>
        <v>3</v>
      </c>
      <c r="D49" t="str">
        <f t="shared" si="1"/>
        <v>iso 100</v>
      </c>
      <c r="F49" t="str">
        <f t="shared" si="2"/>
        <v/>
      </c>
      <c r="H49" t="str">
        <f t="shared" si="3"/>
        <v/>
      </c>
      <c r="J49" t="str">
        <f t="shared" si="4"/>
        <v/>
      </c>
    </row>
    <row r="50" spans="1:10" x14ac:dyDescent="0.25">
      <c r="A50" s="1" t="s">
        <v>47</v>
      </c>
      <c r="B50" t="str">
        <f t="shared" si="0"/>
        <v>набрать</v>
      </c>
      <c r="C50">
        <f>COUNTIF($B$2:$B$1000,B50)</f>
        <v>1</v>
      </c>
      <c r="D50" t="str">
        <f t="shared" si="1"/>
        <v>набрать мышечную</v>
      </c>
      <c r="F50" t="str">
        <f t="shared" si="2"/>
        <v>набрать мышечную массу</v>
      </c>
      <c r="H50" t="str">
        <f t="shared" si="3"/>
        <v/>
      </c>
      <c r="J50" t="str">
        <f t="shared" si="4"/>
        <v/>
      </c>
    </row>
    <row r="51" spans="1:10" x14ac:dyDescent="0.25">
      <c r="A51" s="1" t="s">
        <v>48</v>
      </c>
      <c r="B51" t="str">
        <f t="shared" si="0"/>
        <v>no2</v>
      </c>
      <c r="C51">
        <f>COUNTIF($B$2:$B$1000,B51)</f>
        <v>1</v>
      </c>
      <c r="D51" t="str">
        <f t="shared" si="1"/>
        <v/>
      </c>
      <c r="F51" t="str">
        <f t="shared" si="2"/>
        <v/>
      </c>
      <c r="H51" t="str">
        <f t="shared" si="3"/>
        <v/>
      </c>
      <c r="J51" t="str">
        <f t="shared" si="4"/>
        <v/>
      </c>
    </row>
    <row r="52" spans="1:10" x14ac:dyDescent="0.25">
      <c r="A52" s="1" t="s">
        <v>49</v>
      </c>
      <c r="B52" t="str">
        <f t="shared" si="0"/>
        <v>universal</v>
      </c>
      <c r="C52">
        <f>COUNTIF($B$2:$B$1000,B52)</f>
        <v>6</v>
      </c>
      <c r="D52" t="str">
        <f t="shared" si="1"/>
        <v>universal nutrition</v>
      </c>
      <c r="F52" t="str">
        <f t="shared" si="2"/>
        <v/>
      </c>
      <c r="H52" t="str">
        <f t="shared" si="3"/>
        <v/>
      </c>
      <c r="J52" t="str">
        <f t="shared" si="4"/>
        <v/>
      </c>
    </row>
    <row r="53" spans="1:10" x14ac:dyDescent="0.25">
      <c r="A53" s="1" t="s">
        <v>50</v>
      </c>
      <c r="B53" t="str">
        <f t="shared" si="0"/>
        <v>prolab</v>
      </c>
      <c r="C53">
        <f>COUNTIF($B$2:$B$1000,B53)</f>
        <v>1</v>
      </c>
      <c r="D53" t="str">
        <f t="shared" si="1"/>
        <v/>
      </c>
      <c r="F53" t="str">
        <f t="shared" si="2"/>
        <v/>
      </c>
      <c r="H53" t="str">
        <f t="shared" si="3"/>
        <v/>
      </c>
      <c r="J53" t="str">
        <f t="shared" si="4"/>
        <v/>
      </c>
    </row>
    <row r="54" spans="1:10" x14ac:dyDescent="0.25">
      <c r="A54" s="1" t="s">
        <v>51</v>
      </c>
      <c r="B54" t="str">
        <f t="shared" si="0"/>
        <v>syntha</v>
      </c>
      <c r="C54">
        <f>COUNTIF($B$2:$B$1000,B54)</f>
        <v>5</v>
      </c>
      <c r="D54" t="str">
        <f t="shared" si="1"/>
        <v>syntha 6</v>
      </c>
      <c r="F54" t="str">
        <f t="shared" si="2"/>
        <v/>
      </c>
      <c r="H54" t="str">
        <f t="shared" si="3"/>
        <v/>
      </c>
      <c r="J54" t="str">
        <f t="shared" si="4"/>
        <v/>
      </c>
    </row>
    <row r="55" spans="1:10" x14ac:dyDescent="0.25">
      <c r="A55" s="1" t="s">
        <v>9</v>
      </c>
      <c r="B55" t="str">
        <f t="shared" si="0"/>
        <v>power</v>
      </c>
      <c r="C55">
        <f>COUNTIF($B$2:$B$1000,B55)</f>
        <v>10</v>
      </c>
      <c r="D55" t="str">
        <f t="shared" si="1"/>
        <v>power system</v>
      </c>
      <c r="F55" t="str">
        <f t="shared" si="2"/>
        <v>power system отзывы</v>
      </c>
      <c r="H55" t="str">
        <f t="shared" si="3"/>
        <v/>
      </c>
      <c r="J55" t="str">
        <f t="shared" si="4"/>
        <v/>
      </c>
    </row>
    <row r="56" spans="1:10" x14ac:dyDescent="0.25">
      <c r="A56" s="1" t="s">
        <v>52</v>
      </c>
      <c r="B56" t="str">
        <f t="shared" si="0"/>
        <v>магазины</v>
      </c>
      <c r="C56">
        <f>COUNTIF($B$2:$B$1000,B56)</f>
        <v>7</v>
      </c>
      <c r="D56" t="str">
        <f t="shared" si="1"/>
        <v>магазины спортивного</v>
      </c>
      <c r="F56" t="str">
        <f t="shared" si="2"/>
        <v>магазины спортивного питания</v>
      </c>
      <c r="H56" t="str">
        <f t="shared" si="3"/>
        <v/>
      </c>
      <c r="J56" t="str">
        <f t="shared" si="4"/>
        <v/>
      </c>
    </row>
    <row r="57" spans="1:10" x14ac:dyDescent="0.25">
      <c r="A57" s="1" t="s">
        <v>53</v>
      </c>
      <c r="B57" t="str">
        <f t="shared" si="0"/>
        <v>scitec</v>
      </c>
      <c r="C57">
        <f>COUNTIF($B$2:$B$1000,B57)</f>
        <v>1</v>
      </c>
      <c r="D57" t="str">
        <f t="shared" si="1"/>
        <v>scitec nutrition</v>
      </c>
      <c r="F57" t="str">
        <f t="shared" si="2"/>
        <v/>
      </c>
      <c r="H57" t="str">
        <f t="shared" si="3"/>
        <v/>
      </c>
      <c r="J57" t="str">
        <f t="shared" si="4"/>
        <v/>
      </c>
    </row>
    <row r="58" spans="1:10" x14ac:dyDescent="0.25">
      <c r="A58" s="1" t="s">
        <v>54</v>
      </c>
      <c r="B58" t="str">
        <f t="shared" si="0"/>
        <v>магазин</v>
      </c>
      <c r="C58">
        <f>COUNTIF($B$2:$B$1000,B58)</f>
        <v>9</v>
      </c>
      <c r="D58" t="str">
        <f t="shared" si="1"/>
        <v>магазин спортивного</v>
      </c>
      <c r="F58" t="str">
        <f t="shared" si="2"/>
        <v>магазин спортивного питания</v>
      </c>
      <c r="H58" t="str">
        <f t="shared" si="3"/>
        <v>магазин спортивного питания москва</v>
      </c>
      <c r="J58" t="str">
        <f t="shared" si="4"/>
        <v/>
      </c>
    </row>
    <row r="59" spans="1:10" x14ac:dyDescent="0.25">
      <c r="A59" s="1" t="s">
        <v>55</v>
      </c>
      <c r="B59" t="str">
        <f t="shared" si="0"/>
        <v>фитнес</v>
      </c>
      <c r="C59">
        <f>COUNTIF($B$2:$B$1000,B59)</f>
        <v>1</v>
      </c>
      <c r="D59" t="str">
        <f t="shared" si="1"/>
        <v>фитнес питание</v>
      </c>
      <c r="F59" t="str">
        <f t="shared" si="2"/>
        <v/>
      </c>
      <c r="H59" t="str">
        <f t="shared" si="3"/>
        <v/>
      </c>
      <c r="J59" t="str">
        <f t="shared" si="4"/>
        <v/>
      </c>
    </row>
    <row r="60" spans="1:10" x14ac:dyDescent="0.25">
      <c r="A60" s="1" t="s">
        <v>56</v>
      </c>
      <c r="B60" t="str">
        <f t="shared" si="0"/>
        <v>диета</v>
      </c>
      <c r="C60">
        <f>COUNTIF($B$2:$B$1000,B60)</f>
        <v>6</v>
      </c>
      <c r="D60" t="str">
        <f t="shared" si="1"/>
        <v>диета аткинса</v>
      </c>
      <c r="F60" t="str">
        <f t="shared" si="2"/>
        <v/>
      </c>
      <c r="H60" t="str">
        <f t="shared" si="3"/>
        <v/>
      </c>
      <c r="J60" t="str">
        <f t="shared" si="4"/>
        <v/>
      </c>
    </row>
    <row r="61" spans="1:10" x14ac:dyDescent="0.25">
      <c r="A61" s="1" t="s">
        <v>57</v>
      </c>
      <c r="B61" t="str">
        <f t="shared" si="0"/>
        <v>n-gage</v>
      </c>
      <c r="C61">
        <f>COUNTIF($B$2:$B$1000,B61)</f>
        <v>2</v>
      </c>
      <c r="D61" t="str">
        <f t="shared" si="1"/>
        <v/>
      </c>
      <c r="F61" t="str">
        <f t="shared" si="2"/>
        <v/>
      </c>
      <c r="H61" t="str">
        <f t="shared" si="3"/>
        <v/>
      </c>
      <c r="J61" t="str">
        <f t="shared" si="4"/>
        <v/>
      </c>
    </row>
    <row r="62" spans="1:10" x14ac:dyDescent="0.25">
      <c r="A62" s="1" t="s">
        <v>58</v>
      </c>
      <c r="B62" t="str">
        <f t="shared" si="0"/>
        <v>axis</v>
      </c>
      <c r="C62">
        <f>COUNTIF($B$2:$B$1000,B62)</f>
        <v>2</v>
      </c>
      <c r="D62" t="str">
        <f t="shared" si="1"/>
        <v/>
      </c>
      <c r="F62" t="str">
        <f t="shared" si="2"/>
        <v/>
      </c>
      <c r="H62" t="str">
        <f t="shared" si="3"/>
        <v/>
      </c>
      <c r="J62" t="str">
        <f t="shared" si="4"/>
        <v/>
      </c>
    </row>
    <row r="63" spans="1:10" x14ac:dyDescent="0.25">
      <c r="A63" s="1" t="s">
        <v>59</v>
      </c>
      <c r="B63" t="str">
        <f t="shared" si="0"/>
        <v>creatine</v>
      </c>
      <c r="C63">
        <f>COUNTIF($B$2:$B$1000,B63)</f>
        <v>4</v>
      </c>
      <c r="D63" t="str">
        <f t="shared" si="1"/>
        <v>creatine micronized</v>
      </c>
      <c r="F63" t="str">
        <f t="shared" si="2"/>
        <v/>
      </c>
      <c r="H63" t="str">
        <f t="shared" si="3"/>
        <v/>
      </c>
      <c r="J63" t="str">
        <f t="shared" si="4"/>
        <v/>
      </c>
    </row>
    <row r="64" spans="1:10" x14ac:dyDescent="0.25">
      <c r="A64" s="1" t="s">
        <v>60</v>
      </c>
      <c r="B64" t="str">
        <f t="shared" si="0"/>
        <v>elite</v>
      </c>
      <c r="C64">
        <f>COUNTIF($B$2:$B$1000,B64)</f>
        <v>7</v>
      </c>
      <c r="D64" t="str">
        <f t="shared" si="1"/>
        <v>elite 12</v>
      </c>
      <c r="F64" t="str">
        <f t="shared" si="2"/>
        <v>elite 12 hour</v>
      </c>
      <c r="H64" t="str">
        <f t="shared" si="3"/>
        <v>elite 12 hour protein</v>
      </c>
      <c r="J64" t="str">
        <f t="shared" si="4"/>
        <v/>
      </c>
    </row>
    <row r="65" spans="1:10" x14ac:dyDescent="0.25">
      <c r="A65" s="1" t="s">
        <v>61</v>
      </c>
      <c r="B65" t="str">
        <f t="shared" si="0"/>
        <v>no-xplode</v>
      </c>
      <c r="C65">
        <f>COUNTIF($B$2:$B$1000,B65)</f>
        <v>2</v>
      </c>
      <c r="D65" t="str">
        <f t="shared" si="1"/>
        <v>no-xplode отзывы</v>
      </c>
      <c r="F65" t="str">
        <f t="shared" si="2"/>
        <v/>
      </c>
      <c r="H65" t="str">
        <f t="shared" si="3"/>
        <v/>
      </c>
      <c r="J65" t="str">
        <f t="shared" si="4"/>
        <v/>
      </c>
    </row>
    <row r="66" spans="1:10" x14ac:dyDescent="0.25">
      <c r="A66" s="1" t="s">
        <v>62</v>
      </c>
      <c r="B66" t="str">
        <f t="shared" si="0"/>
        <v>спортивное</v>
      </c>
      <c r="C66">
        <f>COUNTIF($B$2:$B$1000,B66)</f>
        <v>50</v>
      </c>
      <c r="D66" t="str">
        <f t="shared" si="1"/>
        <v>спортивное питание</v>
      </c>
      <c r="F66" t="str">
        <f t="shared" si="2"/>
        <v>спортивное питание интернет</v>
      </c>
      <c r="H66" t="str">
        <f t="shared" si="3"/>
        <v>спортивное питание интернет магазин</v>
      </c>
      <c r="J66" t="str">
        <f t="shared" si="4"/>
        <v/>
      </c>
    </row>
    <row r="67" spans="1:10" x14ac:dyDescent="0.25">
      <c r="A67" s="1" t="s">
        <v>63</v>
      </c>
      <c r="B67" t="str">
        <f t="shared" ref="B67:B130" si="5">IFERROR(LEFT($A67&amp;" ",SEARCH("#",SUBSTITUTE($A67&amp;" "," ","#",B$1))-1),"")</f>
        <v>bsn</v>
      </c>
      <c r="C67">
        <f>COUNTIF($B$2:$B$1000,B67)</f>
        <v>14</v>
      </c>
      <c r="D67" t="str">
        <f t="shared" ref="D67:D130" si="6">IFERROR(LEFT($A67&amp;" ",SEARCH("#",SUBSTITUTE($A67&amp;" "," ","#",D$1))-1),"")</f>
        <v>bsn no-xplode</v>
      </c>
      <c r="F67" t="str">
        <f t="shared" ref="F67:F130" si="7">IFERROR(LEFT($A67&amp;" ",SEARCH("#",SUBSTITUTE($A67&amp;" "," ","#",F$1))-1),"")</f>
        <v>bsn no-xplode отзывы</v>
      </c>
      <c r="H67" t="str">
        <f t="shared" ref="H67:H130" si="8">IFERROR(LEFT($A67&amp;" ",SEARCH("#",SUBSTITUTE($A67&amp;" "," ","#",H$1))-1),"")</f>
        <v/>
      </c>
      <c r="J67" t="str">
        <f t="shared" ref="J67:J130" si="9">IFERROR(LEFT($A67&amp;" ",SEARCH("#",SUBSTITUTE($A67&amp;" "," ","#",J$1))-1),"")</f>
        <v/>
      </c>
    </row>
    <row r="68" spans="1:10" x14ac:dyDescent="0.25">
      <c r="A68" s="1" t="s">
        <v>64</v>
      </c>
      <c r="B68" t="str">
        <f t="shared" si="5"/>
        <v>фитнесс</v>
      </c>
      <c r="C68">
        <f>COUNTIF($B$2:$B$1000,B68)</f>
        <v>1</v>
      </c>
      <c r="D68" t="str">
        <f t="shared" si="6"/>
        <v>фитнесс питание</v>
      </c>
      <c r="F68" t="str">
        <f t="shared" si="7"/>
        <v/>
      </c>
      <c r="H68" t="str">
        <f t="shared" si="8"/>
        <v/>
      </c>
      <c r="J68" t="str">
        <f t="shared" si="9"/>
        <v/>
      </c>
    </row>
    <row r="69" spans="1:10" x14ac:dyDescent="0.25">
      <c r="A69" s="1" t="s">
        <v>65</v>
      </c>
      <c r="B69" t="str">
        <f t="shared" si="5"/>
        <v>syntrax</v>
      </c>
      <c r="C69">
        <f>COUNTIF($B$2:$B$1000,B69)</f>
        <v>6</v>
      </c>
      <c r="D69" t="str">
        <f t="shared" si="6"/>
        <v>syntrax matrix</v>
      </c>
      <c r="F69" t="str">
        <f t="shared" si="7"/>
        <v/>
      </c>
      <c r="H69" t="str">
        <f t="shared" si="8"/>
        <v/>
      </c>
      <c r="J69" t="str">
        <f t="shared" si="9"/>
        <v/>
      </c>
    </row>
    <row r="70" spans="1:10" x14ac:dyDescent="0.25">
      <c r="A70" s="1" t="s">
        <v>66</v>
      </c>
      <c r="B70" t="str">
        <f t="shared" si="5"/>
        <v>bcaa</v>
      </c>
      <c r="C70">
        <f>COUNTIF($B$2:$B$1000,B70)</f>
        <v>31</v>
      </c>
      <c r="D70" t="str">
        <f t="shared" si="6"/>
        <v>bcaa купить</v>
      </c>
      <c r="F70" t="str">
        <f t="shared" si="7"/>
        <v/>
      </c>
      <c r="H70" t="str">
        <f t="shared" si="8"/>
        <v/>
      </c>
      <c r="J70" t="str">
        <f t="shared" si="9"/>
        <v/>
      </c>
    </row>
    <row r="71" spans="1:10" x14ac:dyDescent="0.25">
      <c r="A71" s="1" t="s">
        <v>67</v>
      </c>
      <c r="B71" t="str">
        <f t="shared" si="5"/>
        <v>спортивное</v>
      </c>
      <c r="C71">
        <f>COUNTIF($B$2:$B$1000,B71)</f>
        <v>50</v>
      </c>
      <c r="D71" t="str">
        <f t="shared" si="6"/>
        <v>спортивное питание</v>
      </c>
      <c r="F71" t="str">
        <f t="shared" si="7"/>
        <v>спортивное питание в</v>
      </c>
      <c r="H71" t="str">
        <f t="shared" si="8"/>
        <v>спортивное питание в москве</v>
      </c>
      <c r="J71" t="str">
        <f t="shared" si="9"/>
        <v/>
      </c>
    </row>
    <row r="72" spans="1:10" x14ac:dyDescent="0.25">
      <c r="A72" s="1" t="s">
        <v>68</v>
      </c>
      <c r="B72" t="str">
        <f t="shared" si="5"/>
        <v>matrix</v>
      </c>
      <c r="C72">
        <f>COUNTIF($B$2:$B$1000,B72)</f>
        <v>7</v>
      </c>
      <c r="D72" t="str">
        <f t="shared" si="6"/>
        <v>matrix 5.0</v>
      </c>
      <c r="F72" t="str">
        <f t="shared" si="7"/>
        <v/>
      </c>
      <c r="H72" t="str">
        <f t="shared" si="8"/>
        <v/>
      </c>
      <c r="J72" t="str">
        <f t="shared" si="9"/>
        <v/>
      </c>
    </row>
    <row r="73" spans="1:10" x14ac:dyDescent="0.25">
      <c r="A73" s="1" t="s">
        <v>69</v>
      </c>
      <c r="B73" t="str">
        <f t="shared" si="5"/>
        <v>жиросжигатели</v>
      </c>
      <c r="C73">
        <f>COUNTIF($B$2:$B$1000,B73)</f>
        <v>6</v>
      </c>
      <c r="D73" t="str">
        <f t="shared" si="6"/>
        <v>жиросжигатели отзывы</v>
      </c>
      <c r="F73" t="str">
        <f t="shared" si="7"/>
        <v/>
      </c>
      <c r="H73" t="str">
        <f t="shared" si="8"/>
        <v/>
      </c>
      <c r="J73" t="str">
        <f t="shared" si="9"/>
        <v/>
      </c>
    </row>
    <row r="74" spans="1:10" x14ac:dyDescent="0.25">
      <c r="A74" s="1" t="s">
        <v>70</v>
      </c>
      <c r="B74" t="str">
        <f t="shared" si="5"/>
        <v>gold</v>
      </c>
      <c r="C74">
        <f>COUNTIF($B$2:$B$1000,B74)</f>
        <v>9</v>
      </c>
      <c r="D74" t="str">
        <f t="shared" si="6"/>
        <v>gold standard</v>
      </c>
      <c r="F74" t="str">
        <f t="shared" si="7"/>
        <v>gold standard 100</v>
      </c>
      <c r="H74" t="str">
        <f t="shared" si="8"/>
        <v>gold standard 100 whey</v>
      </c>
      <c r="J74" t="str">
        <f t="shared" si="9"/>
        <v/>
      </c>
    </row>
    <row r="75" spans="1:10" x14ac:dyDescent="0.25">
      <c r="A75" s="1" t="s">
        <v>71</v>
      </c>
      <c r="B75" t="str">
        <f t="shared" si="5"/>
        <v>спорт</v>
      </c>
      <c r="C75">
        <f>COUNTIF($B$2:$B$1000,B75)</f>
        <v>12</v>
      </c>
      <c r="D75" t="str">
        <f t="shared" si="6"/>
        <v>спорт питание</v>
      </c>
      <c r="F75" t="str">
        <f t="shared" si="7"/>
        <v>спорт питание москва</v>
      </c>
      <c r="H75" t="str">
        <f t="shared" si="8"/>
        <v/>
      </c>
      <c r="J75" t="str">
        <f t="shared" si="9"/>
        <v/>
      </c>
    </row>
    <row r="76" spans="1:10" x14ac:dyDescent="0.25">
      <c r="A76" s="1" t="s">
        <v>72</v>
      </c>
      <c r="B76" t="str">
        <f t="shared" si="5"/>
        <v>opti</v>
      </c>
      <c r="C76">
        <f>COUNTIF($B$2:$B$1000,B76)</f>
        <v>4</v>
      </c>
      <c r="D76" t="str">
        <f t="shared" si="6"/>
        <v>opti men</v>
      </c>
      <c r="F76" t="str">
        <f t="shared" si="7"/>
        <v>opti men купить</v>
      </c>
      <c r="H76" t="str">
        <f t="shared" si="8"/>
        <v/>
      </c>
      <c r="J76" t="str">
        <f t="shared" si="9"/>
        <v/>
      </c>
    </row>
    <row r="77" spans="1:10" x14ac:dyDescent="0.25">
      <c r="A77" s="1" t="s">
        <v>73</v>
      </c>
      <c r="B77" t="str">
        <f t="shared" si="5"/>
        <v>травмы</v>
      </c>
      <c r="C77">
        <f>COUNTIF($B$2:$B$1000,B77)</f>
        <v>2</v>
      </c>
      <c r="D77" t="str">
        <f t="shared" si="6"/>
        <v>травмы в</v>
      </c>
      <c r="F77" t="str">
        <f t="shared" si="7"/>
        <v>травмы в спорте</v>
      </c>
      <c r="H77" t="str">
        <f t="shared" si="8"/>
        <v/>
      </c>
      <c r="J77" t="str">
        <f t="shared" si="9"/>
        <v/>
      </c>
    </row>
    <row r="78" spans="1:10" x14ac:dyDescent="0.25">
      <c r="A78" s="1" t="s">
        <v>74</v>
      </c>
      <c r="B78" t="str">
        <f t="shared" si="5"/>
        <v>sci</v>
      </c>
      <c r="C78">
        <f>COUNTIF($B$2:$B$1000,B78)</f>
        <v>1</v>
      </c>
      <c r="D78" t="str">
        <f t="shared" si="6"/>
        <v>sci fit</v>
      </c>
      <c r="F78" t="str">
        <f t="shared" si="7"/>
        <v/>
      </c>
      <c r="H78" t="str">
        <f t="shared" si="8"/>
        <v/>
      </c>
      <c r="J78" t="str">
        <f t="shared" si="9"/>
        <v/>
      </c>
    </row>
    <row r="79" spans="1:10" x14ac:dyDescent="0.25">
      <c r="A79" s="1" t="s">
        <v>75</v>
      </c>
      <c r="B79" t="str">
        <f t="shared" si="5"/>
        <v>доктор</v>
      </c>
      <c r="C79">
        <f>COUNTIF($B$2:$B$1000,B79)</f>
        <v>4</v>
      </c>
      <c r="D79" t="str">
        <f t="shared" si="6"/>
        <v>доктор любер</v>
      </c>
      <c r="F79" t="str">
        <f t="shared" si="7"/>
        <v/>
      </c>
      <c r="H79" t="str">
        <f t="shared" si="8"/>
        <v/>
      </c>
      <c r="J79" t="str">
        <f t="shared" si="9"/>
        <v/>
      </c>
    </row>
    <row r="80" spans="1:10" x14ac:dyDescent="0.25">
      <c r="A80" s="1" t="s">
        <v>76</v>
      </c>
      <c r="B80" t="str">
        <f t="shared" si="5"/>
        <v>twinlab</v>
      </c>
      <c r="C80">
        <f>COUNTIF($B$2:$B$1000,B80)</f>
        <v>1</v>
      </c>
      <c r="D80" t="str">
        <f t="shared" si="6"/>
        <v/>
      </c>
      <c r="F80" t="str">
        <f t="shared" si="7"/>
        <v/>
      </c>
      <c r="H80" t="str">
        <f t="shared" si="8"/>
        <v/>
      </c>
      <c r="J80" t="str">
        <f t="shared" si="9"/>
        <v/>
      </c>
    </row>
    <row r="81" spans="1:10" x14ac:dyDescent="0.25">
      <c r="A81" s="1" t="s">
        <v>77</v>
      </c>
      <c r="B81" t="str">
        <f t="shared" si="5"/>
        <v>кофеин</v>
      </c>
      <c r="C81">
        <f>COUNTIF($B$2:$B$1000,B81)</f>
        <v>2</v>
      </c>
      <c r="D81" t="str">
        <f t="shared" si="6"/>
        <v>кофеин в</v>
      </c>
      <c r="F81" t="str">
        <f t="shared" si="7"/>
        <v>кофеин в таблетках</v>
      </c>
      <c r="H81" t="str">
        <f t="shared" si="8"/>
        <v/>
      </c>
      <c r="J81" t="str">
        <f t="shared" si="9"/>
        <v/>
      </c>
    </row>
    <row r="82" spans="1:10" x14ac:dyDescent="0.25">
      <c r="A82" s="1" t="s">
        <v>78</v>
      </c>
      <c r="B82" t="str">
        <f t="shared" si="5"/>
        <v>whey</v>
      </c>
      <c r="C82">
        <f>COUNTIF($B$2:$B$1000,B82)</f>
        <v>20</v>
      </c>
      <c r="D82" t="str">
        <f t="shared" si="6"/>
        <v>whey gold</v>
      </c>
      <c r="F82" t="str">
        <f t="shared" si="7"/>
        <v>whey gold standard</v>
      </c>
      <c r="H82" t="str">
        <f t="shared" si="8"/>
        <v/>
      </c>
      <c r="J82" t="str">
        <f t="shared" si="9"/>
        <v/>
      </c>
    </row>
    <row r="83" spans="1:10" x14ac:dyDescent="0.25">
      <c r="A83" s="1" t="s">
        <v>79</v>
      </c>
      <c r="B83" t="str">
        <f t="shared" si="5"/>
        <v>multipower</v>
      </c>
      <c r="C83">
        <f>COUNTIF($B$2:$B$1000,B83)</f>
        <v>10</v>
      </c>
      <c r="D83" t="str">
        <f t="shared" si="6"/>
        <v>multipower купить</v>
      </c>
      <c r="F83" t="str">
        <f t="shared" si="7"/>
        <v/>
      </c>
      <c r="H83" t="str">
        <f t="shared" si="8"/>
        <v/>
      </c>
      <c r="J83" t="str">
        <f t="shared" si="9"/>
        <v/>
      </c>
    </row>
    <row r="84" spans="1:10" x14ac:dyDescent="0.25">
      <c r="A84" s="1" t="s">
        <v>80</v>
      </c>
      <c r="B84" t="str">
        <f t="shared" si="5"/>
        <v>matrix</v>
      </c>
      <c r="C84">
        <f>COUNTIF($B$2:$B$1000,B84)</f>
        <v>7</v>
      </c>
      <c r="D84" t="str">
        <f t="shared" si="6"/>
        <v>matrix 2.0</v>
      </c>
      <c r="F84" t="str">
        <f t="shared" si="7"/>
        <v/>
      </c>
      <c r="H84" t="str">
        <f t="shared" si="8"/>
        <v/>
      </c>
      <c r="J84" t="str">
        <f t="shared" si="9"/>
        <v/>
      </c>
    </row>
    <row r="85" spans="1:10" x14ac:dyDescent="0.25">
      <c r="A85" s="1" t="s">
        <v>81</v>
      </c>
      <c r="B85" t="str">
        <f t="shared" si="5"/>
        <v>high</v>
      </c>
      <c r="C85">
        <f>COUNTIF($B$2:$B$1000,B85)</f>
        <v>1</v>
      </c>
      <c r="D85" t="str">
        <f t="shared" si="6"/>
        <v>high protein</v>
      </c>
      <c r="F85" t="str">
        <f t="shared" si="7"/>
        <v>high protein mega</v>
      </c>
      <c r="H85" t="str">
        <f t="shared" si="8"/>
        <v>high protein mega gainer</v>
      </c>
      <c r="J85" t="str">
        <f t="shared" si="9"/>
        <v/>
      </c>
    </row>
    <row r="86" spans="1:10" x14ac:dyDescent="0.25">
      <c r="A86" s="1" t="s">
        <v>82</v>
      </c>
      <c r="B86" t="str">
        <f t="shared" si="5"/>
        <v>biotech</v>
      </c>
      <c r="C86">
        <f>COUNTIF($B$2:$B$1000,B86)</f>
        <v>2</v>
      </c>
      <c r="D86" t="str">
        <f t="shared" si="6"/>
        <v/>
      </c>
      <c r="F86" t="str">
        <f t="shared" si="7"/>
        <v/>
      </c>
      <c r="H86" t="str">
        <f t="shared" si="8"/>
        <v/>
      </c>
      <c r="J86" t="str">
        <f t="shared" si="9"/>
        <v/>
      </c>
    </row>
    <row r="87" spans="1:10" x14ac:dyDescent="0.25">
      <c r="A87" s="1" t="s">
        <v>83</v>
      </c>
      <c r="B87" t="str">
        <f t="shared" si="5"/>
        <v>optimum</v>
      </c>
      <c r="C87">
        <f>COUNTIF($B$2:$B$1000,B87)</f>
        <v>28</v>
      </c>
      <c r="D87" t="str">
        <f t="shared" si="6"/>
        <v>optimum nutrition</v>
      </c>
      <c r="F87" t="str">
        <f t="shared" si="7"/>
        <v>optimum nutrition 100</v>
      </c>
      <c r="H87" t="str">
        <f t="shared" si="8"/>
        <v>optimum nutrition 100 whey</v>
      </c>
      <c r="J87" t="str">
        <f t="shared" si="9"/>
        <v>optimum nutrition 100 whey gold</v>
      </c>
    </row>
    <row r="88" spans="1:10" x14ac:dyDescent="0.25">
      <c r="A88" s="1" t="s">
        <v>84</v>
      </c>
      <c r="B88" t="str">
        <f t="shared" si="5"/>
        <v>аланин</v>
      </c>
      <c r="C88">
        <f>COUNTIF($B$2:$B$1000,B88)</f>
        <v>1</v>
      </c>
      <c r="D88" t="str">
        <f t="shared" si="6"/>
        <v/>
      </c>
      <c r="F88" t="str">
        <f t="shared" si="7"/>
        <v/>
      </c>
      <c r="H88" t="str">
        <f t="shared" si="8"/>
        <v/>
      </c>
      <c r="J88" t="str">
        <f t="shared" si="9"/>
        <v/>
      </c>
    </row>
    <row r="89" spans="1:10" x14ac:dyDescent="0.25">
      <c r="A89" s="1" t="s">
        <v>85</v>
      </c>
      <c r="B89" t="str">
        <f t="shared" si="5"/>
        <v>глютамин</v>
      </c>
      <c r="C89">
        <f>COUNTIF($B$2:$B$1000,B89)</f>
        <v>3</v>
      </c>
      <c r="D89" t="str">
        <f t="shared" si="6"/>
        <v>глютамин купить</v>
      </c>
      <c r="F89" t="str">
        <f t="shared" si="7"/>
        <v/>
      </c>
      <c r="H89" t="str">
        <f t="shared" si="8"/>
        <v/>
      </c>
      <c r="J89" t="str">
        <f t="shared" si="9"/>
        <v/>
      </c>
    </row>
    <row r="90" spans="1:10" x14ac:dyDescent="0.25">
      <c r="A90" s="1" t="s">
        <v>86</v>
      </c>
      <c r="B90" t="str">
        <f t="shared" si="5"/>
        <v>карнитин</v>
      </c>
      <c r="C90">
        <f>COUNTIF($B$2:$B$1000,B90)</f>
        <v>1</v>
      </c>
      <c r="D90" t="str">
        <f t="shared" si="6"/>
        <v>карнитин цена</v>
      </c>
      <c r="F90" t="str">
        <f t="shared" si="7"/>
        <v/>
      </c>
      <c r="H90" t="str">
        <f t="shared" si="8"/>
        <v/>
      </c>
      <c r="J90" t="str">
        <f t="shared" si="9"/>
        <v/>
      </c>
    </row>
    <row r="91" spans="1:10" x14ac:dyDescent="0.25">
      <c r="A91" s="1" t="s">
        <v>87</v>
      </c>
      <c r="B91" t="str">
        <f t="shared" si="5"/>
        <v>zma</v>
      </c>
      <c r="C91">
        <f>COUNTIF($B$2:$B$1000,B91)</f>
        <v>3</v>
      </c>
      <c r="D91" t="str">
        <f t="shared" si="6"/>
        <v/>
      </c>
      <c r="F91" t="str">
        <f t="shared" si="7"/>
        <v/>
      </c>
      <c r="H91" t="str">
        <f t="shared" si="8"/>
        <v/>
      </c>
      <c r="J91" t="str">
        <f t="shared" si="9"/>
        <v/>
      </c>
    </row>
    <row r="92" spans="1:10" x14ac:dyDescent="0.25">
      <c r="A92" s="1" t="s">
        <v>88</v>
      </c>
      <c r="B92" t="str">
        <f t="shared" si="5"/>
        <v>спортивное</v>
      </c>
      <c r="C92">
        <f>COUNTIF($B$2:$B$1000,B92)</f>
        <v>50</v>
      </c>
      <c r="D92" t="str">
        <f t="shared" si="6"/>
        <v>спортивное питание</v>
      </c>
      <c r="F92" t="str">
        <f t="shared" si="7"/>
        <v>спортивное питание москва</v>
      </c>
      <c r="H92" t="str">
        <f t="shared" si="8"/>
        <v>спортивное питание москва магазины</v>
      </c>
      <c r="J92" t="str">
        <f t="shared" si="9"/>
        <v/>
      </c>
    </row>
    <row r="93" spans="1:10" x14ac:dyDescent="0.25">
      <c r="A93" s="1" t="s">
        <v>89</v>
      </c>
      <c r="B93" t="str">
        <f t="shared" si="5"/>
        <v>no</v>
      </c>
      <c r="C93">
        <f>COUNTIF($B$2:$B$1000,B93)</f>
        <v>33</v>
      </c>
      <c r="D93" t="str">
        <f t="shared" si="6"/>
        <v>no xplode</v>
      </c>
      <c r="F93" t="str">
        <f t="shared" si="7"/>
        <v>no xplode 2.0</v>
      </c>
      <c r="H93" t="str">
        <f t="shared" si="8"/>
        <v/>
      </c>
      <c r="J93" t="str">
        <f t="shared" si="9"/>
        <v/>
      </c>
    </row>
    <row r="94" spans="1:10" x14ac:dyDescent="0.25">
      <c r="A94" s="1" t="s">
        <v>90</v>
      </c>
      <c r="B94" t="str">
        <f t="shared" si="5"/>
        <v>bsn</v>
      </c>
      <c r="C94">
        <f>COUNTIF($B$2:$B$1000,B94)</f>
        <v>14</v>
      </c>
      <c r="D94" t="str">
        <f t="shared" si="6"/>
        <v>bsn true</v>
      </c>
      <c r="F94" t="str">
        <f t="shared" si="7"/>
        <v>bsn true mass</v>
      </c>
      <c r="H94" t="str">
        <f t="shared" si="8"/>
        <v/>
      </c>
      <c r="J94" t="str">
        <f t="shared" si="9"/>
        <v/>
      </c>
    </row>
    <row r="95" spans="1:10" x14ac:dyDescent="0.25">
      <c r="A95" s="1" t="s">
        <v>91</v>
      </c>
      <c r="B95" t="str">
        <f t="shared" si="5"/>
        <v>thermonex</v>
      </c>
      <c r="C95">
        <f>COUNTIF($B$2:$B$1000,B95)</f>
        <v>1</v>
      </c>
      <c r="D95" t="str">
        <f t="shared" si="6"/>
        <v/>
      </c>
      <c r="F95" t="str">
        <f t="shared" si="7"/>
        <v/>
      </c>
      <c r="H95" t="str">
        <f t="shared" si="8"/>
        <v/>
      </c>
      <c r="J95" t="str">
        <f t="shared" si="9"/>
        <v/>
      </c>
    </row>
    <row r="96" spans="1:10" x14ac:dyDescent="0.25">
      <c r="A96" s="1" t="s">
        <v>92</v>
      </c>
      <c r="B96" t="str">
        <f t="shared" si="5"/>
        <v>бцаа</v>
      </c>
      <c r="C96">
        <f>COUNTIF($B$2:$B$1000,B96)</f>
        <v>1</v>
      </c>
      <c r="D96" t="str">
        <f t="shared" si="6"/>
        <v/>
      </c>
      <c r="F96" t="str">
        <f t="shared" si="7"/>
        <v/>
      </c>
      <c r="H96" t="str">
        <f t="shared" si="8"/>
        <v/>
      </c>
      <c r="J96" t="str">
        <f t="shared" si="9"/>
        <v/>
      </c>
    </row>
    <row r="97" spans="1:10" x14ac:dyDescent="0.25">
      <c r="A97" s="1" t="s">
        <v>93</v>
      </c>
      <c r="B97" t="str">
        <f t="shared" si="5"/>
        <v>адреса</v>
      </c>
      <c r="C97">
        <f>COUNTIF($B$2:$B$1000,B97)</f>
        <v>2</v>
      </c>
      <c r="D97" t="str">
        <f t="shared" si="6"/>
        <v>адреса магазинов</v>
      </c>
      <c r="F97" t="str">
        <f t="shared" si="7"/>
        <v>адреса магазинов спортивного</v>
      </c>
      <c r="H97" t="str">
        <f t="shared" si="8"/>
        <v>адреса магазинов спортивного питания</v>
      </c>
      <c r="J97" t="str">
        <f t="shared" si="9"/>
        <v/>
      </c>
    </row>
    <row r="98" spans="1:10" x14ac:dyDescent="0.25">
      <c r="A98" s="1" t="s">
        <v>94</v>
      </c>
      <c r="B98" t="str">
        <f t="shared" si="5"/>
        <v>syntha-6</v>
      </c>
      <c r="C98">
        <f>COUNTIF($B$2:$B$1000,B98)</f>
        <v>6</v>
      </c>
      <c r="D98" t="str">
        <f t="shared" si="6"/>
        <v>syntha-6 отзывы</v>
      </c>
      <c r="F98" t="str">
        <f t="shared" si="7"/>
        <v/>
      </c>
      <c r="H98" t="str">
        <f t="shared" si="8"/>
        <v/>
      </c>
      <c r="J98" t="str">
        <f t="shared" si="9"/>
        <v/>
      </c>
    </row>
    <row r="99" spans="1:10" x14ac:dyDescent="0.25">
      <c r="A99" s="1" t="s">
        <v>95</v>
      </c>
      <c r="B99" t="str">
        <f t="shared" si="5"/>
        <v>какой</v>
      </c>
      <c r="C99">
        <f>COUNTIF($B$2:$B$1000,B99)</f>
        <v>6</v>
      </c>
      <c r="D99" t="str">
        <f t="shared" si="6"/>
        <v>какой гейнер</v>
      </c>
      <c r="F99" t="str">
        <f t="shared" si="7"/>
        <v>какой гейнер лучше</v>
      </c>
      <c r="H99" t="str">
        <f t="shared" si="8"/>
        <v/>
      </c>
      <c r="J99" t="str">
        <f t="shared" si="9"/>
        <v/>
      </c>
    </row>
    <row r="100" spans="1:10" x14ac:dyDescent="0.25">
      <c r="A100" s="1" t="s">
        <v>96</v>
      </c>
      <c r="B100" t="str">
        <f t="shared" si="5"/>
        <v>syntha-6</v>
      </c>
      <c r="C100">
        <f>COUNTIF($B$2:$B$1000,B100)</f>
        <v>6</v>
      </c>
      <c r="D100" t="str">
        <f t="shared" si="6"/>
        <v>syntha-6 купить</v>
      </c>
      <c r="F100" t="str">
        <f t="shared" si="7"/>
        <v/>
      </c>
      <c r="H100" t="str">
        <f t="shared" si="8"/>
        <v/>
      </c>
      <c r="J100" t="str">
        <f t="shared" si="9"/>
        <v/>
      </c>
    </row>
    <row r="101" spans="1:10" x14ac:dyDescent="0.25">
      <c r="A101" s="1" t="s">
        <v>97</v>
      </c>
      <c r="B101" t="str">
        <f t="shared" si="5"/>
        <v>питание</v>
      </c>
      <c r="C101">
        <f>COUNTIF($B$2:$B$1000,B101)</f>
        <v>6</v>
      </c>
      <c r="D101" t="str">
        <f t="shared" si="6"/>
        <v>питание спортивное</v>
      </c>
      <c r="F101" t="str">
        <f t="shared" si="7"/>
        <v/>
      </c>
      <c r="H101" t="str">
        <f t="shared" si="8"/>
        <v/>
      </c>
      <c r="J101" t="str">
        <f t="shared" si="9"/>
        <v/>
      </c>
    </row>
    <row r="102" spans="1:10" x14ac:dyDescent="0.25">
      <c r="A102" s="1" t="s">
        <v>98</v>
      </c>
      <c r="B102" t="str">
        <f t="shared" si="5"/>
        <v>muscle</v>
      </c>
      <c r="C102">
        <f>COUNTIF($B$2:$B$1000,B102)</f>
        <v>9</v>
      </c>
      <c r="D102" t="str">
        <f t="shared" si="6"/>
        <v>muscle juice</v>
      </c>
      <c r="F102" t="str">
        <f t="shared" si="7"/>
        <v/>
      </c>
      <c r="H102" t="str">
        <f t="shared" si="8"/>
        <v/>
      </c>
      <c r="J102" t="str">
        <f t="shared" si="9"/>
        <v/>
      </c>
    </row>
    <row r="103" spans="1:10" x14ac:dyDescent="0.25">
      <c r="A103" s="1" t="s">
        <v>99</v>
      </c>
      <c r="B103" t="str">
        <f t="shared" si="5"/>
        <v>whey</v>
      </c>
      <c r="C103">
        <f>COUNTIF($B$2:$B$1000,B103)</f>
        <v>20</v>
      </c>
      <c r="D103" t="str">
        <f t="shared" si="6"/>
        <v>whey protein</v>
      </c>
      <c r="F103" t="str">
        <f t="shared" si="7"/>
        <v>whey protein concentrate</v>
      </c>
      <c r="H103" t="str">
        <f t="shared" si="8"/>
        <v/>
      </c>
      <c r="J103" t="str">
        <f t="shared" si="9"/>
        <v/>
      </c>
    </row>
    <row r="104" spans="1:10" x14ac:dyDescent="0.25">
      <c r="A104" s="1" t="s">
        <v>100</v>
      </c>
      <c r="B104" t="str">
        <f t="shared" si="5"/>
        <v>форум</v>
      </c>
      <c r="C104">
        <f>COUNTIF($B$2:$B$1000,B104)</f>
        <v>4</v>
      </c>
      <c r="D104" t="str">
        <f t="shared" si="6"/>
        <v>форум спортивное</v>
      </c>
      <c r="F104" t="str">
        <f t="shared" si="7"/>
        <v>форум спортивное питание</v>
      </c>
      <c r="H104" t="str">
        <f t="shared" si="8"/>
        <v/>
      </c>
      <c r="J104" t="str">
        <f t="shared" si="9"/>
        <v/>
      </c>
    </row>
    <row r="105" spans="1:10" x14ac:dyDescent="0.25">
      <c r="A105" s="1" t="s">
        <v>101</v>
      </c>
      <c r="B105" t="str">
        <f t="shared" si="5"/>
        <v>cgjhnbdyjt</v>
      </c>
      <c r="C105">
        <f>COUNTIF($B$2:$B$1000,B105)</f>
        <v>1</v>
      </c>
      <c r="D105" t="str">
        <f t="shared" si="6"/>
        <v>cgjhnbdyjt gbnfybt</v>
      </c>
      <c r="F105" t="str">
        <f t="shared" si="7"/>
        <v/>
      </c>
      <c r="H105" t="str">
        <f t="shared" si="8"/>
        <v/>
      </c>
      <c r="J105" t="str">
        <f t="shared" si="9"/>
        <v/>
      </c>
    </row>
    <row r="106" spans="1:10" x14ac:dyDescent="0.25">
      <c r="A106" s="1" t="s">
        <v>102</v>
      </c>
      <c r="B106" t="str">
        <f t="shared" si="5"/>
        <v>где</v>
      </c>
      <c r="C106">
        <f>COUNTIF($B$2:$B$1000,B106)</f>
        <v>5</v>
      </c>
      <c r="D106" t="str">
        <f t="shared" si="6"/>
        <v>где купить</v>
      </c>
      <c r="F106" t="str">
        <f t="shared" si="7"/>
        <v>где купить спортивное</v>
      </c>
      <c r="H106" t="str">
        <f t="shared" si="8"/>
        <v>где купить спортивное питание</v>
      </c>
      <c r="J106" t="str">
        <f t="shared" si="9"/>
        <v/>
      </c>
    </row>
    <row r="107" spans="1:10" x14ac:dyDescent="0.25">
      <c r="A107" s="1" t="s">
        <v>103</v>
      </c>
      <c r="B107" t="str">
        <f t="shared" si="5"/>
        <v>animal</v>
      </c>
      <c r="C107">
        <f>COUNTIF($B$2:$B$1000,B107)</f>
        <v>19</v>
      </c>
      <c r="D107" t="str">
        <f t="shared" si="6"/>
        <v>animal flex</v>
      </c>
      <c r="F107" t="str">
        <f t="shared" si="7"/>
        <v/>
      </c>
      <c r="H107" t="str">
        <f t="shared" si="8"/>
        <v/>
      </c>
      <c r="J107" t="str">
        <f t="shared" si="9"/>
        <v/>
      </c>
    </row>
    <row r="108" spans="1:10" x14ac:dyDescent="0.25">
      <c r="A108" s="1" t="s">
        <v>104</v>
      </c>
      <c r="B108" t="str">
        <f t="shared" si="5"/>
        <v>bsn</v>
      </c>
      <c r="C108">
        <f>COUNTIF($B$2:$B$1000,B108)</f>
        <v>14</v>
      </c>
      <c r="D108" t="str">
        <f t="shared" si="6"/>
        <v>bsn no</v>
      </c>
      <c r="F108" t="str">
        <f t="shared" si="7"/>
        <v>bsn no xplode</v>
      </c>
      <c r="H108" t="str">
        <f t="shared" si="8"/>
        <v/>
      </c>
      <c r="J108" t="str">
        <f t="shared" si="9"/>
        <v/>
      </c>
    </row>
    <row r="109" spans="1:10" x14ac:dyDescent="0.25">
      <c r="A109" s="1" t="s">
        <v>105</v>
      </c>
      <c r="B109" t="str">
        <f t="shared" si="5"/>
        <v>whey</v>
      </c>
      <c r="C109">
        <f>COUNTIF($B$2:$B$1000,B109)</f>
        <v>20</v>
      </c>
      <c r="D109" t="str">
        <f t="shared" si="6"/>
        <v/>
      </c>
      <c r="F109" t="str">
        <f t="shared" si="7"/>
        <v/>
      </c>
      <c r="H109" t="str">
        <f t="shared" si="8"/>
        <v/>
      </c>
      <c r="J109" t="str">
        <f t="shared" si="9"/>
        <v/>
      </c>
    </row>
    <row r="110" spans="1:10" x14ac:dyDescent="0.25">
      <c r="A110" s="1" t="s">
        <v>105</v>
      </c>
      <c r="B110" t="str">
        <f t="shared" si="5"/>
        <v>whey</v>
      </c>
      <c r="C110">
        <f>COUNTIF($B$2:$B$1000,B110)</f>
        <v>20</v>
      </c>
      <c r="D110" t="str">
        <f t="shared" si="6"/>
        <v/>
      </c>
      <c r="F110" t="str">
        <f t="shared" si="7"/>
        <v/>
      </c>
      <c r="H110" t="str">
        <f t="shared" si="8"/>
        <v/>
      </c>
      <c r="J110" t="str">
        <f t="shared" si="9"/>
        <v/>
      </c>
    </row>
    <row r="111" spans="1:10" x14ac:dyDescent="0.25">
      <c r="A111" s="1" t="s">
        <v>106</v>
      </c>
      <c r="B111" t="str">
        <f t="shared" si="5"/>
        <v>no</v>
      </c>
      <c r="C111">
        <f>COUNTIF($B$2:$B$1000,B111)</f>
        <v>33</v>
      </c>
      <c r="D111" t="str">
        <f t="shared" si="6"/>
        <v>no xplode</v>
      </c>
      <c r="F111" t="str">
        <f t="shared" si="7"/>
        <v>no xplode 2.0</v>
      </c>
      <c r="H111" t="str">
        <f t="shared" si="8"/>
        <v>no xplode 2.0 отзывы</v>
      </c>
      <c r="J111" t="str">
        <f t="shared" si="9"/>
        <v/>
      </c>
    </row>
    <row r="112" spans="1:10" x14ac:dyDescent="0.25">
      <c r="A112" s="1" t="s">
        <v>107</v>
      </c>
      <c r="B112" t="str">
        <f t="shared" si="5"/>
        <v>glutamine</v>
      </c>
      <c r="C112">
        <f>COUNTIF($B$2:$B$1000,B112)</f>
        <v>1</v>
      </c>
      <c r="D112" t="str">
        <f t="shared" si="6"/>
        <v/>
      </c>
      <c r="F112" t="str">
        <f t="shared" si="7"/>
        <v/>
      </c>
      <c r="H112" t="str">
        <f t="shared" si="8"/>
        <v/>
      </c>
      <c r="J112" t="str">
        <f t="shared" si="9"/>
        <v/>
      </c>
    </row>
    <row r="113" spans="1:10" x14ac:dyDescent="0.25">
      <c r="A113" s="1" t="s">
        <v>108</v>
      </c>
      <c r="B113" t="str">
        <f t="shared" si="5"/>
        <v>магазин</v>
      </c>
      <c r="C113">
        <f>COUNTIF($B$2:$B$1000,B113)</f>
        <v>9</v>
      </c>
      <c r="D113" t="str">
        <f t="shared" si="6"/>
        <v>магазин спортивного</v>
      </c>
      <c r="F113" t="str">
        <f t="shared" si="7"/>
        <v>магазин спортивного питания</v>
      </c>
      <c r="H113" t="str">
        <f t="shared" si="8"/>
        <v>магазин спортивного питания в</v>
      </c>
      <c r="J113" t="str">
        <f t="shared" si="9"/>
        <v>магазин спортивного питания в москве</v>
      </c>
    </row>
    <row r="114" spans="1:10" x14ac:dyDescent="0.25">
      <c r="A114" s="1" t="s">
        <v>109</v>
      </c>
      <c r="B114" t="str">
        <f t="shared" si="5"/>
        <v>магазин</v>
      </c>
      <c r="C114">
        <f>COUNTIF($B$2:$B$1000,B114)</f>
        <v>9</v>
      </c>
      <c r="D114" t="str">
        <f t="shared" si="6"/>
        <v>магазин спорт</v>
      </c>
      <c r="F114" t="str">
        <f t="shared" si="7"/>
        <v>магазин спорт питания</v>
      </c>
      <c r="H114" t="str">
        <f t="shared" si="8"/>
        <v/>
      </c>
      <c r="J114" t="str">
        <f t="shared" si="9"/>
        <v/>
      </c>
    </row>
    <row r="115" spans="1:10" x14ac:dyDescent="0.25">
      <c r="A115" s="1" t="s">
        <v>110</v>
      </c>
      <c r="B115" t="str">
        <f t="shared" si="5"/>
        <v>opti</v>
      </c>
      <c r="C115">
        <f>COUNTIF($B$2:$B$1000,B115)</f>
        <v>4</v>
      </c>
      <c r="D115" t="str">
        <f t="shared" si="6"/>
        <v>opti men</v>
      </c>
      <c r="F115" t="str">
        <f t="shared" si="7"/>
        <v>opti men отзывы</v>
      </c>
      <c r="H115" t="str">
        <f t="shared" si="8"/>
        <v/>
      </c>
      <c r="J115" t="str">
        <f t="shared" si="9"/>
        <v/>
      </c>
    </row>
    <row r="116" spans="1:10" x14ac:dyDescent="0.25">
      <c r="A116" s="1" t="s">
        <v>111</v>
      </c>
      <c r="B116" t="str">
        <f t="shared" si="5"/>
        <v>диета</v>
      </c>
      <c r="C116">
        <f>COUNTIF($B$2:$B$1000,B116)</f>
        <v>6</v>
      </c>
      <c r="D116" t="str">
        <f t="shared" si="6"/>
        <v>диета сушка</v>
      </c>
      <c r="F116" t="str">
        <f t="shared" si="7"/>
        <v/>
      </c>
      <c r="H116" t="str">
        <f t="shared" si="8"/>
        <v/>
      </c>
      <c r="J116" t="str">
        <f t="shared" si="9"/>
        <v/>
      </c>
    </row>
    <row r="117" spans="1:10" x14ac:dyDescent="0.25">
      <c r="A117" s="1" t="s">
        <v>112</v>
      </c>
      <c r="B117" t="str">
        <f t="shared" si="5"/>
        <v>optimum</v>
      </c>
      <c r="C117">
        <f>COUNTIF($B$2:$B$1000,B117)</f>
        <v>28</v>
      </c>
      <c r="D117" t="str">
        <f t="shared" si="6"/>
        <v>optimum nutrition</v>
      </c>
      <c r="F117" t="str">
        <f t="shared" si="7"/>
        <v>optimum nutrition купить</v>
      </c>
      <c r="H117" t="str">
        <f t="shared" si="8"/>
        <v/>
      </c>
      <c r="J117" t="str">
        <f t="shared" si="9"/>
        <v/>
      </c>
    </row>
    <row r="118" spans="1:10" x14ac:dyDescent="0.25">
      <c r="A118" s="1" t="s">
        <v>113</v>
      </c>
      <c r="B118" t="str">
        <f t="shared" si="5"/>
        <v>спортивное</v>
      </c>
      <c r="C118">
        <f>COUNTIF($B$2:$B$1000,B118)</f>
        <v>50</v>
      </c>
      <c r="D118" t="str">
        <f t="shared" si="6"/>
        <v>спортивное питание</v>
      </c>
      <c r="F118" t="str">
        <f t="shared" si="7"/>
        <v>спортивное питание bsn</v>
      </c>
      <c r="H118" t="str">
        <f t="shared" si="8"/>
        <v/>
      </c>
      <c r="J118" t="str">
        <f t="shared" si="9"/>
        <v/>
      </c>
    </row>
    <row r="119" spans="1:10" x14ac:dyDescent="0.25">
      <c r="A119" s="1" t="s">
        <v>114</v>
      </c>
      <c r="B119" t="str">
        <f t="shared" si="5"/>
        <v>l-карнитин</v>
      </c>
      <c r="C119">
        <f>COUNTIF($B$2:$B$1000,B119)</f>
        <v>6</v>
      </c>
      <c r="D119" t="str">
        <f t="shared" si="6"/>
        <v>l-карнитин power</v>
      </c>
      <c r="F119" t="str">
        <f t="shared" si="7"/>
        <v>l-карнитин power system</v>
      </c>
      <c r="H119" t="str">
        <f t="shared" si="8"/>
        <v/>
      </c>
      <c r="J119" t="str">
        <f t="shared" si="9"/>
        <v/>
      </c>
    </row>
    <row r="120" spans="1:10" x14ac:dyDescent="0.25">
      <c r="A120" s="1" t="s">
        <v>115</v>
      </c>
      <c r="B120" t="str">
        <f t="shared" si="5"/>
        <v>продукция</v>
      </c>
      <c r="C120">
        <f>COUNTIF($B$2:$B$1000,B120)</f>
        <v>1</v>
      </c>
      <c r="D120" t="str">
        <f t="shared" si="6"/>
        <v>продукция muscletech</v>
      </c>
      <c r="F120" t="str">
        <f t="shared" si="7"/>
        <v/>
      </c>
      <c r="H120" t="str">
        <f t="shared" si="8"/>
        <v/>
      </c>
      <c r="J120" t="str">
        <f t="shared" si="9"/>
        <v/>
      </c>
    </row>
    <row r="121" spans="1:10" x14ac:dyDescent="0.25">
      <c r="A121" s="1" t="s">
        <v>116</v>
      </c>
      <c r="B121" t="str">
        <f t="shared" si="5"/>
        <v>форум</v>
      </c>
      <c r="C121">
        <f>COUNTIF($B$2:$B$1000,B121)</f>
        <v>4</v>
      </c>
      <c r="D121" t="str">
        <f t="shared" si="6"/>
        <v>форум спортивного</v>
      </c>
      <c r="F121" t="str">
        <f t="shared" si="7"/>
        <v>форум спортивного питания</v>
      </c>
      <c r="H121" t="str">
        <f t="shared" si="8"/>
        <v/>
      </c>
      <c r="J121" t="str">
        <f t="shared" si="9"/>
        <v/>
      </c>
    </row>
    <row r="122" spans="1:10" x14ac:dyDescent="0.25">
      <c r="A122" s="1" t="s">
        <v>117</v>
      </c>
      <c r="B122" t="str">
        <f t="shared" si="5"/>
        <v>muscletech</v>
      </c>
      <c r="C122">
        <f>COUNTIF($B$2:$B$1000,B122)</f>
        <v>4</v>
      </c>
      <c r="D122" t="str">
        <f t="shared" si="6"/>
        <v>muscletech купить</v>
      </c>
      <c r="F122" t="str">
        <f t="shared" si="7"/>
        <v/>
      </c>
      <c r="H122" t="str">
        <f t="shared" si="8"/>
        <v/>
      </c>
      <c r="J122" t="str">
        <f t="shared" si="9"/>
        <v/>
      </c>
    </row>
    <row r="123" spans="1:10" x14ac:dyDescent="0.25">
      <c r="A123" s="1" t="s">
        <v>118</v>
      </c>
      <c r="B123" t="str">
        <f t="shared" si="5"/>
        <v>креатин</v>
      </c>
      <c r="C123">
        <f>COUNTIF($B$2:$B$1000,B123)</f>
        <v>27</v>
      </c>
      <c r="D123" t="str">
        <f t="shared" si="6"/>
        <v>креатин купить</v>
      </c>
      <c r="F123" t="str">
        <f t="shared" si="7"/>
        <v/>
      </c>
      <c r="H123" t="str">
        <f t="shared" si="8"/>
        <v/>
      </c>
      <c r="J123" t="str">
        <f t="shared" si="9"/>
        <v/>
      </c>
    </row>
    <row r="124" spans="1:10" x14ac:dyDescent="0.25">
      <c r="A124" s="1" t="s">
        <v>119</v>
      </c>
      <c r="B124" t="str">
        <f t="shared" si="5"/>
        <v>mass</v>
      </c>
      <c r="C124">
        <f>COUNTIF($B$2:$B$1000,B124)</f>
        <v>3</v>
      </c>
      <c r="D124" t="str">
        <f t="shared" si="6"/>
        <v>mass tech</v>
      </c>
      <c r="F124" t="str">
        <f t="shared" si="7"/>
        <v>mass tech отзывы</v>
      </c>
      <c r="H124" t="str">
        <f t="shared" si="8"/>
        <v/>
      </c>
      <c r="J124" t="str">
        <f t="shared" si="9"/>
        <v/>
      </c>
    </row>
    <row r="125" spans="1:10" x14ac:dyDescent="0.25">
      <c r="A125" s="1" t="s">
        <v>120</v>
      </c>
      <c r="B125" t="str">
        <f t="shared" si="5"/>
        <v>как</v>
      </c>
      <c r="C125">
        <f>COUNTIF($B$2:$B$1000,B125)</f>
        <v>9</v>
      </c>
      <c r="D125" t="str">
        <f t="shared" si="6"/>
        <v>как быстро</v>
      </c>
      <c r="F125" t="str">
        <f t="shared" si="7"/>
        <v>как быстро набрать</v>
      </c>
      <c r="H125" t="str">
        <f t="shared" si="8"/>
        <v>как быстро набрать мышечную</v>
      </c>
      <c r="J125" t="str">
        <f t="shared" si="9"/>
        <v>как быстро набрать мышечную массу</v>
      </c>
    </row>
    <row r="126" spans="1:10" x14ac:dyDescent="0.25">
      <c r="A126" s="1" t="s">
        <v>121</v>
      </c>
      <c r="B126" t="str">
        <f t="shared" si="5"/>
        <v>nano</v>
      </c>
      <c r="C126">
        <f>COUNTIF($B$2:$B$1000,B126)</f>
        <v>3</v>
      </c>
      <c r="D126" t="str">
        <f t="shared" si="6"/>
        <v>nano vapor</v>
      </c>
      <c r="F126" t="str">
        <f t="shared" si="7"/>
        <v>nano vapor pro</v>
      </c>
      <c r="H126" t="str">
        <f t="shared" si="8"/>
        <v>nano vapor pro series</v>
      </c>
      <c r="J126" t="str">
        <f t="shared" si="9"/>
        <v>nano vapor pro series отзывы</v>
      </c>
    </row>
    <row r="127" spans="1:10" x14ac:dyDescent="0.25">
      <c r="A127" s="1" t="s">
        <v>122</v>
      </c>
      <c r="B127" t="str">
        <f t="shared" si="5"/>
        <v>перчатки</v>
      </c>
      <c r="C127">
        <f>COUNTIF($B$2:$B$1000,B127)</f>
        <v>5</v>
      </c>
      <c r="D127" t="str">
        <f t="shared" si="6"/>
        <v>перчатки для</v>
      </c>
      <c r="F127" t="str">
        <f t="shared" si="7"/>
        <v>перчатки для фитнеса</v>
      </c>
      <c r="H127" t="str">
        <f t="shared" si="8"/>
        <v/>
      </c>
      <c r="J127" t="str">
        <f t="shared" si="9"/>
        <v/>
      </c>
    </row>
    <row r="128" spans="1:10" x14ac:dyDescent="0.25">
      <c r="A128" s="1" t="s">
        <v>123</v>
      </c>
      <c r="B128" t="str">
        <f t="shared" si="5"/>
        <v>м</v>
      </c>
      <c r="C128">
        <f>COUNTIF($B$2:$B$1000,B128)</f>
        <v>4</v>
      </c>
      <c r="D128" t="str">
        <f t="shared" si="6"/>
        <v>м курская</v>
      </c>
      <c r="F128" t="str">
        <f t="shared" si="7"/>
        <v/>
      </c>
      <c r="H128" t="str">
        <f t="shared" si="8"/>
        <v/>
      </c>
      <c r="J128" t="str">
        <f t="shared" si="9"/>
        <v/>
      </c>
    </row>
    <row r="129" spans="1:10" x14ac:dyDescent="0.25">
      <c r="A129" s="1" t="s">
        <v>124</v>
      </c>
      <c r="B129" t="str">
        <f t="shared" si="5"/>
        <v>трибулус</v>
      </c>
      <c r="C129">
        <f>COUNTIF($B$2:$B$1000,B129)</f>
        <v>8</v>
      </c>
      <c r="D129" t="str">
        <f t="shared" si="6"/>
        <v>трибулус террестрис</v>
      </c>
      <c r="F129" t="str">
        <f t="shared" si="7"/>
        <v/>
      </c>
      <c r="H129" t="str">
        <f t="shared" si="8"/>
        <v/>
      </c>
      <c r="J129" t="str">
        <f t="shared" si="9"/>
        <v/>
      </c>
    </row>
    <row r="130" spans="1:10" x14ac:dyDescent="0.25">
      <c r="A130" s="1" t="s">
        <v>125</v>
      </c>
      <c r="B130" t="str">
        <f t="shared" si="5"/>
        <v>спортивное</v>
      </c>
      <c r="C130">
        <f>COUNTIF($B$2:$B$1000,B130)</f>
        <v>50</v>
      </c>
      <c r="D130" t="str">
        <f t="shared" si="6"/>
        <v>спортивное питание</v>
      </c>
      <c r="F130" t="str">
        <f t="shared" si="7"/>
        <v>спортивное питание адреса</v>
      </c>
      <c r="H130" t="str">
        <f t="shared" si="8"/>
        <v/>
      </c>
      <c r="J130" t="str">
        <f t="shared" si="9"/>
        <v/>
      </c>
    </row>
    <row r="131" spans="1:10" x14ac:dyDescent="0.25">
      <c r="A131" s="1" t="s">
        <v>126</v>
      </c>
      <c r="B131" t="str">
        <f t="shared" ref="B131:B194" si="10">IFERROR(LEFT($A131&amp;" ",SEARCH("#",SUBSTITUTE($A131&amp;" "," ","#",B$1))-1),"")</f>
        <v>serious</v>
      </c>
      <c r="C131">
        <f>COUNTIF($B$2:$B$1000,B131)</f>
        <v>5</v>
      </c>
      <c r="D131" t="str">
        <f t="shared" ref="D131:D194" si="11">IFERROR(LEFT($A131&amp;" ",SEARCH("#",SUBSTITUTE($A131&amp;" "," ","#",D$1))-1),"")</f>
        <v>serious mass</v>
      </c>
      <c r="F131" t="str">
        <f t="shared" ref="F131:F194" si="12">IFERROR(LEFT($A131&amp;" ",SEARCH("#",SUBSTITUTE($A131&amp;" "," ","#",F$1))-1),"")</f>
        <v>serious mass отзывы</v>
      </c>
      <c r="H131" t="str">
        <f t="shared" ref="H131:H194" si="13">IFERROR(LEFT($A131&amp;" ",SEARCH("#",SUBSTITUTE($A131&amp;" "," ","#",H$1))-1),"")</f>
        <v/>
      </c>
      <c r="J131" t="str">
        <f t="shared" ref="J131:J194" si="14">IFERROR(LEFT($A131&amp;" ",SEARCH("#",SUBSTITUTE($A131&amp;" "," ","#",J$1))-1),"")</f>
        <v/>
      </c>
    </row>
    <row r="132" spans="1:10" x14ac:dyDescent="0.25">
      <c r="A132" s="1" t="s">
        <v>127</v>
      </c>
      <c r="B132" t="str">
        <f t="shared" si="10"/>
        <v>l</v>
      </c>
      <c r="C132">
        <f>COUNTIF($B$2:$B$1000,B132)</f>
        <v>6</v>
      </c>
      <c r="D132" t="str">
        <f t="shared" si="11"/>
        <v>l carnitine</v>
      </c>
      <c r="F132" t="str">
        <f t="shared" si="12"/>
        <v>l carnitine power</v>
      </c>
      <c r="H132" t="str">
        <f t="shared" si="13"/>
        <v>l carnitine power system</v>
      </c>
      <c r="J132" t="str">
        <f t="shared" si="14"/>
        <v/>
      </c>
    </row>
    <row r="133" spans="1:10" x14ac:dyDescent="0.25">
      <c r="A133" s="1" t="s">
        <v>128</v>
      </c>
      <c r="B133" t="str">
        <f t="shared" si="10"/>
        <v>multipower</v>
      </c>
      <c r="C133">
        <f>COUNTIF($B$2:$B$1000,B133)</f>
        <v>10</v>
      </c>
      <c r="D133" t="str">
        <f t="shared" si="11"/>
        <v>multipower formula</v>
      </c>
      <c r="F133" t="str">
        <f t="shared" si="12"/>
        <v>multipower formula 80</v>
      </c>
      <c r="H133" t="str">
        <f t="shared" si="13"/>
        <v>multipower formula 80 evolution</v>
      </c>
      <c r="J133" t="str">
        <f t="shared" si="14"/>
        <v/>
      </c>
    </row>
    <row r="134" spans="1:10" x14ac:dyDescent="0.25">
      <c r="A134" s="1" t="s">
        <v>129</v>
      </c>
      <c r="B134" t="str">
        <f t="shared" si="10"/>
        <v>купить</v>
      </c>
      <c r="C134">
        <f>COUNTIF($B$2:$B$1000,B134)</f>
        <v>24</v>
      </c>
      <c r="D134" t="str">
        <f t="shared" si="11"/>
        <v>купить спортивное</v>
      </c>
      <c r="F134" t="str">
        <f t="shared" si="12"/>
        <v>купить спортивное питание</v>
      </c>
      <c r="H134" t="str">
        <f t="shared" si="13"/>
        <v/>
      </c>
      <c r="J134" t="str">
        <f t="shared" si="14"/>
        <v/>
      </c>
    </row>
    <row r="135" spans="1:10" x14ac:dyDescent="0.25">
      <c r="A135" s="1" t="s">
        <v>130</v>
      </c>
      <c r="B135" t="str">
        <f t="shared" si="10"/>
        <v>bsn</v>
      </c>
      <c r="C135">
        <f>COUNTIF($B$2:$B$1000,B135)</f>
        <v>14</v>
      </c>
      <c r="D135" t="str">
        <f t="shared" si="11"/>
        <v>bsn thermonex</v>
      </c>
      <c r="F135" t="str">
        <f t="shared" si="12"/>
        <v/>
      </c>
      <c r="H135" t="str">
        <f t="shared" si="13"/>
        <v/>
      </c>
      <c r="J135" t="str">
        <f t="shared" si="14"/>
        <v/>
      </c>
    </row>
    <row r="136" spans="1:10" x14ac:dyDescent="0.25">
      <c r="A136" s="1" t="s">
        <v>131</v>
      </c>
      <c r="B136" t="str">
        <f t="shared" si="10"/>
        <v>mega</v>
      </c>
      <c r="C136">
        <f>COUNTIF($B$2:$B$1000,B136)</f>
        <v>6</v>
      </c>
      <c r="D136" t="str">
        <f t="shared" si="11"/>
        <v>mega gainer</v>
      </c>
      <c r="F136" t="str">
        <f t="shared" si="12"/>
        <v>mega gainer dymatize</v>
      </c>
      <c r="H136" t="str">
        <f t="shared" si="13"/>
        <v/>
      </c>
      <c r="J136" t="str">
        <f t="shared" si="14"/>
        <v/>
      </c>
    </row>
    <row r="137" spans="1:10" x14ac:dyDescent="0.25">
      <c r="A137" s="1" t="s">
        <v>132</v>
      </c>
      <c r="B137" t="str">
        <f t="shared" si="10"/>
        <v>спортивное</v>
      </c>
      <c r="C137">
        <f>COUNTIF($B$2:$B$1000,B137)</f>
        <v>50</v>
      </c>
      <c r="D137" t="str">
        <f t="shared" si="11"/>
        <v>спортивное питание</v>
      </c>
      <c r="F137" t="str">
        <f t="shared" si="12"/>
        <v>спортивное питание купить</v>
      </c>
      <c r="H137" t="str">
        <f t="shared" si="13"/>
        <v/>
      </c>
      <c r="J137" t="str">
        <f t="shared" si="14"/>
        <v/>
      </c>
    </row>
    <row r="138" spans="1:10" x14ac:dyDescent="0.25">
      <c r="A138" s="1" t="s">
        <v>133</v>
      </c>
      <c r="B138" t="str">
        <f t="shared" si="10"/>
        <v>протеины</v>
      </c>
      <c r="C138">
        <f>COUNTIF($B$2:$B$1000,B138)</f>
        <v>3</v>
      </c>
      <c r="D138" t="str">
        <f t="shared" si="11"/>
        <v/>
      </c>
      <c r="F138" t="str">
        <f t="shared" si="12"/>
        <v/>
      </c>
      <c r="H138" t="str">
        <f t="shared" si="13"/>
        <v/>
      </c>
      <c r="J138" t="str">
        <f t="shared" si="14"/>
        <v/>
      </c>
    </row>
    <row r="139" spans="1:10" x14ac:dyDescent="0.25">
      <c r="A139" s="1" t="s">
        <v>134</v>
      </c>
      <c r="B139" t="str">
        <f t="shared" si="10"/>
        <v>куплю</v>
      </c>
      <c r="C139">
        <f>COUNTIF($B$2:$B$1000,B139)</f>
        <v>2</v>
      </c>
      <c r="D139" t="str">
        <f t="shared" si="11"/>
        <v>куплю протеин</v>
      </c>
      <c r="F139" t="str">
        <f t="shared" si="12"/>
        <v/>
      </c>
      <c r="H139" t="str">
        <f t="shared" si="13"/>
        <v/>
      </c>
      <c r="J139" t="str">
        <f t="shared" si="14"/>
        <v/>
      </c>
    </row>
    <row r="140" spans="1:10" x14ac:dyDescent="0.25">
      <c r="A140" s="1" t="s">
        <v>135</v>
      </c>
      <c r="B140" t="str">
        <f t="shared" si="10"/>
        <v>cytosport</v>
      </c>
      <c r="C140">
        <f>COUNTIF($B$2:$B$1000,B140)</f>
        <v>1</v>
      </c>
      <c r="D140" t="str">
        <f t="shared" si="11"/>
        <v/>
      </c>
      <c r="F140" t="str">
        <f t="shared" si="12"/>
        <v/>
      </c>
      <c r="H140" t="str">
        <f t="shared" si="13"/>
        <v/>
      </c>
      <c r="J140" t="str">
        <f t="shared" si="14"/>
        <v/>
      </c>
    </row>
    <row r="141" spans="1:10" x14ac:dyDescent="0.25">
      <c r="A141" s="1" t="s">
        <v>136</v>
      </c>
      <c r="B141" t="str">
        <f t="shared" si="10"/>
        <v>как</v>
      </c>
      <c r="C141">
        <f>COUNTIF($B$2:$B$1000,B141)</f>
        <v>9</v>
      </c>
      <c r="D141" t="str">
        <f t="shared" si="11"/>
        <v>как увеличить</v>
      </c>
      <c r="F141" t="str">
        <f t="shared" si="12"/>
        <v>как увеличить мышечную</v>
      </c>
      <c r="H141" t="str">
        <f t="shared" si="13"/>
        <v>как увеличить мышечную массу</v>
      </c>
      <c r="J141" t="str">
        <f t="shared" si="14"/>
        <v/>
      </c>
    </row>
    <row r="142" spans="1:10" x14ac:dyDescent="0.25">
      <c r="A142" s="1" t="s">
        <v>137</v>
      </c>
      <c r="B142" t="str">
        <f t="shared" si="10"/>
        <v>протеин</v>
      </c>
      <c r="C142">
        <f>COUNTIF($B$2:$B$1000,B142)</f>
        <v>17</v>
      </c>
      <c r="D142" t="str">
        <f t="shared" si="11"/>
        <v>протеин whey</v>
      </c>
      <c r="F142" t="str">
        <f t="shared" si="12"/>
        <v/>
      </c>
      <c r="H142" t="str">
        <f t="shared" si="13"/>
        <v/>
      </c>
      <c r="J142" t="str">
        <f t="shared" si="14"/>
        <v/>
      </c>
    </row>
    <row r="143" spans="1:10" x14ac:dyDescent="0.25">
      <c r="A143" s="1" t="s">
        <v>138</v>
      </c>
      <c r="B143" t="str">
        <f t="shared" si="10"/>
        <v>магазины</v>
      </c>
      <c r="C143">
        <f>COUNTIF($B$2:$B$1000,B143)</f>
        <v>7</v>
      </c>
      <c r="D143" t="str">
        <f t="shared" si="11"/>
        <v>магазины спорт</v>
      </c>
      <c r="F143" t="str">
        <f t="shared" si="12"/>
        <v>магазины спорт питания</v>
      </c>
      <c r="H143" t="str">
        <f t="shared" si="13"/>
        <v/>
      </c>
      <c r="J143" t="str">
        <f t="shared" si="14"/>
        <v/>
      </c>
    </row>
    <row r="144" spans="1:10" x14ac:dyDescent="0.25">
      <c r="A144" s="1" t="s">
        <v>139</v>
      </c>
      <c r="B144" t="str">
        <f t="shared" si="10"/>
        <v>syntha</v>
      </c>
      <c r="C144">
        <f>COUNTIF($B$2:$B$1000,B144)</f>
        <v>5</v>
      </c>
      <c r="D144" t="str">
        <f t="shared" si="11"/>
        <v>syntha 6</v>
      </c>
      <c r="F144" t="str">
        <f t="shared" si="12"/>
        <v>syntha 6 цена</v>
      </c>
      <c r="H144" t="str">
        <f t="shared" si="13"/>
        <v/>
      </c>
      <c r="J144" t="str">
        <f t="shared" si="14"/>
        <v/>
      </c>
    </row>
    <row r="145" spans="1:10" x14ac:dyDescent="0.25">
      <c r="A145" s="1" t="s">
        <v>140</v>
      </c>
      <c r="B145" t="str">
        <f t="shared" si="10"/>
        <v>xplode</v>
      </c>
      <c r="C145">
        <f>COUNTIF($B$2:$B$1000,B145)</f>
        <v>1</v>
      </c>
      <c r="D145" t="str">
        <f t="shared" si="11"/>
        <v/>
      </c>
      <c r="F145" t="str">
        <f t="shared" si="12"/>
        <v/>
      </c>
      <c r="H145" t="str">
        <f t="shared" si="13"/>
        <v/>
      </c>
      <c r="J145" t="str">
        <f t="shared" si="14"/>
        <v/>
      </c>
    </row>
    <row r="146" spans="1:10" x14ac:dyDescent="0.25">
      <c r="A146" s="1" t="s">
        <v>141</v>
      </c>
      <c r="B146" t="str">
        <f t="shared" si="10"/>
        <v>mutant</v>
      </c>
      <c r="C146">
        <f>COUNTIF($B$2:$B$1000,B146)</f>
        <v>2</v>
      </c>
      <c r="D146" t="str">
        <f t="shared" si="11"/>
        <v>mutant mass</v>
      </c>
      <c r="F146" t="str">
        <f t="shared" si="12"/>
        <v/>
      </c>
      <c r="H146" t="str">
        <f t="shared" si="13"/>
        <v/>
      </c>
      <c r="J146" t="str">
        <f t="shared" si="14"/>
        <v/>
      </c>
    </row>
    <row r="147" spans="1:10" x14ac:dyDescent="0.25">
      <c r="A147" s="1" t="s">
        <v>142</v>
      </c>
      <c r="B147" t="str">
        <f t="shared" si="10"/>
        <v>спорт</v>
      </c>
      <c r="C147">
        <f>COUNTIF($B$2:$B$1000,B147)</f>
        <v>12</v>
      </c>
      <c r="D147" t="str">
        <f t="shared" si="11"/>
        <v>спорт питание</v>
      </c>
      <c r="F147" t="str">
        <f t="shared" si="12"/>
        <v>спорт питание интернет</v>
      </c>
      <c r="H147" t="str">
        <f t="shared" si="13"/>
        <v>спорт питание интернет магазин</v>
      </c>
      <c r="J147" t="str">
        <f t="shared" si="14"/>
        <v/>
      </c>
    </row>
    <row r="148" spans="1:10" x14ac:dyDescent="0.25">
      <c r="A148" s="1" t="s">
        <v>143</v>
      </c>
      <c r="B148" t="str">
        <f t="shared" si="10"/>
        <v>жиросжигатели</v>
      </c>
      <c r="C148">
        <f>COUNTIF($B$2:$B$1000,B148)</f>
        <v>6</v>
      </c>
      <c r="D148" t="str">
        <f t="shared" si="11"/>
        <v/>
      </c>
      <c r="F148" t="str">
        <f t="shared" si="12"/>
        <v/>
      </c>
      <c r="H148" t="str">
        <f t="shared" si="13"/>
        <v/>
      </c>
      <c r="J148" t="str">
        <f t="shared" si="14"/>
        <v/>
      </c>
    </row>
    <row r="149" spans="1:10" x14ac:dyDescent="0.25">
      <c r="A149" s="1" t="s">
        <v>144</v>
      </c>
      <c r="B149" t="str">
        <f t="shared" si="10"/>
        <v>протеин</v>
      </c>
      <c r="C149">
        <f>COUNTIF($B$2:$B$1000,B149)</f>
        <v>17</v>
      </c>
      <c r="D149" t="str">
        <f t="shared" si="11"/>
        <v>протеин on</v>
      </c>
      <c r="F149" t="str">
        <f t="shared" si="12"/>
        <v/>
      </c>
      <c r="H149" t="str">
        <f t="shared" si="13"/>
        <v/>
      </c>
      <c r="J149" t="str">
        <f t="shared" si="14"/>
        <v/>
      </c>
    </row>
    <row r="150" spans="1:10" x14ac:dyDescent="0.25">
      <c r="A150" s="1" t="s">
        <v>145</v>
      </c>
      <c r="B150" t="str">
        <f t="shared" si="10"/>
        <v>лучший</v>
      </c>
      <c r="C150">
        <f>COUNTIF($B$2:$B$1000,B150)</f>
        <v>5</v>
      </c>
      <c r="D150" t="str">
        <f t="shared" si="11"/>
        <v>лучший магазин</v>
      </c>
      <c r="F150" t="str">
        <f t="shared" si="12"/>
        <v>лучший магазин спортивного</v>
      </c>
      <c r="H150" t="str">
        <f t="shared" si="13"/>
        <v>лучший магазин спортивного питания</v>
      </c>
      <c r="J150" t="str">
        <f t="shared" si="14"/>
        <v/>
      </c>
    </row>
    <row r="151" spans="1:10" x14ac:dyDescent="0.25">
      <c r="A151" s="1" t="s">
        <v>146</v>
      </c>
      <c r="B151" t="str">
        <f t="shared" si="10"/>
        <v>powersystem</v>
      </c>
      <c r="C151">
        <f>COUNTIF($B$2:$B$1000,B151)</f>
        <v>1</v>
      </c>
      <c r="D151" t="str">
        <f t="shared" si="11"/>
        <v/>
      </c>
      <c r="F151" t="str">
        <f t="shared" si="12"/>
        <v/>
      </c>
      <c r="H151" t="str">
        <f t="shared" si="13"/>
        <v/>
      </c>
      <c r="J151" t="str">
        <f t="shared" si="14"/>
        <v/>
      </c>
    </row>
    <row r="152" spans="1:10" x14ac:dyDescent="0.25">
      <c r="A152" s="1" t="s">
        <v>147</v>
      </c>
      <c r="B152" t="str">
        <f t="shared" si="10"/>
        <v>inkospor</v>
      </c>
      <c r="C152">
        <f>COUNTIF($B$2:$B$1000,B152)</f>
        <v>1</v>
      </c>
      <c r="D152" t="str">
        <f t="shared" si="11"/>
        <v/>
      </c>
      <c r="F152" t="str">
        <f t="shared" si="12"/>
        <v/>
      </c>
      <c r="H152" t="str">
        <f t="shared" si="13"/>
        <v/>
      </c>
      <c r="J152" t="str">
        <f t="shared" si="14"/>
        <v/>
      </c>
    </row>
    <row r="153" spans="1:10" x14ac:dyDescent="0.25">
      <c r="A153" s="1" t="s">
        <v>148</v>
      </c>
      <c r="B153" t="str">
        <f t="shared" si="10"/>
        <v>перчатки</v>
      </c>
      <c r="C153">
        <f>COUNTIF($B$2:$B$1000,B153)</f>
        <v>5</v>
      </c>
      <c r="D153" t="str">
        <f t="shared" si="11"/>
        <v>перчатки для</v>
      </c>
      <c r="F153" t="str">
        <f t="shared" si="12"/>
        <v>перчатки для спорта</v>
      </c>
      <c r="H153" t="str">
        <f t="shared" si="13"/>
        <v/>
      </c>
      <c r="J153" t="str">
        <f t="shared" si="14"/>
        <v/>
      </c>
    </row>
    <row r="154" spans="1:10" x14ac:dyDescent="0.25">
      <c r="A154" s="1" t="s">
        <v>149</v>
      </c>
      <c r="B154" t="str">
        <f t="shared" si="10"/>
        <v>казеин</v>
      </c>
      <c r="C154">
        <f>COUNTIF($B$2:$B$1000,B154)</f>
        <v>3</v>
      </c>
      <c r="D154" t="str">
        <f t="shared" si="11"/>
        <v>казеин купить</v>
      </c>
      <c r="F154" t="str">
        <f t="shared" si="12"/>
        <v/>
      </c>
      <c r="H154" t="str">
        <f t="shared" si="13"/>
        <v/>
      </c>
      <c r="J154" t="str">
        <f t="shared" si="14"/>
        <v/>
      </c>
    </row>
    <row r="155" spans="1:10" x14ac:dyDescent="0.25">
      <c r="A155" s="1" t="s">
        <v>150</v>
      </c>
      <c r="B155" t="str">
        <f t="shared" si="10"/>
        <v>креатин</v>
      </c>
      <c r="C155">
        <f>COUNTIF($B$2:$B$1000,B155)</f>
        <v>27</v>
      </c>
      <c r="D155" t="str">
        <f t="shared" si="11"/>
        <v>креатин моногидрат</v>
      </c>
      <c r="F155" t="str">
        <f t="shared" si="12"/>
        <v>креатин моногидрат купить</v>
      </c>
      <c r="H155" t="str">
        <f t="shared" si="13"/>
        <v/>
      </c>
      <c r="J155" t="str">
        <f t="shared" si="14"/>
        <v/>
      </c>
    </row>
    <row r="156" spans="1:10" x14ac:dyDescent="0.25">
      <c r="A156" s="1" t="s">
        <v>151</v>
      </c>
      <c r="B156" t="str">
        <f t="shared" si="10"/>
        <v>mega</v>
      </c>
      <c r="C156">
        <f>COUNTIF($B$2:$B$1000,B156)</f>
        <v>6</v>
      </c>
      <c r="D156" t="str">
        <f t="shared" si="11"/>
        <v>mega mass</v>
      </c>
      <c r="F156" t="str">
        <f t="shared" si="12"/>
        <v>mega mass 2000</v>
      </c>
      <c r="H156" t="str">
        <f t="shared" si="13"/>
        <v/>
      </c>
      <c r="J156" t="str">
        <f t="shared" si="14"/>
        <v/>
      </c>
    </row>
    <row r="157" spans="1:10" x14ac:dyDescent="0.25">
      <c r="A157" s="1" t="s">
        <v>152</v>
      </c>
      <c r="B157" t="str">
        <f t="shared" si="10"/>
        <v>трибулус</v>
      </c>
      <c r="C157">
        <f>COUNTIF($B$2:$B$1000,B157)</f>
        <v>8</v>
      </c>
      <c r="D157" t="str">
        <f t="shared" si="11"/>
        <v>трибулус цена</v>
      </c>
      <c r="F157" t="str">
        <f t="shared" si="12"/>
        <v/>
      </c>
      <c r="H157" t="str">
        <f t="shared" si="13"/>
        <v/>
      </c>
      <c r="J157" t="str">
        <f t="shared" si="14"/>
        <v/>
      </c>
    </row>
    <row r="158" spans="1:10" x14ac:dyDescent="0.25">
      <c r="A158" s="1" t="s">
        <v>153</v>
      </c>
      <c r="B158" t="str">
        <f t="shared" si="10"/>
        <v>спортивные</v>
      </c>
      <c r="C158">
        <f>COUNTIF($B$2:$B$1000,B158)</f>
        <v>4</v>
      </c>
      <c r="D158" t="str">
        <f t="shared" si="11"/>
        <v>спортивные диеты</v>
      </c>
      <c r="F158" t="str">
        <f t="shared" si="12"/>
        <v/>
      </c>
      <c r="H158" t="str">
        <f t="shared" si="13"/>
        <v/>
      </c>
      <c r="J158" t="str">
        <f t="shared" si="14"/>
        <v/>
      </c>
    </row>
    <row r="159" spans="1:10" x14ac:dyDescent="0.25">
      <c r="A159" s="1" t="s">
        <v>154</v>
      </c>
      <c r="B159" t="str">
        <f t="shared" si="10"/>
        <v>аргинин</v>
      </c>
      <c r="C159">
        <f>COUNTIF($B$2:$B$1000,B159)</f>
        <v>4</v>
      </c>
      <c r="D159" t="str">
        <f t="shared" si="11"/>
        <v>аргинин отзывы</v>
      </c>
      <c r="F159" t="str">
        <f t="shared" si="12"/>
        <v/>
      </c>
      <c r="H159" t="str">
        <f t="shared" si="13"/>
        <v/>
      </c>
      <c r="J159" t="str">
        <f t="shared" si="14"/>
        <v/>
      </c>
    </row>
    <row r="160" spans="1:10" x14ac:dyDescent="0.25">
      <c r="A160" s="1" t="s">
        <v>155</v>
      </c>
      <c r="B160" t="str">
        <f t="shared" si="10"/>
        <v>extreme</v>
      </c>
      <c r="C160">
        <f>COUNTIF($B$2:$B$1000,B160)</f>
        <v>2</v>
      </c>
      <c r="D160" t="str">
        <f t="shared" si="11"/>
        <v>extreme whey</v>
      </c>
      <c r="F160" t="str">
        <f t="shared" si="12"/>
        <v/>
      </c>
      <c r="H160" t="str">
        <f t="shared" si="13"/>
        <v/>
      </c>
      <c r="J160" t="str">
        <f t="shared" si="14"/>
        <v/>
      </c>
    </row>
    <row r="161" spans="1:10" x14ac:dyDescent="0.25">
      <c r="A161" s="1" t="s">
        <v>156</v>
      </c>
      <c r="B161" t="str">
        <f t="shared" si="10"/>
        <v>демотиваторы</v>
      </c>
      <c r="C161">
        <f>COUNTIF($B$2:$B$1000,B161)</f>
        <v>1</v>
      </c>
      <c r="D161" t="str">
        <f t="shared" si="11"/>
        <v>демотиваторы про</v>
      </c>
      <c r="F161" t="str">
        <f t="shared" si="12"/>
        <v>демотиваторы про качков</v>
      </c>
      <c r="H161" t="str">
        <f t="shared" si="13"/>
        <v/>
      </c>
      <c r="J161" t="str">
        <f t="shared" si="14"/>
        <v/>
      </c>
    </row>
    <row r="162" spans="1:10" x14ac:dyDescent="0.25">
      <c r="A162" s="1" t="s">
        <v>157</v>
      </c>
      <c r="B162" t="str">
        <f t="shared" si="10"/>
        <v>animal</v>
      </c>
      <c r="C162">
        <f>COUNTIF($B$2:$B$1000,B162)</f>
        <v>19</v>
      </c>
      <c r="D162" t="str">
        <f t="shared" si="11"/>
        <v>animal flex</v>
      </c>
      <c r="F162" t="str">
        <f t="shared" si="12"/>
        <v>animal flex купить</v>
      </c>
      <c r="H162" t="str">
        <f t="shared" si="13"/>
        <v/>
      </c>
      <c r="J162" t="str">
        <f t="shared" si="14"/>
        <v/>
      </c>
    </row>
    <row r="163" spans="1:10" x14ac:dyDescent="0.25">
      <c r="A163" s="1" t="s">
        <v>158</v>
      </c>
      <c r="B163" t="str">
        <f t="shared" si="10"/>
        <v>zma</v>
      </c>
      <c r="C163">
        <f>COUNTIF($B$2:$B$1000,B163)</f>
        <v>3</v>
      </c>
      <c r="D163" t="str">
        <f t="shared" si="11"/>
        <v>zma optimum</v>
      </c>
      <c r="F163" t="str">
        <f t="shared" si="12"/>
        <v>zma optimum nutrition</v>
      </c>
      <c r="H163" t="str">
        <f t="shared" si="13"/>
        <v/>
      </c>
      <c r="J163" t="str">
        <f t="shared" si="14"/>
        <v/>
      </c>
    </row>
    <row r="164" spans="1:10" x14ac:dyDescent="0.25">
      <c r="A164" s="1" t="s">
        <v>159</v>
      </c>
      <c r="B164" t="str">
        <f t="shared" si="10"/>
        <v>спортпитание</v>
      </c>
      <c r="C164">
        <f>COUNTIF($B$2:$B$1000,B164)</f>
        <v>1</v>
      </c>
      <c r="D164" t="str">
        <f t="shared" si="11"/>
        <v/>
      </c>
      <c r="F164" t="str">
        <f t="shared" si="12"/>
        <v/>
      </c>
      <c r="H164" t="str">
        <f t="shared" si="13"/>
        <v/>
      </c>
      <c r="J164" t="str">
        <f t="shared" si="14"/>
        <v/>
      </c>
    </row>
    <row r="165" spans="1:10" x14ac:dyDescent="0.25">
      <c r="A165" s="1" t="s">
        <v>160</v>
      </c>
      <c r="B165" t="str">
        <f t="shared" si="10"/>
        <v>bcaa</v>
      </c>
      <c r="C165">
        <f>COUNTIF($B$2:$B$1000,B165)</f>
        <v>31</v>
      </c>
      <c r="D165" t="str">
        <f t="shared" si="11"/>
        <v>bcaa цена</v>
      </c>
      <c r="F165" t="str">
        <f t="shared" si="12"/>
        <v/>
      </c>
      <c r="H165" t="str">
        <f t="shared" si="13"/>
        <v/>
      </c>
      <c r="J165" t="str">
        <f t="shared" si="14"/>
        <v/>
      </c>
    </row>
    <row r="166" spans="1:10" x14ac:dyDescent="0.25">
      <c r="A166" s="1" t="s">
        <v>161</v>
      </c>
      <c r="B166" t="str">
        <f t="shared" si="10"/>
        <v>anator</v>
      </c>
      <c r="C166">
        <f>COUNTIF($B$2:$B$1000,B166)</f>
        <v>1</v>
      </c>
      <c r="D166" t="str">
        <f t="shared" si="11"/>
        <v>anator p70</v>
      </c>
      <c r="F166" t="str">
        <f t="shared" si="12"/>
        <v/>
      </c>
      <c r="H166" t="str">
        <f t="shared" si="13"/>
        <v/>
      </c>
      <c r="J166" t="str">
        <f t="shared" si="14"/>
        <v/>
      </c>
    </row>
    <row r="167" spans="1:10" x14ac:dyDescent="0.25">
      <c r="A167" s="1" t="s">
        <v>162</v>
      </c>
      <c r="B167" t="str">
        <f t="shared" si="10"/>
        <v>syntha-6</v>
      </c>
      <c r="C167">
        <f>COUNTIF($B$2:$B$1000,B167)</f>
        <v>6</v>
      </c>
      <c r="D167" t="str">
        <f t="shared" si="11"/>
        <v>syntha-6 форум</v>
      </c>
      <c r="F167" t="str">
        <f t="shared" si="12"/>
        <v/>
      </c>
      <c r="H167" t="str">
        <f t="shared" si="13"/>
        <v/>
      </c>
      <c r="J167" t="str">
        <f t="shared" si="14"/>
        <v/>
      </c>
    </row>
    <row r="168" spans="1:10" x14ac:dyDescent="0.25">
      <c r="A168" s="1" t="s">
        <v>163</v>
      </c>
      <c r="B168" t="str">
        <f t="shared" si="10"/>
        <v>power</v>
      </c>
      <c r="C168">
        <f>COUNTIF($B$2:$B$1000,B168)</f>
        <v>10</v>
      </c>
      <c r="D168" t="str">
        <f t="shared" si="11"/>
        <v>power system</v>
      </c>
      <c r="F168" t="str">
        <f t="shared" si="12"/>
        <v>power system l-carnitin</v>
      </c>
      <c r="H168" t="str">
        <f t="shared" si="13"/>
        <v>power system l-carnitin 2700</v>
      </c>
      <c r="J168" t="str">
        <f t="shared" si="14"/>
        <v/>
      </c>
    </row>
    <row r="169" spans="1:10" x14ac:dyDescent="0.25">
      <c r="A169" s="1" t="s">
        <v>164</v>
      </c>
      <c r="B169" t="str">
        <f t="shared" si="10"/>
        <v>метро</v>
      </c>
      <c r="C169">
        <f>COUNTIF($B$2:$B$1000,B169)</f>
        <v>12</v>
      </c>
      <c r="D169" t="str">
        <f t="shared" si="11"/>
        <v>метро вднх</v>
      </c>
      <c r="F169" t="str">
        <f t="shared" si="12"/>
        <v/>
      </c>
      <c r="H169" t="str">
        <f t="shared" si="13"/>
        <v/>
      </c>
      <c r="J169" t="str">
        <f t="shared" si="14"/>
        <v/>
      </c>
    </row>
    <row r="170" spans="1:10" x14ac:dyDescent="0.25">
      <c r="A170" s="1" t="s">
        <v>165</v>
      </c>
      <c r="B170" t="str">
        <f t="shared" si="10"/>
        <v>d-аспарагиновая</v>
      </c>
      <c r="C170">
        <f>COUNTIF($B$2:$B$1000,B170)</f>
        <v>1</v>
      </c>
      <c r="D170" t="str">
        <f t="shared" si="11"/>
        <v>d-аспарагиновая кислота</v>
      </c>
      <c r="F170" t="str">
        <f t="shared" si="12"/>
        <v/>
      </c>
      <c r="H170" t="str">
        <f t="shared" si="13"/>
        <v/>
      </c>
      <c r="J170" t="str">
        <f t="shared" si="14"/>
        <v/>
      </c>
    </row>
    <row r="171" spans="1:10" x14ac:dyDescent="0.25">
      <c r="A171" s="1" t="s">
        <v>166</v>
      </c>
      <c r="B171" t="str">
        <f t="shared" si="10"/>
        <v>syntrax</v>
      </c>
      <c r="C171">
        <f>COUNTIF($B$2:$B$1000,B171)</f>
        <v>6</v>
      </c>
      <c r="D171" t="str">
        <f t="shared" si="11"/>
        <v>syntrax matrix</v>
      </c>
      <c r="F171" t="str">
        <f t="shared" si="12"/>
        <v>syntrax matrix 5.0</v>
      </c>
      <c r="H171" t="str">
        <f t="shared" si="13"/>
        <v/>
      </c>
      <c r="J171" t="str">
        <f t="shared" si="14"/>
        <v/>
      </c>
    </row>
    <row r="172" spans="1:10" x14ac:dyDescent="0.25">
      <c r="A172" s="1" t="s">
        <v>167</v>
      </c>
      <c r="B172" t="str">
        <f t="shared" si="10"/>
        <v>не</v>
      </c>
      <c r="C172">
        <f>COUNTIF($B$2:$B$1000,B172)</f>
        <v>2</v>
      </c>
      <c r="D172" t="str">
        <f t="shared" si="11"/>
        <v>не могу</v>
      </c>
      <c r="F172" t="str">
        <f t="shared" si="12"/>
        <v>не могу набрать</v>
      </c>
      <c r="H172" t="str">
        <f t="shared" si="13"/>
        <v>не могу набрать мышечную</v>
      </c>
      <c r="J172" t="str">
        <f t="shared" si="14"/>
        <v>не могу набрать мышечную массу</v>
      </c>
    </row>
    <row r="173" spans="1:10" x14ac:dyDescent="0.25">
      <c r="A173" s="1" t="s">
        <v>168</v>
      </c>
      <c r="B173" t="str">
        <f t="shared" si="10"/>
        <v>билл</v>
      </c>
      <c r="C173">
        <f>COUNTIF($B$2:$B$1000,B173)</f>
        <v>1</v>
      </c>
      <c r="D173" t="str">
        <f t="shared" si="11"/>
        <v>билл перл</v>
      </c>
      <c r="F173" t="str">
        <f t="shared" si="12"/>
        <v/>
      </c>
      <c r="H173" t="str">
        <f t="shared" si="13"/>
        <v/>
      </c>
      <c r="J173" t="str">
        <f t="shared" si="14"/>
        <v/>
      </c>
    </row>
    <row r="174" spans="1:10" x14ac:dyDescent="0.25">
      <c r="A174" s="1" t="s">
        <v>169</v>
      </c>
      <c r="B174" t="str">
        <f t="shared" si="10"/>
        <v>no</v>
      </c>
      <c r="C174">
        <f>COUNTIF($B$2:$B$1000,B174)</f>
        <v>33</v>
      </c>
      <c r="D174" t="str">
        <f t="shared" si="11"/>
        <v>no xplode</v>
      </c>
      <c r="F174" t="str">
        <f t="shared" si="12"/>
        <v>no xplode caffeine</v>
      </c>
      <c r="H174" t="str">
        <f t="shared" si="13"/>
        <v>no xplode caffeine free</v>
      </c>
      <c r="J174" t="str">
        <f t="shared" si="14"/>
        <v/>
      </c>
    </row>
    <row r="175" spans="1:10" x14ac:dyDescent="0.25">
      <c r="A175" s="1" t="s">
        <v>170</v>
      </c>
      <c r="B175" t="str">
        <f t="shared" si="10"/>
        <v>no</v>
      </c>
      <c r="C175">
        <f>COUNTIF($B$2:$B$1000,B175)</f>
        <v>33</v>
      </c>
      <c r="D175" t="str">
        <f t="shared" si="11"/>
        <v>no explode</v>
      </c>
      <c r="F175" t="str">
        <f t="shared" si="12"/>
        <v/>
      </c>
      <c r="H175" t="str">
        <f t="shared" si="13"/>
        <v/>
      </c>
      <c r="J175" t="str">
        <f t="shared" si="14"/>
        <v/>
      </c>
    </row>
    <row r="176" spans="1:10" x14ac:dyDescent="0.25">
      <c r="A176" s="1" t="s">
        <v>170</v>
      </c>
      <c r="B176" t="str">
        <f t="shared" si="10"/>
        <v>no</v>
      </c>
      <c r="C176">
        <f>COUNTIF($B$2:$B$1000,B176)</f>
        <v>33</v>
      </c>
      <c r="D176" t="str">
        <f t="shared" si="11"/>
        <v>no explode</v>
      </c>
      <c r="F176" t="str">
        <f t="shared" si="12"/>
        <v/>
      </c>
      <c r="H176" t="str">
        <f t="shared" si="13"/>
        <v/>
      </c>
      <c r="J176" t="str">
        <f t="shared" si="14"/>
        <v/>
      </c>
    </row>
    <row r="177" spans="1:10" x14ac:dyDescent="0.25">
      <c r="A177" s="1" t="s">
        <v>171</v>
      </c>
      <c r="B177" t="str">
        <f t="shared" si="10"/>
        <v>спорт</v>
      </c>
      <c r="C177">
        <f>COUNTIF($B$2:$B$1000,B177)</f>
        <v>12</v>
      </c>
      <c r="D177" t="str">
        <f t="shared" si="11"/>
        <v>спорт в</v>
      </c>
      <c r="F177" t="str">
        <f t="shared" si="12"/>
        <v>спорт в моей</v>
      </c>
      <c r="H177" t="str">
        <f t="shared" si="13"/>
        <v>спорт в моей жизни</v>
      </c>
      <c r="J177" t="str">
        <f t="shared" si="14"/>
        <v/>
      </c>
    </row>
    <row r="178" spans="1:10" x14ac:dyDescent="0.25">
      <c r="A178" s="1" t="s">
        <v>172</v>
      </c>
      <c r="B178" t="str">
        <f t="shared" si="10"/>
        <v>лучший</v>
      </c>
      <c r="C178">
        <f>COUNTIF($B$2:$B$1000,B178)</f>
        <v>5</v>
      </c>
      <c r="D178" t="str">
        <f t="shared" si="11"/>
        <v>лучший креатин</v>
      </c>
      <c r="F178" t="str">
        <f t="shared" si="12"/>
        <v/>
      </c>
      <c r="H178" t="str">
        <f t="shared" si="13"/>
        <v/>
      </c>
      <c r="J178" t="str">
        <f t="shared" si="14"/>
        <v/>
      </c>
    </row>
    <row r="179" spans="1:10" x14ac:dyDescent="0.25">
      <c r="A179" s="1" t="s">
        <v>173</v>
      </c>
      <c r="B179" t="str">
        <f t="shared" si="10"/>
        <v>elite</v>
      </c>
      <c r="C179">
        <f>COUNTIF($B$2:$B$1000,B179)</f>
        <v>7</v>
      </c>
      <c r="D179" t="str">
        <f t="shared" si="11"/>
        <v>elite whey</v>
      </c>
      <c r="F179" t="str">
        <f t="shared" si="12"/>
        <v/>
      </c>
      <c r="H179" t="str">
        <f t="shared" si="13"/>
        <v/>
      </c>
      <c r="J179" t="str">
        <f t="shared" si="14"/>
        <v/>
      </c>
    </row>
    <row r="180" spans="1:10" x14ac:dyDescent="0.25">
      <c r="A180" s="1" t="s">
        <v>174</v>
      </c>
      <c r="B180" t="str">
        <f t="shared" si="10"/>
        <v>креатин</v>
      </c>
      <c r="C180">
        <f>COUNTIF($B$2:$B$1000,B180)</f>
        <v>27</v>
      </c>
      <c r="D180" t="str">
        <f t="shared" si="11"/>
        <v>креатин цена</v>
      </c>
      <c r="F180" t="str">
        <f t="shared" si="12"/>
        <v/>
      </c>
      <c r="H180" t="str">
        <f t="shared" si="13"/>
        <v/>
      </c>
      <c r="J180" t="str">
        <f t="shared" si="14"/>
        <v/>
      </c>
    </row>
    <row r="181" spans="1:10" x14ac:dyDescent="0.25">
      <c r="A181" s="1" t="s">
        <v>175</v>
      </c>
      <c r="B181" t="str">
        <f t="shared" si="10"/>
        <v>anabol</v>
      </c>
      <c r="C181">
        <f>COUNTIF($B$2:$B$1000,B181)</f>
        <v>1</v>
      </c>
      <c r="D181" t="str">
        <f t="shared" si="11"/>
        <v>anabol 5</v>
      </c>
      <c r="F181" t="str">
        <f t="shared" si="12"/>
        <v/>
      </c>
      <c r="H181" t="str">
        <f t="shared" si="13"/>
        <v/>
      </c>
      <c r="J181" t="str">
        <f t="shared" si="14"/>
        <v/>
      </c>
    </row>
    <row r="182" spans="1:10" x14ac:dyDescent="0.25">
      <c r="A182" s="1" t="s">
        <v>176</v>
      </c>
      <c r="B182" t="str">
        <f t="shared" si="10"/>
        <v>xpand</v>
      </c>
      <c r="C182">
        <f>COUNTIF($B$2:$B$1000,B182)</f>
        <v>2</v>
      </c>
      <c r="D182" t="str">
        <f t="shared" si="11"/>
        <v>xpand xtreme</v>
      </c>
      <c r="F182" t="str">
        <f t="shared" si="12"/>
        <v>xpand xtreme pump</v>
      </c>
      <c r="H182" t="str">
        <f t="shared" si="13"/>
        <v/>
      </c>
      <c r="J182" t="str">
        <f t="shared" si="14"/>
        <v/>
      </c>
    </row>
    <row r="183" spans="1:10" x14ac:dyDescent="0.25">
      <c r="A183" s="1" t="s">
        <v>177</v>
      </c>
      <c r="B183" t="str">
        <f t="shared" si="10"/>
        <v>аминокислоты</v>
      </c>
      <c r="C183">
        <f>COUNTIF($B$2:$B$1000,B183)</f>
        <v>2</v>
      </c>
      <c r="D183" t="str">
        <f t="shared" si="11"/>
        <v>аминокислоты или</v>
      </c>
      <c r="F183" t="str">
        <f t="shared" si="12"/>
        <v>аминокислоты или протеин</v>
      </c>
      <c r="H183" t="str">
        <f t="shared" si="13"/>
        <v/>
      </c>
      <c r="J183" t="str">
        <f t="shared" si="14"/>
        <v/>
      </c>
    </row>
    <row r="184" spans="1:10" x14ac:dyDescent="0.25">
      <c r="A184" s="1" t="s">
        <v>178</v>
      </c>
      <c r="B184" t="str">
        <f t="shared" si="10"/>
        <v>xpand</v>
      </c>
      <c r="C184">
        <f>COUNTIF($B$2:$B$1000,B184)</f>
        <v>2</v>
      </c>
      <c r="D184" t="str">
        <f t="shared" si="11"/>
        <v/>
      </c>
      <c r="F184" t="str">
        <f t="shared" si="12"/>
        <v/>
      </c>
      <c r="H184" t="str">
        <f t="shared" si="13"/>
        <v/>
      </c>
      <c r="J184" t="str">
        <f t="shared" si="14"/>
        <v/>
      </c>
    </row>
    <row r="185" spans="1:10" x14ac:dyDescent="0.25">
      <c r="A185" s="1" t="s">
        <v>179</v>
      </c>
      <c r="B185" t="str">
        <f t="shared" si="10"/>
        <v>elite</v>
      </c>
      <c r="C185">
        <f>COUNTIF($B$2:$B$1000,B185)</f>
        <v>7</v>
      </c>
      <c r="D185" t="str">
        <f t="shared" si="11"/>
        <v>elite whey</v>
      </c>
      <c r="F185" t="str">
        <f t="shared" si="12"/>
        <v>elite whey protein</v>
      </c>
      <c r="H185" t="str">
        <f t="shared" si="13"/>
        <v>elite whey protein отзывы</v>
      </c>
      <c r="J185" t="str">
        <f t="shared" si="14"/>
        <v/>
      </c>
    </row>
    <row r="186" spans="1:10" x14ac:dyDescent="0.25">
      <c r="A186" s="1" t="s">
        <v>180</v>
      </c>
      <c r="B186" t="str">
        <f t="shared" si="10"/>
        <v>super</v>
      </c>
      <c r="C186">
        <f>COUNTIF($B$2:$B$1000,B186)</f>
        <v>3</v>
      </c>
      <c r="D186" t="str">
        <f t="shared" si="11"/>
        <v>super amino</v>
      </c>
      <c r="F186" t="str">
        <f t="shared" si="12"/>
        <v>super amino liquid</v>
      </c>
      <c r="H186" t="str">
        <f t="shared" si="13"/>
        <v/>
      </c>
      <c r="J186" t="str">
        <f t="shared" si="14"/>
        <v/>
      </c>
    </row>
    <row r="187" spans="1:10" x14ac:dyDescent="0.25">
      <c r="A187" s="1" t="s">
        <v>181</v>
      </c>
      <c r="B187" t="str">
        <f t="shared" si="10"/>
        <v>better</v>
      </c>
      <c r="C187">
        <f>COUNTIF($B$2:$B$1000,B187)</f>
        <v>1</v>
      </c>
      <c r="D187" t="str">
        <f t="shared" si="11"/>
        <v>better bodies</v>
      </c>
      <c r="F187" t="str">
        <f t="shared" si="12"/>
        <v/>
      </c>
      <c r="H187" t="str">
        <f t="shared" si="13"/>
        <v/>
      </c>
      <c r="J187" t="str">
        <f t="shared" si="14"/>
        <v/>
      </c>
    </row>
    <row r="188" spans="1:10" x14ac:dyDescent="0.25">
      <c r="A188" s="1" t="s">
        <v>182</v>
      </c>
      <c r="B188" t="str">
        <f t="shared" si="10"/>
        <v>аргинин</v>
      </c>
      <c r="C188">
        <f>COUNTIF($B$2:$B$1000,B188)</f>
        <v>4</v>
      </c>
      <c r="D188" t="str">
        <f t="shared" si="11"/>
        <v>аргинин спортивное</v>
      </c>
      <c r="F188" t="str">
        <f t="shared" si="12"/>
        <v>аргинин спортивное питание</v>
      </c>
      <c r="H188" t="str">
        <f t="shared" si="13"/>
        <v/>
      </c>
      <c r="J188" t="str">
        <f t="shared" si="14"/>
        <v/>
      </c>
    </row>
    <row r="189" spans="1:10" x14ac:dyDescent="0.25">
      <c r="A189" s="1" t="s">
        <v>183</v>
      </c>
      <c r="B189" t="str">
        <f t="shared" si="10"/>
        <v>заказать</v>
      </c>
      <c r="C189">
        <f>COUNTIF($B$2:$B$1000,B189)</f>
        <v>1</v>
      </c>
      <c r="D189" t="str">
        <f t="shared" si="11"/>
        <v>заказать спортивное</v>
      </c>
      <c r="F189" t="str">
        <f t="shared" si="12"/>
        <v>заказать спортивное питание</v>
      </c>
      <c r="H189" t="str">
        <f t="shared" si="13"/>
        <v/>
      </c>
      <c r="J189" t="str">
        <f t="shared" si="14"/>
        <v/>
      </c>
    </row>
    <row r="190" spans="1:10" x14ac:dyDescent="0.25">
      <c r="A190" s="1" t="s">
        <v>184</v>
      </c>
      <c r="B190" t="str">
        <f t="shared" si="10"/>
        <v>спортивное</v>
      </c>
      <c r="C190">
        <f>COUNTIF($B$2:$B$1000,B190)</f>
        <v>50</v>
      </c>
      <c r="D190" t="str">
        <f t="shared" si="11"/>
        <v>спортивное питание</v>
      </c>
      <c r="F190" t="str">
        <f t="shared" si="12"/>
        <v>спортивное питание магазин</v>
      </c>
      <c r="H190" t="str">
        <f t="shared" si="13"/>
        <v/>
      </c>
      <c r="J190" t="str">
        <f t="shared" si="14"/>
        <v/>
      </c>
    </row>
    <row r="191" spans="1:10" x14ac:dyDescent="0.25">
      <c r="A191" s="1" t="s">
        <v>185</v>
      </c>
      <c r="B191" t="str">
        <f t="shared" si="10"/>
        <v>bcaa</v>
      </c>
      <c r="C191">
        <f>COUNTIF($B$2:$B$1000,B191)</f>
        <v>31</v>
      </c>
      <c r="D191" t="str">
        <f t="shared" si="11"/>
        <v>bcaa как</v>
      </c>
      <c r="F191" t="str">
        <f t="shared" si="12"/>
        <v>bcaa как принимать</v>
      </c>
      <c r="H191" t="str">
        <f t="shared" si="13"/>
        <v/>
      </c>
      <c r="J191" t="str">
        <f t="shared" si="14"/>
        <v/>
      </c>
    </row>
    <row r="192" spans="1:10" x14ac:dyDescent="0.25">
      <c r="A192" s="1" t="s">
        <v>186</v>
      </c>
      <c r="B192" t="str">
        <f t="shared" si="10"/>
        <v>купить</v>
      </c>
      <c r="C192">
        <f>COUNTIF($B$2:$B$1000,B192)</f>
        <v>24</v>
      </c>
      <c r="D192" t="str">
        <f t="shared" si="11"/>
        <v>купить глютамин</v>
      </c>
      <c r="F192" t="str">
        <f t="shared" si="12"/>
        <v/>
      </c>
      <c r="H192" t="str">
        <f t="shared" si="13"/>
        <v/>
      </c>
      <c r="J192" t="str">
        <f t="shared" si="14"/>
        <v/>
      </c>
    </row>
    <row r="193" spans="1:10" x14ac:dyDescent="0.25">
      <c r="A193" s="1" t="s">
        <v>187</v>
      </c>
      <c r="B193" t="str">
        <f t="shared" si="10"/>
        <v>opti</v>
      </c>
      <c r="C193">
        <f>COUNTIF($B$2:$B$1000,B193)</f>
        <v>4</v>
      </c>
      <c r="D193" t="str">
        <f t="shared" si="11"/>
        <v>opti men</v>
      </c>
      <c r="F193" t="str">
        <f t="shared" si="12"/>
        <v/>
      </c>
      <c r="H193" t="str">
        <f t="shared" si="13"/>
        <v/>
      </c>
      <c r="J193" t="str">
        <f t="shared" si="14"/>
        <v/>
      </c>
    </row>
    <row r="194" spans="1:10" x14ac:dyDescent="0.25">
      <c r="A194" s="1" t="s">
        <v>188</v>
      </c>
      <c r="B194" t="str">
        <f t="shared" si="10"/>
        <v>спортивный</v>
      </c>
      <c r="C194">
        <f>COUNTIF($B$2:$B$1000,B194)</f>
        <v>3</v>
      </c>
      <c r="D194" t="str">
        <f t="shared" si="11"/>
        <v>спортивный протеин</v>
      </c>
      <c r="F194" t="str">
        <f t="shared" si="12"/>
        <v/>
      </c>
      <c r="H194" t="str">
        <f t="shared" si="13"/>
        <v/>
      </c>
      <c r="J194" t="str">
        <f t="shared" si="14"/>
        <v/>
      </c>
    </row>
    <row r="195" spans="1:10" x14ac:dyDescent="0.25">
      <c r="A195" s="1" t="s">
        <v>189</v>
      </c>
      <c r="B195" t="str">
        <f t="shared" ref="B195:B258" si="15">IFERROR(LEFT($A195&amp;" ",SEARCH("#",SUBSTITUTE($A195&amp;" "," ","#",B$1))-1),"")</f>
        <v>animal</v>
      </c>
      <c r="C195">
        <f>COUNTIF($B$2:$B$1000,B195)</f>
        <v>19</v>
      </c>
      <c r="D195" t="str">
        <f t="shared" ref="D195:D258" si="16">IFERROR(LEFT($A195&amp;" ",SEARCH("#",SUBSTITUTE($A195&amp;" "," ","#",D$1))-1),"")</f>
        <v>animal pac</v>
      </c>
      <c r="F195" t="str">
        <f t="shared" ref="F195:F258" si="17">IFERROR(LEFT($A195&amp;" ",SEARCH("#",SUBSTITUTE($A195&amp;" "," ","#",F$1))-1),"")</f>
        <v/>
      </c>
      <c r="H195" t="str">
        <f t="shared" ref="H195:H258" si="18">IFERROR(LEFT($A195&amp;" ",SEARCH("#",SUBSTITUTE($A195&amp;" "," ","#",H$1))-1),"")</f>
        <v/>
      </c>
      <c r="J195" t="str">
        <f t="shared" ref="J195:J258" si="19">IFERROR(LEFT($A195&amp;" ",SEARCH("#",SUBSTITUTE($A195&amp;" "," ","#",J$1))-1),"")</f>
        <v/>
      </c>
    </row>
    <row r="196" spans="1:10" x14ac:dyDescent="0.25">
      <c r="A196" s="1" t="s">
        <v>190</v>
      </c>
      <c r="B196" t="str">
        <f t="shared" si="15"/>
        <v>куплю</v>
      </c>
      <c r="C196">
        <f>COUNTIF($B$2:$B$1000,B196)</f>
        <v>2</v>
      </c>
      <c r="D196" t="str">
        <f t="shared" si="16"/>
        <v>куплю спортивное</v>
      </c>
      <c r="F196" t="str">
        <f t="shared" si="17"/>
        <v>куплю спортивное питание</v>
      </c>
      <c r="H196" t="str">
        <f t="shared" si="18"/>
        <v/>
      </c>
      <c r="J196" t="str">
        <f t="shared" si="19"/>
        <v/>
      </c>
    </row>
    <row r="197" spans="1:10" x14ac:dyDescent="0.25">
      <c r="A197" s="1" t="s">
        <v>191</v>
      </c>
      <c r="B197" t="str">
        <f t="shared" si="15"/>
        <v>muscle</v>
      </c>
      <c r="C197">
        <f>COUNTIF($B$2:$B$1000,B197)</f>
        <v>9</v>
      </c>
      <c r="D197" t="str">
        <f t="shared" si="16"/>
        <v>muscle tech</v>
      </c>
      <c r="F197" t="str">
        <f t="shared" si="17"/>
        <v/>
      </c>
      <c r="H197" t="str">
        <f t="shared" si="18"/>
        <v/>
      </c>
      <c r="J197" t="str">
        <f t="shared" si="19"/>
        <v/>
      </c>
    </row>
    <row r="198" spans="1:10" x14ac:dyDescent="0.25">
      <c r="A198" s="1" t="s">
        <v>192</v>
      </c>
      <c r="B198" t="str">
        <f t="shared" si="15"/>
        <v>спортивные</v>
      </c>
      <c r="C198">
        <f>COUNTIF($B$2:$B$1000,B198)</f>
        <v>4</v>
      </c>
      <c r="D198" t="str">
        <f t="shared" si="16"/>
        <v>спортивные перчатки</v>
      </c>
      <c r="F198" t="str">
        <f t="shared" si="17"/>
        <v/>
      </c>
      <c r="H198" t="str">
        <f t="shared" si="18"/>
        <v/>
      </c>
      <c r="J198" t="str">
        <f t="shared" si="19"/>
        <v/>
      </c>
    </row>
    <row r="199" spans="1:10" x14ac:dyDescent="0.25">
      <c r="A199" s="1" t="s">
        <v>193</v>
      </c>
      <c r="B199" t="str">
        <f t="shared" si="15"/>
        <v>окись</v>
      </c>
      <c r="C199">
        <f>COUNTIF($B$2:$B$1000,B199)</f>
        <v>2</v>
      </c>
      <c r="D199" t="str">
        <f t="shared" si="16"/>
        <v>окись азота</v>
      </c>
      <c r="F199" t="str">
        <f t="shared" si="17"/>
        <v/>
      </c>
      <c r="H199" t="str">
        <f t="shared" si="18"/>
        <v/>
      </c>
      <c r="J199" t="str">
        <f t="shared" si="19"/>
        <v/>
      </c>
    </row>
    <row r="200" spans="1:10" x14ac:dyDescent="0.25">
      <c r="A200" s="1" t="s">
        <v>194</v>
      </c>
      <c r="B200" t="str">
        <f t="shared" si="15"/>
        <v>no</v>
      </c>
      <c r="C200">
        <f>COUNTIF($B$2:$B$1000,B200)</f>
        <v>33</v>
      </c>
      <c r="D200" t="str">
        <f t="shared" si="16"/>
        <v>no xplode</v>
      </c>
      <c r="F200" t="str">
        <f t="shared" si="17"/>
        <v>no xplode купить</v>
      </c>
      <c r="H200" t="str">
        <f t="shared" si="18"/>
        <v/>
      </c>
      <c r="J200" t="str">
        <f t="shared" si="19"/>
        <v/>
      </c>
    </row>
    <row r="201" spans="1:10" x14ac:dyDescent="0.25">
      <c r="A201" s="1" t="s">
        <v>195</v>
      </c>
      <c r="B201" t="str">
        <f t="shared" si="15"/>
        <v>power</v>
      </c>
      <c r="C201">
        <f>COUNTIF($B$2:$B$1000,B201)</f>
        <v>10</v>
      </c>
      <c r="D201" t="str">
        <f t="shared" si="16"/>
        <v>power system</v>
      </c>
      <c r="F201" t="str">
        <f t="shared" si="17"/>
        <v>power system l-carnitine</v>
      </c>
      <c r="H201" t="str">
        <f t="shared" si="18"/>
        <v/>
      </c>
      <c r="J201" t="str">
        <f t="shared" si="19"/>
        <v/>
      </c>
    </row>
    <row r="202" spans="1:10" x14ac:dyDescent="0.25">
      <c r="A202" s="1" t="s">
        <v>194</v>
      </c>
      <c r="B202" t="str">
        <f t="shared" si="15"/>
        <v>no</v>
      </c>
      <c r="C202">
        <f>COUNTIF($B$2:$B$1000,B202)</f>
        <v>33</v>
      </c>
      <c r="D202" t="str">
        <f t="shared" si="16"/>
        <v>no xplode</v>
      </c>
      <c r="F202" t="str">
        <f t="shared" si="17"/>
        <v>no xplode купить</v>
      </c>
      <c r="H202" t="str">
        <f t="shared" si="18"/>
        <v/>
      </c>
      <c r="J202" t="str">
        <f t="shared" si="19"/>
        <v/>
      </c>
    </row>
    <row r="203" spans="1:10" x14ac:dyDescent="0.25">
      <c r="A203" s="1" t="s">
        <v>195</v>
      </c>
      <c r="B203" t="str">
        <f t="shared" si="15"/>
        <v>power</v>
      </c>
      <c r="C203">
        <f>COUNTIF($B$2:$B$1000,B203)</f>
        <v>10</v>
      </c>
      <c r="D203" t="str">
        <f t="shared" si="16"/>
        <v>power system</v>
      </c>
      <c r="F203" t="str">
        <f t="shared" si="17"/>
        <v>power system l-carnitine</v>
      </c>
      <c r="H203" t="str">
        <f t="shared" si="18"/>
        <v/>
      </c>
      <c r="J203" t="str">
        <f t="shared" si="19"/>
        <v/>
      </c>
    </row>
    <row r="204" spans="1:10" x14ac:dyDescent="0.25">
      <c r="A204" s="1" t="s">
        <v>196</v>
      </c>
      <c r="B204" t="str">
        <f t="shared" si="15"/>
        <v>набор</v>
      </c>
      <c r="C204">
        <f>COUNTIF($B$2:$B$1000,B204)</f>
        <v>2</v>
      </c>
      <c r="D204" t="str">
        <f t="shared" si="16"/>
        <v>набор спортивного</v>
      </c>
      <c r="F204" t="str">
        <f t="shared" si="17"/>
        <v>набор спортивного питания</v>
      </c>
      <c r="H204" t="str">
        <f t="shared" si="18"/>
        <v/>
      </c>
      <c r="J204" t="str">
        <f t="shared" si="19"/>
        <v/>
      </c>
    </row>
    <row r="205" spans="1:10" x14ac:dyDescent="0.25">
      <c r="A205" s="1" t="s">
        <v>197</v>
      </c>
      <c r="B205" t="str">
        <f t="shared" si="15"/>
        <v>протеин</v>
      </c>
      <c r="C205">
        <f>COUNTIF($B$2:$B$1000,B205)</f>
        <v>17</v>
      </c>
      <c r="D205" t="str">
        <f t="shared" si="16"/>
        <v>протеин сывороточный</v>
      </c>
      <c r="F205" t="str">
        <f t="shared" si="17"/>
        <v/>
      </c>
      <c r="H205" t="str">
        <f t="shared" si="18"/>
        <v/>
      </c>
      <c r="J205" t="str">
        <f t="shared" si="19"/>
        <v/>
      </c>
    </row>
    <row r="206" spans="1:10" x14ac:dyDescent="0.25">
      <c r="A206" s="1" t="s">
        <v>198</v>
      </c>
      <c r="B206" t="str">
        <f t="shared" si="15"/>
        <v>opti-men</v>
      </c>
      <c r="C206">
        <f>COUNTIF($B$2:$B$1000,B206)</f>
        <v>1</v>
      </c>
      <c r="D206" t="str">
        <f t="shared" si="16"/>
        <v>opti-men цена</v>
      </c>
      <c r="F206" t="str">
        <f t="shared" si="17"/>
        <v/>
      </c>
      <c r="H206" t="str">
        <f t="shared" si="18"/>
        <v/>
      </c>
      <c r="J206" t="str">
        <f t="shared" si="19"/>
        <v/>
      </c>
    </row>
    <row r="207" spans="1:10" x14ac:dyDescent="0.25">
      <c r="A207" s="1" t="s">
        <v>199</v>
      </c>
      <c r="B207" t="str">
        <f t="shared" si="15"/>
        <v>mega</v>
      </c>
      <c r="C207">
        <f>COUNTIF($B$2:$B$1000,B207)</f>
        <v>6</v>
      </c>
      <c r="D207" t="str">
        <f t="shared" si="16"/>
        <v>mega gainer</v>
      </c>
      <c r="F207" t="str">
        <f t="shared" si="17"/>
        <v/>
      </c>
      <c r="H207" t="str">
        <f t="shared" si="18"/>
        <v/>
      </c>
      <c r="J207" t="str">
        <f t="shared" si="19"/>
        <v/>
      </c>
    </row>
    <row r="208" spans="1:10" x14ac:dyDescent="0.25">
      <c r="A208" s="1" t="s">
        <v>200</v>
      </c>
      <c r="B208" t="str">
        <f t="shared" si="15"/>
        <v>набор</v>
      </c>
      <c r="C208">
        <f>COUNTIF($B$2:$B$1000,B208)</f>
        <v>2</v>
      </c>
      <c r="D208" t="str">
        <f t="shared" si="16"/>
        <v>набор массы</v>
      </c>
      <c r="F208" t="str">
        <f t="shared" si="17"/>
        <v>набор массы тела</v>
      </c>
      <c r="H208" t="str">
        <f t="shared" si="18"/>
        <v/>
      </c>
      <c r="J208" t="str">
        <f t="shared" si="19"/>
        <v/>
      </c>
    </row>
    <row r="209" spans="1:10" x14ac:dyDescent="0.25">
      <c r="A209" s="1" t="s">
        <v>201</v>
      </c>
      <c r="B209" t="str">
        <f t="shared" si="15"/>
        <v>оптимум</v>
      </c>
      <c r="C209">
        <f>COUNTIF($B$2:$B$1000,B209)</f>
        <v>1</v>
      </c>
      <c r="D209" t="str">
        <f t="shared" si="16"/>
        <v>оптимум нутришн</v>
      </c>
      <c r="F209" t="str">
        <f t="shared" si="17"/>
        <v/>
      </c>
      <c r="H209" t="str">
        <f t="shared" si="18"/>
        <v/>
      </c>
      <c r="J209" t="str">
        <f t="shared" si="19"/>
        <v/>
      </c>
    </row>
    <row r="210" spans="1:10" x14ac:dyDescent="0.25">
      <c r="A210" s="1" t="s">
        <v>202</v>
      </c>
      <c r="B210" t="str">
        <f t="shared" si="15"/>
        <v>animal</v>
      </c>
      <c r="C210">
        <f>COUNTIF($B$2:$B$1000,B210)</f>
        <v>19</v>
      </c>
      <c r="D210" t="str">
        <f t="shared" si="16"/>
        <v>animal flex</v>
      </c>
      <c r="F210" t="str">
        <f t="shared" si="17"/>
        <v>animal flex отзывы</v>
      </c>
      <c r="H210" t="str">
        <f t="shared" si="18"/>
        <v/>
      </c>
      <c r="J210" t="str">
        <f t="shared" si="19"/>
        <v/>
      </c>
    </row>
    <row r="211" spans="1:10" x14ac:dyDescent="0.25">
      <c r="A211" s="1" t="s">
        <v>203</v>
      </c>
      <c r="B211" t="str">
        <f t="shared" si="15"/>
        <v>спортивное</v>
      </c>
      <c r="C211">
        <f>COUNTIF($B$2:$B$1000,B211)</f>
        <v>50</v>
      </c>
      <c r="D211" t="str">
        <f t="shared" si="16"/>
        <v>спортивное питание</v>
      </c>
      <c r="F211" t="str">
        <f t="shared" si="17"/>
        <v>спортивное питание 5lb</v>
      </c>
      <c r="H211" t="str">
        <f t="shared" si="18"/>
        <v/>
      </c>
      <c r="J211" t="str">
        <f t="shared" si="19"/>
        <v/>
      </c>
    </row>
    <row r="212" spans="1:10" x14ac:dyDescent="0.25">
      <c r="A212" s="1" t="s">
        <v>204</v>
      </c>
      <c r="B212" t="str">
        <f t="shared" si="15"/>
        <v>сходненская</v>
      </c>
      <c r="C212">
        <f>COUNTIF($B$2:$B$1000,B212)</f>
        <v>2</v>
      </c>
      <c r="D212" t="str">
        <f t="shared" si="16"/>
        <v/>
      </c>
      <c r="F212" t="str">
        <f t="shared" si="17"/>
        <v/>
      </c>
      <c r="H212" t="str">
        <f t="shared" si="18"/>
        <v/>
      </c>
      <c r="J212" t="str">
        <f t="shared" si="19"/>
        <v/>
      </c>
    </row>
    <row r="213" spans="1:10" x14ac:dyDescent="0.25">
      <c r="A213" s="1" t="s">
        <v>205</v>
      </c>
      <c r="B213" t="str">
        <f t="shared" si="15"/>
        <v>cyto</v>
      </c>
      <c r="C213">
        <f>COUNTIF($B$2:$B$1000,B213)</f>
        <v>1</v>
      </c>
      <c r="D213" t="str">
        <f t="shared" si="16"/>
        <v>cyto gainer</v>
      </c>
      <c r="F213" t="str">
        <f t="shared" si="17"/>
        <v/>
      </c>
      <c r="H213" t="str">
        <f t="shared" si="18"/>
        <v/>
      </c>
      <c r="J213" t="str">
        <f t="shared" si="19"/>
        <v/>
      </c>
    </row>
    <row r="214" spans="1:10" x14ac:dyDescent="0.25">
      <c r="A214" s="1" t="s">
        <v>206</v>
      </c>
      <c r="B214" t="str">
        <f t="shared" si="15"/>
        <v>спортивное</v>
      </c>
      <c r="C214">
        <f>COUNTIF($B$2:$B$1000,B214)</f>
        <v>50</v>
      </c>
      <c r="D214" t="str">
        <f t="shared" si="16"/>
        <v>спортивное питание</v>
      </c>
      <c r="F214" t="str">
        <f t="shared" si="17"/>
        <v>спортивное питание фитнес</v>
      </c>
      <c r="H214" t="str">
        <f t="shared" si="18"/>
        <v/>
      </c>
      <c r="J214" t="str">
        <f t="shared" si="19"/>
        <v/>
      </c>
    </row>
    <row r="215" spans="1:10" x14ac:dyDescent="0.25">
      <c r="A215" s="1" t="s">
        <v>207</v>
      </c>
      <c r="B215" t="str">
        <f t="shared" si="15"/>
        <v>muscle</v>
      </c>
      <c r="C215">
        <f>COUNTIF($B$2:$B$1000,B215)</f>
        <v>9</v>
      </c>
      <c r="D215" t="str">
        <f t="shared" si="16"/>
        <v>muscle juice</v>
      </c>
      <c r="F215" t="str">
        <f t="shared" si="17"/>
        <v>muscle juice 2544</v>
      </c>
      <c r="H215" t="str">
        <f t="shared" si="18"/>
        <v>muscle juice 2544 отзывы</v>
      </c>
      <c r="J215" t="str">
        <f t="shared" si="19"/>
        <v/>
      </c>
    </row>
    <row r="216" spans="1:10" x14ac:dyDescent="0.25">
      <c r="A216" s="1" t="s">
        <v>208</v>
      </c>
      <c r="B216" t="str">
        <f t="shared" si="15"/>
        <v>интернет</v>
      </c>
      <c r="C216">
        <f>COUNTIF($B$2:$B$1000,B216)</f>
        <v>7</v>
      </c>
      <c r="D216" t="str">
        <f t="shared" si="16"/>
        <v>интернет магазины</v>
      </c>
      <c r="F216" t="str">
        <f t="shared" si="17"/>
        <v>интернет магазины спортивного</v>
      </c>
      <c r="H216" t="str">
        <f t="shared" si="18"/>
        <v>интернет магазины спортивного питания</v>
      </c>
      <c r="J216" t="str">
        <f t="shared" si="19"/>
        <v/>
      </c>
    </row>
    <row r="217" spans="1:10" x14ac:dyDescent="0.25">
      <c r="A217" s="1" t="s">
        <v>209</v>
      </c>
      <c r="B217" t="str">
        <f t="shared" si="15"/>
        <v>спортивное</v>
      </c>
      <c r="C217">
        <f>COUNTIF($B$2:$B$1000,B217)</f>
        <v>50</v>
      </c>
      <c r="D217" t="str">
        <f t="shared" si="16"/>
        <v>спортивное питание</v>
      </c>
      <c r="F217" t="str">
        <f t="shared" si="17"/>
        <v>спортивное питание магазины</v>
      </c>
      <c r="H217" t="str">
        <f t="shared" si="18"/>
        <v>спортивное питание магазины в</v>
      </c>
      <c r="J217" t="str">
        <f t="shared" si="19"/>
        <v>спортивное питание магазины в москве</v>
      </c>
    </row>
    <row r="218" spans="1:10" x14ac:dyDescent="0.25">
      <c r="A218" s="1" t="s">
        <v>210</v>
      </c>
      <c r="B218" t="str">
        <f t="shared" si="15"/>
        <v>метро</v>
      </c>
      <c r="C218">
        <f>COUNTIF($B$2:$B$1000,B218)</f>
        <v>12</v>
      </c>
      <c r="D218" t="str">
        <f t="shared" si="16"/>
        <v>метро сходненская</v>
      </c>
      <c r="F218" t="str">
        <f t="shared" si="17"/>
        <v/>
      </c>
      <c r="H218" t="str">
        <f t="shared" si="18"/>
        <v/>
      </c>
      <c r="J218" t="str">
        <f t="shared" si="19"/>
        <v/>
      </c>
    </row>
    <row r="219" spans="1:10" x14ac:dyDescent="0.25">
      <c r="A219" s="1" t="s">
        <v>211</v>
      </c>
      <c r="B219" t="str">
        <f t="shared" si="15"/>
        <v>bsn</v>
      </c>
      <c r="C219">
        <f>COUNTIF($B$2:$B$1000,B219)</f>
        <v>14</v>
      </c>
      <c r="D219" t="str">
        <f t="shared" si="16"/>
        <v>bsn syntha</v>
      </c>
      <c r="F219" t="str">
        <f t="shared" si="17"/>
        <v>bsn syntha 6</v>
      </c>
      <c r="H219" t="str">
        <f t="shared" si="18"/>
        <v/>
      </c>
      <c r="J219" t="str">
        <f t="shared" si="19"/>
        <v/>
      </c>
    </row>
    <row r="220" spans="1:10" x14ac:dyDescent="0.25">
      <c r="A220" s="1" t="s">
        <v>212</v>
      </c>
      <c r="B220" t="str">
        <f t="shared" si="15"/>
        <v>bcaa</v>
      </c>
      <c r="C220">
        <f>COUNTIF($B$2:$B$1000,B220)</f>
        <v>31</v>
      </c>
      <c r="D220" t="str">
        <f t="shared" si="16"/>
        <v>bcaa 5000</v>
      </c>
      <c r="F220" t="str">
        <f t="shared" si="17"/>
        <v>bcaa 5000 powder</v>
      </c>
      <c r="H220" t="str">
        <f t="shared" si="18"/>
        <v/>
      </c>
      <c r="J220" t="str">
        <f t="shared" si="19"/>
        <v/>
      </c>
    </row>
    <row r="221" spans="1:10" x14ac:dyDescent="0.25">
      <c r="A221" s="1" t="s">
        <v>213</v>
      </c>
      <c r="B221" t="str">
        <f t="shared" si="15"/>
        <v>100</v>
      </c>
      <c r="C221">
        <f>COUNTIF($B$2:$B$1000,B221)</f>
        <v>13</v>
      </c>
      <c r="D221" t="str">
        <f t="shared" si="16"/>
        <v>100 whey</v>
      </c>
      <c r="F221" t="str">
        <f t="shared" si="17"/>
        <v>100 whey gold</v>
      </c>
      <c r="H221" t="str">
        <f t="shared" si="18"/>
        <v>100 whey gold standard</v>
      </c>
      <c r="J221" t="str">
        <f t="shared" si="19"/>
        <v>100 whey gold standard купить</v>
      </c>
    </row>
    <row r="222" spans="1:10" x14ac:dyDescent="0.25">
      <c r="A222" s="1" t="s">
        <v>214</v>
      </c>
      <c r="B222" t="str">
        <f t="shared" si="15"/>
        <v>true</v>
      </c>
      <c r="C222">
        <f>COUNTIF($B$2:$B$1000,B222)</f>
        <v>5</v>
      </c>
      <c r="D222" t="str">
        <f t="shared" si="16"/>
        <v>true mass</v>
      </c>
      <c r="F222" t="str">
        <f t="shared" si="17"/>
        <v>true mass отзывы</v>
      </c>
      <c r="H222" t="str">
        <f t="shared" si="18"/>
        <v/>
      </c>
      <c r="J222" t="str">
        <f t="shared" si="19"/>
        <v/>
      </c>
    </row>
    <row r="223" spans="1:10" x14ac:dyDescent="0.25">
      <c r="A223" s="1" t="s">
        <v>215</v>
      </c>
      <c r="B223" t="str">
        <f t="shared" si="15"/>
        <v>спортивное</v>
      </c>
      <c r="C223">
        <f>COUNTIF($B$2:$B$1000,B223)</f>
        <v>50</v>
      </c>
      <c r="D223" t="str">
        <f t="shared" si="16"/>
        <v>спортивное питание</v>
      </c>
      <c r="F223" t="str">
        <f t="shared" si="17"/>
        <v>спортивное питание animal</v>
      </c>
      <c r="H223" t="str">
        <f t="shared" si="18"/>
        <v>спортивное питание animal pak</v>
      </c>
      <c r="J223" t="str">
        <f t="shared" si="19"/>
        <v/>
      </c>
    </row>
    <row r="224" spans="1:10" x14ac:dyDescent="0.25">
      <c r="A224" s="1" t="s">
        <v>216</v>
      </c>
      <c r="B224" t="str">
        <f t="shared" si="15"/>
        <v>м.</v>
      </c>
      <c r="C224">
        <f>COUNTIF($B$2:$B$1000,B224)</f>
        <v>7</v>
      </c>
      <c r="D224" t="str">
        <f t="shared" si="16"/>
        <v>м. сходненская</v>
      </c>
      <c r="F224" t="str">
        <f t="shared" si="17"/>
        <v/>
      </c>
      <c r="H224" t="str">
        <f t="shared" si="18"/>
        <v/>
      </c>
      <c r="J224" t="str">
        <f t="shared" si="19"/>
        <v/>
      </c>
    </row>
    <row r="225" spans="1:10" x14ac:dyDescent="0.25">
      <c r="A225" s="1" t="s">
        <v>217</v>
      </c>
      <c r="B225" t="str">
        <f t="shared" si="15"/>
        <v>креатин</v>
      </c>
      <c r="C225">
        <f>COUNTIF($B$2:$B$1000,B225)</f>
        <v>27</v>
      </c>
      <c r="D225" t="str">
        <f t="shared" si="16"/>
        <v>креатин dymatize</v>
      </c>
      <c r="F225" t="str">
        <f t="shared" si="17"/>
        <v/>
      </c>
      <c r="H225" t="str">
        <f t="shared" si="18"/>
        <v/>
      </c>
      <c r="J225" t="str">
        <f t="shared" si="19"/>
        <v/>
      </c>
    </row>
    <row r="226" spans="1:10" x14ac:dyDescent="0.25">
      <c r="A226" s="1" t="s">
        <v>218</v>
      </c>
      <c r="B226" t="str">
        <f t="shared" si="15"/>
        <v>посоветуйте</v>
      </c>
      <c r="C226">
        <f>COUNTIF($B$2:$B$1000,B226)</f>
        <v>7</v>
      </c>
      <c r="D226" t="str">
        <f t="shared" si="16"/>
        <v>посоветуйте протеин</v>
      </c>
      <c r="F226" t="str">
        <f t="shared" si="17"/>
        <v/>
      </c>
      <c r="H226" t="str">
        <f t="shared" si="18"/>
        <v/>
      </c>
      <c r="J226" t="str">
        <f t="shared" si="19"/>
        <v/>
      </c>
    </row>
    <row r="227" spans="1:10" x14ac:dyDescent="0.25">
      <c r="A227" s="1" t="s">
        <v>219</v>
      </c>
      <c r="B227" t="str">
        <f t="shared" si="15"/>
        <v>l-аргинин</v>
      </c>
      <c r="C227">
        <f>COUNTIF($B$2:$B$1000,B227)</f>
        <v>2</v>
      </c>
      <c r="D227" t="str">
        <f t="shared" si="16"/>
        <v>l-аргинин купить</v>
      </c>
      <c r="F227" t="str">
        <f t="shared" si="17"/>
        <v/>
      </c>
      <c r="H227" t="str">
        <f t="shared" si="18"/>
        <v/>
      </c>
      <c r="J227" t="str">
        <f t="shared" si="19"/>
        <v/>
      </c>
    </row>
    <row r="228" spans="1:10" x14ac:dyDescent="0.25">
      <c r="A228" s="1" t="s">
        <v>220</v>
      </c>
      <c r="B228" t="str">
        <f t="shared" si="15"/>
        <v>animalpak</v>
      </c>
      <c r="C228">
        <f>COUNTIF($B$2:$B$1000,B228)</f>
        <v>1</v>
      </c>
      <c r="D228" t="str">
        <f t="shared" si="16"/>
        <v/>
      </c>
      <c r="F228" t="str">
        <f t="shared" si="17"/>
        <v/>
      </c>
      <c r="H228" t="str">
        <f t="shared" si="18"/>
        <v/>
      </c>
      <c r="J228" t="str">
        <f t="shared" si="19"/>
        <v/>
      </c>
    </row>
    <row r="229" spans="1:10" x14ac:dyDescent="0.25">
      <c r="A229" s="1" t="s">
        <v>221</v>
      </c>
      <c r="B229" t="str">
        <f t="shared" si="15"/>
        <v>трибулус</v>
      </c>
      <c r="C229">
        <f>COUNTIF($B$2:$B$1000,B229)</f>
        <v>8</v>
      </c>
      <c r="D229" t="str">
        <f t="shared" si="16"/>
        <v>трибулус купить</v>
      </c>
      <c r="F229" t="str">
        <f t="shared" si="17"/>
        <v/>
      </c>
      <c r="H229" t="str">
        <f t="shared" si="18"/>
        <v/>
      </c>
      <c r="J229" t="str">
        <f t="shared" si="19"/>
        <v/>
      </c>
    </row>
    <row r="230" spans="1:10" x14ac:dyDescent="0.25">
      <c r="A230" s="1" t="s">
        <v>222</v>
      </c>
      <c r="B230" t="str">
        <f t="shared" si="15"/>
        <v>syntha-6</v>
      </c>
      <c r="C230">
        <f>COUNTIF($B$2:$B$1000,B230)</f>
        <v>6</v>
      </c>
      <c r="D230" t="str">
        <f t="shared" si="16"/>
        <v>syntha-6 от</v>
      </c>
      <c r="F230" t="str">
        <f t="shared" si="17"/>
        <v>syntha-6 от bsn</v>
      </c>
      <c r="H230" t="str">
        <f t="shared" si="18"/>
        <v/>
      </c>
      <c r="J230" t="str">
        <f t="shared" si="19"/>
        <v/>
      </c>
    </row>
    <row r="231" spans="1:10" x14ac:dyDescent="0.25">
      <c r="A231" s="1" t="s">
        <v>223</v>
      </c>
      <c r="B231" t="str">
        <f t="shared" si="15"/>
        <v>matrix</v>
      </c>
      <c r="C231">
        <f>COUNTIF($B$2:$B$1000,B231)</f>
        <v>7</v>
      </c>
      <c r="D231" t="str">
        <f t="shared" si="16"/>
        <v>matrix от</v>
      </c>
      <c r="F231" t="str">
        <f t="shared" si="17"/>
        <v>matrix от syntrax</v>
      </c>
      <c r="H231" t="str">
        <f t="shared" si="18"/>
        <v/>
      </c>
      <c r="J231" t="str">
        <f t="shared" si="19"/>
        <v/>
      </c>
    </row>
    <row r="232" spans="1:10" x14ac:dyDescent="0.25">
      <c r="A232" s="1" t="s">
        <v>224</v>
      </c>
      <c r="B232" t="str">
        <f t="shared" si="15"/>
        <v>muscletech</v>
      </c>
      <c r="C232">
        <f>COUNTIF($B$2:$B$1000,B232)</f>
        <v>4</v>
      </c>
      <c r="D232" t="str">
        <f t="shared" si="16"/>
        <v>muscletech mass</v>
      </c>
      <c r="F232" t="str">
        <f t="shared" si="17"/>
        <v>muscletech mass tech</v>
      </c>
      <c r="H232" t="str">
        <f t="shared" si="18"/>
        <v/>
      </c>
      <c r="J232" t="str">
        <f t="shared" si="19"/>
        <v/>
      </c>
    </row>
    <row r="233" spans="1:10" x14ac:dyDescent="0.25">
      <c r="A233" s="1" t="s">
        <v>225</v>
      </c>
      <c r="B233" t="str">
        <f t="shared" si="15"/>
        <v>онлайн</v>
      </c>
      <c r="C233">
        <f>COUNTIF($B$2:$B$1000,B233)</f>
        <v>1</v>
      </c>
      <c r="D233" t="str">
        <f t="shared" si="16"/>
        <v>онлайн магазин</v>
      </c>
      <c r="F233" t="str">
        <f t="shared" si="17"/>
        <v>онлайн магазин спортивного</v>
      </c>
      <c r="H233" t="str">
        <f t="shared" si="18"/>
        <v>онлайн магазин спортивного питания</v>
      </c>
      <c r="J233" t="str">
        <f t="shared" si="19"/>
        <v/>
      </c>
    </row>
    <row r="234" spans="1:10" x14ac:dyDescent="0.25">
      <c r="A234" s="1" t="s">
        <v>226</v>
      </c>
      <c r="B234" t="str">
        <f t="shared" si="15"/>
        <v>аргинин</v>
      </c>
      <c r="C234">
        <f>COUNTIF($B$2:$B$1000,B234)</f>
        <v>4</v>
      </c>
      <c r="D234" t="str">
        <f t="shared" si="16"/>
        <v>аргинин цена</v>
      </c>
      <c r="F234" t="str">
        <f t="shared" si="17"/>
        <v/>
      </c>
      <c r="H234" t="str">
        <f t="shared" si="18"/>
        <v/>
      </c>
      <c r="J234" t="str">
        <f t="shared" si="19"/>
        <v/>
      </c>
    </row>
    <row r="235" spans="1:10" x14ac:dyDescent="0.25">
      <c r="A235" s="1" t="s">
        <v>227</v>
      </c>
      <c r="B235" t="str">
        <f t="shared" si="15"/>
        <v>сайты</v>
      </c>
      <c r="C235">
        <f>COUNTIF($B$2:$B$1000,B235)</f>
        <v>1</v>
      </c>
      <c r="D235" t="str">
        <f t="shared" si="16"/>
        <v>сайты спортивного</v>
      </c>
      <c r="F235" t="str">
        <f t="shared" si="17"/>
        <v>сайты спортивного питания</v>
      </c>
      <c r="H235" t="str">
        <f t="shared" si="18"/>
        <v/>
      </c>
      <c r="J235" t="str">
        <f t="shared" si="19"/>
        <v/>
      </c>
    </row>
    <row r="236" spans="1:10" x14ac:dyDescent="0.25">
      <c r="A236" s="1" t="s">
        <v>228</v>
      </c>
      <c r="B236" t="str">
        <f t="shared" si="15"/>
        <v>спорт</v>
      </c>
      <c r="C236">
        <f>COUNTIF($B$2:$B$1000,B236)</f>
        <v>12</v>
      </c>
      <c r="D236" t="str">
        <f t="shared" si="16"/>
        <v>спорт питание</v>
      </c>
      <c r="F236" t="str">
        <f t="shared" si="17"/>
        <v>спорт питание форум</v>
      </c>
      <c r="H236" t="str">
        <f t="shared" si="18"/>
        <v/>
      </c>
      <c r="J236" t="str">
        <f t="shared" si="19"/>
        <v/>
      </c>
    </row>
    <row r="237" spans="1:10" x14ac:dyDescent="0.25">
      <c r="A237" s="1" t="s">
        <v>202</v>
      </c>
      <c r="B237" t="str">
        <f t="shared" si="15"/>
        <v>animal</v>
      </c>
      <c r="C237">
        <f>COUNTIF($B$2:$B$1000,B237)</f>
        <v>19</v>
      </c>
      <c r="D237" t="str">
        <f t="shared" si="16"/>
        <v>animal flex</v>
      </c>
      <c r="F237" t="str">
        <f t="shared" si="17"/>
        <v>animal flex отзывы</v>
      </c>
      <c r="H237" t="str">
        <f t="shared" si="18"/>
        <v/>
      </c>
      <c r="J237" t="str">
        <f t="shared" si="19"/>
        <v/>
      </c>
    </row>
    <row r="238" spans="1:10" x14ac:dyDescent="0.25">
      <c r="A238" s="1" t="s">
        <v>229</v>
      </c>
      <c r="B238" t="str">
        <f t="shared" si="15"/>
        <v>100</v>
      </c>
      <c r="C238">
        <f>COUNTIF($B$2:$B$1000,B238)</f>
        <v>13</v>
      </c>
      <c r="D238" t="str">
        <f t="shared" si="16"/>
        <v>100 whey</v>
      </c>
      <c r="F238" t="str">
        <f t="shared" si="17"/>
        <v>100 whey gold</v>
      </c>
      <c r="H238" t="str">
        <f t="shared" si="18"/>
        <v>100 whey gold standard</v>
      </c>
      <c r="J238" t="str">
        <f t="shared" si="19"/>
        <v>100 whey gold standard natural</v>
      </c>
    </row>
    <row r="239" spans="1:10" x14ac:dyDescent="0.25">
      <c r="A239" s="1" t="s">
        <v>230</v>
      </c>
      <c r="B239" t="str">
        <f t="shared" si="15"/>
        <v>super</v>
      </c>
      <c r="C239">
        <f>COUNTIF($B$2:$B$1000,B239)</f>
        <v>3</v>
      </c>
      <c r="D239" t="str">
        <f t="shared" si="16"/>
        <v>super amino</v>
      </c>
      <c r="F239" t="str">
        <f t="shared" si="17"/>
        <v/>
      </c>
      <c r="H239" t="str">
        <f t="shared" si="18"/>
        <v/>
      </c>
      <c r="J239" t="str">
        <f t="shared" si="19"/>
        <v/>
      </c>
    </row>
    <row r="240" spans="1:10" x14ac:dyDescent="0.25">
      <c r="A240" s="1" t="s">
        <v>231</v>
      </c>
      <c r="B240" t="str">
        <f t="shared" si="15"/>
        <v>ast</v>
      </c>
      <c r="C240">
        <f>COUNTIF($B$2:$B$1000,B240)</f>
        <v>2</v>
      </c>
      <c r="D240" t="str">
        <f t="shared" si="16"/>
        <v/>
      </c>
      <c r="F240" t="str">
        <f t="shared" si="17"/>
        <v/>
      </c>
      <c r="H240" t="str">
        <f t="shared" si="18"/>
        <v/>
      </c>
      <c r="J240" t="str">
        <f t="shared" si="19"/>
        <v/>
      </c>
    </row>
    <row r="241" spans="1:10" x14ac:dyDescent="0.25">
      <c r="A241" s="1" t="s">
        <v>232</v>
      </c>
      <c r="B241" t="str">
        <f t="shared" si="15"/>
        <v>купить</v>
      </c>
      <c r="C241">
        <f>COUNTIF($B$2:$B$1000,B241)</f>
        <v>24</v>
      </c>
      <c r="D241" t="str">
        <f t="shared" si="16"/>
        <v>купить креатин</v>
      </c>
      <c r="F241" t="str">
        <f t="shared" si="17"/>
        <v>купить креатин моногидрат</v>
      </c>
      <c r="H241" t="str">
        <f t="shared" si="18"/>
        <v/>
      </c>
      <c r="J241" t="str">
        <f t="shared" si="19"/>
        <v/>
      </c>
    </row>
    <row r="242" spans="1:10" x14ac:dyDescent="0.25">
      <c r="A242" s="1" t="s">
        <v>233</v>
      </c>
      <c r="B242" t="str">
        <f t="shared" si="15"/>
        <v>optimum</v>
      </c>
      <c r="C242">
        <f>COUNTIF($B$2:$B$1000,B242)</f>
        <v>28</v>
      </c>
      <c r="D242" t="str">
        <f t="shared" si="16"/>
        <v>optimum nutrition</v>
      </c>
      <c r="F242" t="str">
        <f t="shared" si="17"/>
        <v>optimum nutrition 100</v>
      </c>
      <c r="H242" t="str">
        <f t="shared" si="18"/>
        <v>optimum nutrition 100 whey</v>
      </c>
      <c r="J242" t="str">
        <f t="shared" si="19"/>
        <v>optimum nutrition 100 whey gold</v>
      </c>
    </row>
    <row r="243" spans="1:10" x14ac:dyDescent="0.25">
      <c r="A243" s="1" t="s">
        <v>234</v>
      </c>
      <c r="B243" t="str">
        <f t="shared" si="15"/>
        <v>диета</v>
      </c>
      <c r="C243">
        <f>COUNTIF($B$2:$B$1000,B243)</f>
        <v>6</v>
      </c>
      <c r="D243" t="str">
        <f t="shared" si="16"/>
        <v>диета спортивная</v>
      </c>
      <c r="F243" t="str">
        <f t="shared" si="17"/>
        <v/>
      </c>
      <c r="H243" t="str">
        <f t="shared" si="18"/>
        <v/>
      </c>
      <c r="J243" t="str">
        <f t="shared" si="19"/>
        <v/>
      </c>
    </row>
    <row r="244" spans="1:10" x14ac:dyDescent="0.25">
      <c r="A244" s="1" t="s">
        <v>235</v>
      </c>
      <c r="B244" t="str">
        <f t="shared" si="15"/>
        <v>спортивное</v>
      </c>
      <c r="C244">
        <f>COUNTIF($B$2:$B$1000,B244)</f>
        <v>50</v>
      </c>
      <c r="D244" t="str">
        <f t="shared" si="16"/>
        <v>спортивное питание</v>
      </c>
      <c r="F244" t="str">
        <f t="shared" si="17"/>
        <v>спортивное питание гейнер</v>
      </c>
      <c r="H244" t="str">
        <f t="shared" si="18"/>
        <v/>
      </c>
      <c r="J244" t="str">
        <f t="shared" si="19"/>
        <v/>
      </c>
    </row>
    <row r="245" spans="1:10" x14ac:dyDescent="0.25">
      <c r="A245" s="1" t="s">
        <v>236</v>
      </c>
      <c r="B245" t="str">
        <f t="shared" si="15"/>
        <v>bcaa</v>
      </c>
      <c r="C245">
        <f>COUNTIF($B$2:$B$1000,B245)</f>
        <v>31</v>
      </c>
      <c r="D245" t="str">
        <f t="shared" si="16"/>
        <v>bcaa 1000</v>
      </c>
      <c r="F245" t="str">
        <f t="shared" si="17"/>
        <v>bcaa 1000 caps</v>
      </c>
      <c r="H245" t="str">
        <f t="shared" si="18"/>
        <v/>
      </c>
      <c r="J245" t="str">
        <f t="shared" si="19"/>
        <v/>
      </c>
    </row>
    <row r="246" spans="1:10" x14ac:dyDescent="0.25">
      <c r="A246" s="1" t="s">
        <v>237</v>
      </c>
      <c r="B246" t="str">
        <f t="shared" si="15"/>
        <v>whey</v>
      </c>
      <c r="C246">
        <f>COUNTIF($B$2:$B$1000,B246)</f>
        <v>20</v>
      </c>
      <c r="D246" t="str">
        <f t="shared" si="16"/>
        <v>whey protein</v>
      </c>
      <c r="F246" t="str">
        <f t="shared" si="17"/>
        <v/>
      </c>
      <c r="H246" t="str">
        <f t="shared" si="18"/>
        <v/>
      </c>
      <c r="J246" t="str">
        <f t="shared" si="19"/>
        <v/>
      </c>
    </row>
    <row r="247" spans="1:10" x14ac:dyDescent="0.25">
      <c r="A247" s="1" t="s">
        <v>238</v>
      </c>
      <c r="B247" t="str">
        <f t="shared" si="15"/>
        <v>моногидрат</v>
      </c>
      <c r="C247">
        <f>COUNTIF($B$2:$B$1000,B247)</f>
        <v>1</v>
      </c>
      <c r="D247" t="str">
        <f t="shared" si="16"/>
        <v>моногидрат креатина</v>
      </c>
      <c r="F247" t="str">
        <f t="shared" si="17"/>
        <v/>
      </c>
      <c r="H247" t="str">
        <f t="shared" si="18"/>
        <v/>
      </c>
      <c r="J247" t="str">
        <f t="shared" si="19"/>
        <v/>
      </c>
    </row>
    <row r="248" spans="1:10" x14ac:dyDescent="0.25">
      <c r="A248" s="1" t="s">
        <v>239</v>
      </c>
      <c r="B248" t="str">
        <f t="shared" si="15"/>
        <v>метро</v>
      </c>
      <c r="C248">
        <f>COUNTIF($B$2:$B$1000,B248)</f>
        <v>12</v>
      </c>
      <c r="D248" t="str">
        <f t="shared" si="16"/>
        <v>метро щелковская</v>
      </c>
      <c r="F248" t="str">
        <f t="shared" si="17"/>
        <v/>
      </c>
      <c r="H248" t="str">
        <f t="shared" si="18"/>
        <v/>
      </c>
      <c r="J248" t="str">
        <f t="shared" si="19"/>
        <v/>
      </c>
    </row>
    <row r="249" spans="1:10" x14ac:dyDescent="0.25">
      <c r="A249" s="1" t="s">
        <v>240</v>
      </c>
      <c r="B249" t="str">
        <f t="shared" si="15"/>
        <v>ecdysterone</v>
      </c>
      <c r="C249">
        <f>COUNTIF($B$2:$B$1000,B249)</f>
        <v>1</v>
      </c>
      <c r="D249" t="str">
        <f t="shared" si="16"/>
        <v/>
      </c>
      <c r="F249" t="str">
        <f t="shared" si="17"/>
        <v/>
      </c>
      <c r="H249" t="str">
        <f t="shared" si="18"/>
        <v/>
      </c>
      <c r="J249" t="str">
        <f t="shared" si="19"/>
        <v/>
      </c>
    </row>
    <row r="250" spans="1:10" x14ac:dyDescent="0.25">
      <c r="A250" s="1" t="s">
        <v>241</v>
      </c>
      <c r="B250" t="str">
        <f t="shared" si="15"/>
        <v>м.</v>
      </c>
      <c r="C250">
        <f>COUNTIF($B$2:$B$1000,B250)</f>
        <v>7</v>
      </c>
      <c r="D250" t="str">
        <f t="shared" si="16"/>
        <v>м. люблино</v>
      </c>
      <c r="F250" t="str">
        <f t="shared" si="17"/>
        <v/>
      </c>
      <c r="H250" t="str">
        <f t="shared" si="18"/>
        <v/>
      </c>
      <c r="J250" t="str">
        <f t="shared" si="19"/>
        <v/>
      </c>
    </row>
    <row r="251" spans="1:10" x14ac:dyDescent="0.25">
      <c r="A251" s="1" t="s">
        <v>187</v>
      </c>
      <c r="B251" t="str">
        <f t="shared" si="15"/>
        <v>opti</v>
      </c>
      <c r="C251">
        <f>COUNTIF($B$2:$B$1000,B251)</f>
        <v>4</v>
      </c>
      <c r="D251" t="str">
        <f t="shared" si="16"/>
        <v>opti men</v>
      </c>
      <c r="F251" t="str">
        <f t="shared" si="17"/>
        <v/>
      </c>
      <c r="H251" t="str">
        <f t="shared" si="18"/>
        <v/>
      </c>
      <c r="J251" t="str">
        <f t="shared" si="19"/>
        <v/>
      </c>
    </row>
    <row r="252" spans="1:10" x14ac:dyDescent="0.25">
      <c r="A252" s="1" t="s">
        <v>242</v>
      </c>
      <c r="B252" t="str">
        <f t="shared" si="15"/>
        <v>cla</v>
      </c>
      <c r="C252">
        <f>COUNTIF($B$2:$B$1000,B252)</f>
        <v>2</v>
      </c>
      <c r="D252" t="str">
        <f t="shared" si="16"/>
        <v/>
      </c>
      <c r="F252" t="str">
        <f t="shared" si="17"/>
        <v/>
      </c>
      <c r="H252" t="str">
        <f t="shared" si="18"/>
        <v/>
      </c>
      <c r="J252" t="str">
        <f t="shared" si="19"/>
        <v/>
      </c>
    </row>
    <row r="253" spans="1:10" x14ac:dyDescent="0.25">
      <c r="A253" s="1" t="s">
        <v>243</v>
      </c>
      <c r="B253" t="str">
        <f t="shared" si="15"/>
        <v>м</v>
      </c>
      <c r="C253">
        <f>COUNTIF($B$2:$B$1000,B253)</f>
        <v>4</v>
      </c>
      <c r="D253" t="str">
        <f t="shared" si="16"/>
        <v>м белорусская</v>
      </c>
      <c r="F253" t="str">
        <f t="shared" si="17"/>
        <v/>
      </c>
      <c r="H253" t="str">
        <f t="shared" si="18"/>
        <v/>
      </c>
      <c r="J253" t="str">
        <f t="shared" si="19"/>
        <v/>
      </c>
    </row>
    <row r="254" spans="1:10" x14ac:dyDescent="0.25">
      <c r="A254" s="1" t="s">
        <v>244</v>
      </c>
      <c r="B254" t="str">
        <f t="shared" si="15"/>
        <v>вднх</v>
      </c>
      <c r="C254">
        <f>COUNTIF($B$2:$B$1000,B254)</f>
        <v>2</v>
      </c>
      <c r="D254" t="str">
        <f t="shared" si="16"/>
        <v>вднх метро</v>
      </c>
      <c r="F254" t="str">
        <f t="shared" si="17"/>
        <v/>
      </c>
      <c r="H254" t="str">
        <f t="shared" si="18"/>
        <v/>
      </c>
      <c r="J254" t="str">
        <f t="shared" si="19"/>
        <v/>
      </c>
    </row>
    <row r="255" spans="1:10" x14ac:dyDescent="0.25">
      <c r="A255" s="1" t="s">
        <v>245</v>
      </c>
      <c r="B255" t="str">
        <f t="shared" si="15"/>
        <v>dymatize</v>
      </c>
      <c r="C255">
        <f>COUNTIF($B$2:$B$1000,B255)</f>
        <v>27</v>
      </c>
      <c r="D255" t="str">
        <f t="shared" si="16"/>
        <v>dymatize elite</v>
      </c>
      <c r="F255" t="str">
        <f t="shared" si="17"/>
        <v>dymatize elite whey</v>
      </c>
      <c r="H255" t="str">
        <f t="shared" si="18"/>
        <v>dymatize elite whey protein</v>
      </c>
      <c r="J255" t="str">
        <f t="shared" si="19"/>
        <v>dymatize elite whey protein отзывы</v>
      </c>
    </row>
    <row r="256" spans="1:10" x14ac:dyDescent="0.25">
      <c r="A256" s="1" t="s">
        <v>246</v>
      </c>
      <c r="B256" t="str">
        <f t="shared" si="15"/>
        <v>bsn</v>
      </c>
      <c r="C256">
        <f>COUNTIF($B$2:$B$1000,B256)</f>
        <v>14</v>
      </c>
      <c r="D256" t="str">
        <f t="shared" si="16"/>
        <v>bsn no</v>
      </c>
      <c r="F256" t="str">
        <f t="shared" si="17"/>
        <v>bsn no xplode</v>
      </c>
      <c r="H256" t="str">
        <f t="shared" si="18"/>
        <v>bsn no xplode 2.0</v>
      </c>
      <c r="J256" t="str">
        <f t="shared" si="19"/>
        <v/>
      </c>
    </row>
    <row r="257" spans="1:10" x14ac:dyDescent="0.25">
      <c r="A257" s="1" t="s">
        <v>247</v>
      </c>
      <c r="B257" t="str">
        <f t="shared" si="15"/>
        <v>mutant</v>
      </c>
      <c r="C257">
        <f>COUNTIF($B$2:$B$1000,B257)</f>
        <v>2</v>
      </c>
      <c r="D257" t="str">
        <f t="shared" si="16"/>
        <v>mutant mass</v>
      </c>
      <c r="F257" t="str">
        <f t="shared" si="17"/>
        <v>mutant mass отзывы</v>
      </c>
      <c r="H257" t="str">
        <f t="shared" si="18"/>
        <v/>
      </c>
      <c r="J257" t="str">
        <f t="shared" si="19"/>
        <v/>
      </c>
    </row>
    <row r="258" spans="1:10" x14ac:dyDescent="0.25">
      <c r="A258" s="1" t="s">
        <v>248</v>
      </c>
      <c r="B258" t="str">
        <f t="shared" si="15"/>
        <v>dymatize</v>
      </c>
      <c r="C258">
        <f>COUNTIF($B$2:$B$1000,B258)</f>
        <v>27</v>
      </c>
      <c r="D258" t="str">
        <f t="shared" si="16"/>
        <v>dymatize отзывы</v>
      </c>
      <c r="F258" t="str">
        <f t="shared" si="17"/>
        <v/>
      </c>
      <c r="H258" t="str">
        <f t="shared" si="18"/>
        <v/>
      </c>
      <c r="J258" t="str">
        <f t="shared" si="19"/>
        <v/>
      </c>
    </row>
    <row r="259" spans="1:10" x14ac:dyDescent="0.25">
      <c r="A259" s="1" t="s">
        <v>249</v>
      </c>
      <c r="B259" t="str">
        <f t="shared" ref="B259:B322" si="20">IFERROR(LEFT($A259&amp;" ",SEARCH("#",SUBSTITUTE($A259&amp;" "," ","#",B$1))-1),"")</f>
        <v>павелецкая</v>
      </c>
      <c r="C259">
        <f>COUNTIF($B$2:$B$1000,B259)</f>
        <v>1</v>
      </c>
      <c r="D259" t="str">
        <f t="shared" ref="D259:D322" si="21">IFERROR(LEFT($A259&amp;" ",SEARCH("#",SUBSTITUTE($A259&amp;" "," ","#",D$1))-1),"")</f>
        <v>павелецкая метро</v>
      </c>
      <c r="F259" t="str">
        <f t="shared" ref="F259:F322" si="22">IFERROR(LEFT($A259&amp;" ",SEARCH("#",SUBSTITUTE($A259&amp;" "," ","#",F$1))-1),"")</f>
        <v/>
      </c>
      <c r="H259" t="str">
        <f t="shared" ref="H259:H322" si="23">IFERROR(LEFT($A259&amp;" ",SEARCH("#",SUBSTITUTE($A259&amp;" "," ","#",H$1))-1),"")</f>
        <v/>
      </c>
      <c r="J259" t="str">
        <f t="shared" ref="J259:J322" si="24">IFERROR(LEFT($A259&amp;" ",SEARCH("#",SUBSTITUTE($A259&amp;" "," ","#",J$1))-1),"")</f>
        <v/>
      </c>
    </row>
    <row r="260" spans="1:10" x14ac:dyDescent="0.25">
      <c r="A260" s="1" t="s">
        <v>250</v>
      </c>
      <c r="B260" t="str">
        <f t="shared" si="20"/>
        <v>mega</v>
      </c>
      <c r="C260">
        <f>COUNTIF($B$2:$B$1000,B260)</f>
        <v>6</v>
      </c>
      <c r="D260" t="str">
        <f t="shared" si="21"/>
        <v>mega mass</v>
      </c>
      <c r="F260" t="str">
        <f t="shared" si="22"/>
        <v>mega mass 2000</v>
      </c>
      <c r="H260" t="str">
        <f t="shared" si="23"/>
        <v>mega mass 2000 отзывы</v>
      </c>
      <c r="J260" t="str">
        <f t="shared" si="24"/>
        <v/>
      </c>
    </row>
    <row r="261" spans="1:10" x14ac:dyDescent="0.25">
      <c r="A261" s="1" t="s">
        <v>251</v>
      </c>
      <c r="B261" t="str">
        <f t="shared" si="20"/>
        <v>optimum</v>
      </c>
      <c r="C261">
        <f>COUNTIF($B$2:$B$1000,B261)</f>
        <v>28</v>
      </c>
      <c r="D261" t="str">
        <f t="shared" si="21"/>
        <v>optimum nutrition</v>
      </c>
      <c r="F261" t="str">
        <f t="shared" si="22"/>
        <v>optimum nutrition gold</v>
      </c>
      <c r="H261" t="str">
        <f t="shared" si="23"/>
        <v>optimum nutrition gold standard</v>
      </c>
      <c r="J261" t="str">
        <f t="shared" si="24"/>
        <v>optimum nutrition gold standard 100</v>
      </c>
    </row>
    <row r="262" spans="1:10" x14ac:dyDescent="0.25">
      <c r="A262" s="1" t="s">
        <v>252</v>
      </c>
      <c r="B262" t="str">
        <f t="shared" si="20"/>
        <v>культуризм</v>
      </c>
      <c r="C262">
        <f>COUNTIF($B$2:$B$1000,B262)</f>
        <v>1</v>
      </c>
      <c r="D262" t="str">
        <f t="shared" si="21"/>
        <v>культуризм по-нашему</v>
      </c>
      <c r="F262" t="str">
        <f t="shared" si="22"/>
        <v>культуризм по-нашему или</v>
      </c>
      <c r="H262" t="str">
        <f t="shared" si="23"/>
        <v>культуризм по-нашему или секреты</v>
      </c>
      <c r="J262" t="str">
        <f t="shared" si="24"/>
        <v>культуризм по-нашему или секреты качалки</v>
      </c>
    </row>
    <row r="263" spans="1:10" x14ac:dyDescent="0.25">
      <c r="A263" s="1" t="s">
        <v>253</v>
      </c>
      <c r="B263" t="str">
        <f t="shared" si="20"/>
        <v>боль</v>
      </c>
      <c r="C263">
        <f>COUNTIF($B$2:$B$1000,B263)</f>
        <v>3</v>
      </c>
      <c r="D263" t="str">
        <f t="shared" si="21"/>
        <v>боль в</v>
      </c>
      <c r="F263" t="str">
        <f t="shared" si="22"/>
        <v>боль в локтевом</v>
      </c>
      <c r="H263" t="str">
        <f t="shared" si="23"/>
        <v>боль в локтевом суставе</v>
      </c>
      <c r="J263" t="str">
        <f t="shared" si="24"/>
        <v/>
      </c>
    </row>
    <row r="264" spans="1:10" x14ac:dyDescent="0.25">
      <c r="A264" s="1" t="s">
        <v>254</v>
      </c>
      <c r="B264" t="str">
        <f t="shared" si="20"/>
        <v>лучшие</v>
      </c>
      <c r="C264">
        <f>COUNTIF($B$2:$B$1000,B264)</f>
        <v>2</v>
      </c>
      <c r="D264" t="str">
        <f t="shared" si="21"/>
        <v>лучшие bcaa</v>
      </c>
      <c r="F264" t="str">
        <f t="shared" si="22"/>
        <v/>
      </c>
      <c r="H264" t="str">
        <f t="shared" si="23"/>
        <v/>
      </c>
      <c r="J264" t="str">
        <f t="shared" si="24"/>
        <v/>
      </c>
    </row>
    <row r="265" spans="1:10" x14ac:dyDescent="0.25">
      <c r="A265" s="1" t="s">
        <v>255</v>
      </c>
      <c r="B265" t="str">
        <f t="shared" si="20"/>
        <v>меню</v>
      </c>
      <c r="C265">
        <f>COUNTIF($B$2:$B$1000,B265)</f>
        <v>3</v>
      </c>
      <c r="D265" t="str">
        <f t="shared" si="21"/>
        <v>меню бодибилдера</v>
      </c>
      <c r="F265" t="str">
        <f t="shared" si="22"/>
        <v/>
      </c>
      <c r="H265" t="str">
        <f t="shared" si="23"/>
        <v/>
      </c>
      <c r="J265" t="str">
        <f t="shared" si="24"/>
        <v/>
      </c>
    </row>
    <row r="266" spans="1:10" x14ac:dyDescent="0.25">
      <c r="A266" s="1" t="s">
        <v>256</v>
      </c>
      <c r="B266" t="str">
        <f t="shared" si="20"/>
        <v>hydroxycut</v>
      </c>
      <c r="C266">
        <f>COUNTIF($B$2:$B$1000,B266)</f>
        <v>8</v>
      </c>
      <c r="D266" t="str">
        <f t="shared" si="21"/>
        <v>hydroxycut advanced</v>
      </c>
      <c r="F266" t="str">
        <f t="shared" si="22"/>
        <v/>
      </c>
      <c r="H266" t="str">
        <f t="shared" si="23"/>
        <v/>
      </c>
      <c r="J266" t="str">
        <f t="shared" si="24"/>
        <v/>
      </c>
    </row>
    <row r="267" spans="1:10" x14ac:dyDescent="0.25">
      <c r="A267" s="1" t="s">
        <v>256</v>
      </c>
      <c r="B267" t="str">
        <f t="shared" si="20"/>
        <v>hydroxycut</v>
      </c>
      <c r="C267">
        <f>COUNTIF($B$2:$B$1000,B267)</f>
        <v>8</v>
      </c>
      <c r="D267" t="str">
        <f t="shared" si="21"/>
        <v>hydroxycut advanced</v>
      </c>
      <c r="F267" t="str">
        <f t="shared" si="22"/>
        <v/>
      </c>
      <c r="H267" t="str">
        <f t="shared" si="23"/>
        <v/>
      </c>
      <c r="J267" t="str">
        <f t="shared" si="24"/>
        <v/>
      </c>
    </row>
    <row r="268" spans="1:10" x14ac:dyDescent="0.25">
      <c r="A268" s="1" t="s">
        <v>257</v>
      </c>
      <c r="B268" t="str">
        <f t="shared" si="20"/>
        <v>креатина</v>
      </c>
      <c r="C268">
        <f>COUNTIF($B$2:$B$1000,B268)</f>
        <v>2</v>
      </c>
      <c r="D268" t="str">
        <f t="shared" si="21"/>
        <v>креатина моногидрат</v>
      </c>
      <c r="F268" t="str">
        <f t="shared" si="22"/>
        <v/>
      </c>
      <c r="H268" t="str">
        <f t="shared" si="23"/>
        <v/>
      </c>
      <c r="J268" t="str">
        <f t="shared" si="24"/>
        <v/>
      </c>
    </row>
    <row r="269" spans="1:10" x14ac:dyDescent="0.25">
      <c r="A269" s="1" t="s">
        <v>258</v>
      </c>
      <c r="B269" t="str">
        <f t="shared" si="20"/>
        <v>power</v>
      </c>
      <c r="C269">
        <f>COUNTIF($B$2:$B$1000,B269)</f>
        <v>10</v>
      </c>
      <c r="D269" t="str">
        <f t="shared" si="21"/>
        <v>power systems</v>
      </c>
      <c r="F269" t="str">
        <f t="shared" si="22"/>
        <v/>
      </c>
      <c r="H269" t="str">
        <f t="shared" si="23"/>
        <v/>
      </c>
      <c r="J269" t="str">
        <f t="shared" si="24"/>
        <v/>
      </c>
    </row>
    <row r="270" spans="1:10" x14ac:dyDescent="0.25">
      <c r="A270" s="1" t="s">
        <v>259</v>
      </c>
      <c r="B270" t="str">
        <f t="shared" si="20"/>
        <v>bcaa</v>
      </c>
      <c r="C270">
        <f>COUNTIF($B$2:$B$1000,B270)</f>
        <v>31</v>
      </c>
      <c r="D270" t="str">
        <f t="shared" si="21"/>
        <v>bcaa pro</v>
      </c>
      <c r="F270" t="str">
        <f t="shared" si="22"/>
        <v>bcaa pro san</v>
      </c>
      <c r="H270" t="str">
        <f t="shared" si="23"/>
        <v/>
      </c>
      <c r="J270" t="str">
        <f t="shared" si="24"/>
        <v/>
      </c>
    </row>
    <row r="271" spans="1:10" x14ac:dyDescent="0.25">
      <c r="A271" s="1" t="s">
        <v>260</v>
      </c>
      <c r="B271" t="str">
        <f t="shared" si="20"/>
        <v>protein</v>
      </c>
      <c r="C271">
        <f>COUNTIF($B$2:$B$1000,B271)</f>
        <v>2</v>
      </c>
      <c r="D271" t="str">
        <f t="shared" si="21"/>
        <v>protein 80</v>
      </c>
      <c r="F271" t="str">
        <f t="shared" si="22"/>
        <v>protein 80 plus</v>
      </c>
      <c r="H271" t="str">
        <f t="shared" si="23"/>
        <v/>
      </c>
      <c r="J271" t="str">
        <f t="shared" si="24"/>
        <v/>
      </c>
    </row>
    <row r="272" spans="1:10" x14ac:dyDescent="0.25">
      <c r="A272" s="1" t="s">
        <v>261</v>
      </c>
      <c r="B272" t="str">
        <f t="shared" si="20"/>
        <v>метро</v>
      </c>
      <c r="C272">
        <f>COUNTIF($B$2:$B$1000,B272)</f>
        <v>12</v>
      </c>
      <c r="D272" t="str">
        <f t="shared" si="21"/>
        <v>метро павелецкая</v>
      </c>
      <c r="F272" t="str">
        <f t="shared" si="22"/>
        <v/>
      </c>
      <c r="H272" t="str">
        <f t="shared" si="23"/>
        <v/>
      </c>
      <c r="J272" t="str">
        <f t="shared" si="24"/>
        <v/>
      </c>
    </row>
    <row r="273" spans="1:10" x14ac:dyDescent="0.25">
      <c r="A273" s="1" t="s">
        <v>262</v>
      </c>
      <c r="B273" t="str">
        <f t="shared" si="20"/>
        <v>l-карнитин</v>
      </c>
      <c r="C273">
        <f>COUNTIF($B$2:$B$1000,B273)</f>
        <v>6</v>
      </c>
      <c r="D273" t="str">
        <f t="shared" si="21"/>
        <v>l-карнитин цена</v>
      </c>
      <c r="F273" t="str">
        <f t="shared" si="22"/>
        <v/>
      </c>
      <c r="H273" t="str">
        <f t="shared" si="23"/>
        <v/>
      </c>
      <c r="J273" t="str">
        <f t="shared" si="24"/>
        <v/>
      </c>
    </row>
    <row r="274" spans="1:10" x14ac:dyDescent="0.25">
      <c r="A274" s="1" t="s">
        <v>263</v>
      </c>
      <c r="B274" t="str">
        <f t="shared" si="20"/>
        <v>casein</v>
      </c>
      <c r="C274">
        <f>COUNTIF($B$2:$B$1000,B274)</f>
        <v>1</v>
      </c>
      <c r="D274" t="str">
        <f t="shared" si="21"/>
        <v/>
      </c>
      <c r="F274" t="str">
        <f t="shared" si="22"/>
        <v/>
      </c>
      <c r="H274" t="str">
        <f t="shared" si="23"/>
        <v/>
      </c>
      <c r="J274" t="str">
        <f t="shared" si="24"/>
        <v/>
      </c>
    </row>
    <row r="275" spans="1:10" x14ac:dyDescent="0.25">
      <c r="A275" s="1" t="s">
        <v>264</v>
      </c>
      <c r="B275" t="str">
        <f t="shared" si="20"/>
        <v>метро</v>
      </c>
      <c r="C275">
        <f>COUNTIF($B$2:$B$1000,B275)</f>
        <v>12</v>
      </c>
      <c r="D275" t="str">
        <f t="shared" si="21"/>
        <v>метро выхино</v>
      </c>
      <c r="F275" t="str">
        <f t="shared" si="22"/>
        <v/>
      </c>
      <c r="H275" t="str">
        <f t="shared" si="23"/>
        <v/>
      </c>
      <c r="J275" t="str">
        <f t="shared" si="24"/>
        <v/>
      </c>
    </row>
    <row r="276" spans="1:10" x14ac:dyDescent="0.25">
      <c r="A276" s="1" t="s">
        <v>265</v>
      </c>
      <c r="B276" t="str">
        <f t="shared" si="20"/>
        <v>mass</v>
      </c>
      <c r="C276">
        <f>COUNTIF($B$2:$B$1000,B276)</f>
        <v>3</v>
      </c>
      <c r="D276" t="str">
        <f t="shared" si="21"/>
        <v>mass gainer</v>
      </c>
      <c r="F276" t="str">
        <f t="shared" si="22"/>
        <v/>
      </c>
      <c r="H276" t="str">
        <f t="shared" si="23"/>
        <v/>
      </c>
      <c r="J276" t="str">
        <f t="shared" si="24"/>
        <v/>
      </c>
    </row>
    <row r="277" spans="1:10" x14ac:dyDescent="0.25">
      <c r="A277" s="1" t="s">
        <v>266</v>
      </c>
      <c r="B277" t="str">
        <f t="shared" si="20"/>
        <v>рейтинг</v>
      </c>
      <c r="C277">
        <f>COUNTIF($B$2:$B$1000,B277)</f>
        <v>1</v>
      </c>
      <c r="D277" t="str">
        <f t="shared" si="21"/>
        <v>рейтинг гейнеров</v>
      </c>
      <c r="F277" t="str">
        <f t="shared" si="22"/>
        <v/>
      </c>
      <c r="H277" t="str">
        <f t="shared" si="23"/>
        <v/>
      </c>
      <c r="J277" t="str">
        <f t="shared" si="24"/>
        <v/>
      </c>
    </row>
    <row r="278" spans="1:10" x14ac:dyDescent="0.25">
      <c r="A278" s="1" t="s">
        <v>267</v>
      </c>
      <c r="B278" t="str">
        <f t="shared" si="20"/>
        <v>шейкеры</v>
      </c>
      <c r="C278">
        <f>COUNTIF($B$2:$B$1000,B278)</f>
        <v>1</v>
      </c>
      <c r="D278" t="str">
        <f t="shared" si="21"/>
        <v/>
      </c>
      <c r="F278" t="str">
        <f t="shared" si="22"/>
        <v/>
      </c>
      <c r="H278" t="str">
        <f t="shared" si="23"/>
        <v/>
      </c>
      <c r="J278" t="str">
        <f t="shared" si="24"/>
        <v/>
      </c>
    </row>
    <row r="279" spans="1:10" x14ac:dyDescent="0.25">
      <c r="A279" s="1" t="s">
        <v>268</v>
      </c>
      <c r="B279" t="str">
        <f t="shared" si="20"/>
        <v>сывороточный</v>
      </c>
      <c r="C279">
        <f>COUNTIF($B$2:$B$1000,B279)</f>
        <v>3</v>
      </c>
      <c r="D279" t="str">
        <f t="shared" si="21"/>
        <v>сывороточный протеин</v>
      </c>
      <c r="F279" t="str">
        <f t="shared" si="22"/>
        <v>сывороточный протеин купить</v>
      </c>
      <c r="H279" t="str">
        <f t="shared" si="23"/>
        <v/>
      </c>
      <c r="J279" t="str">
        <f t="shared" si="24"/>
        <v/>
      </c>
    </row>
    <row r="280" spans="1:10" x14ac:dyDescent="0.25">
      <c r="A280" s="1" t="s">
        <v>269</v>
      </c>
      <c r="B280" t="str">
        <f t="shared" si="20"/>
        <v>анабол</v>
      </c>
      <c r="C280">
        <f>COUNTIF($B$2:$B$1000,B280)</f>
        <v>5</v>
      </c>
      <c r="D280" t="str">
        <f t="shared" si="21"/>
        <v/>
      </c>
      <c r="F280" t="str">
        <f t="shared" si="22"/>
        <v/>
      </c>
      <c r="H280" t="str">
        <f t="shared" si="23"/>
        <v/>
      </c>
      <c r="J280" t="str">
        <f t="shared" si="24"/>
        <v/>
      </c>
    </row>
    <row r="281" spans="1:10" x14ac:dyDescent="0.25">
      <c r="A281" s="1" t="s">
        <v>270</v>
      </c>
      <c r="B281" t="str">
        <f t="shared" si="20"/>
        <v>всаа</v>
      </c>
      <c r="C281">
        <f>COUNTIF($B$2:$B$1000,B281)</f>
        <v>1</v>
      </c>
      <c r="D281" t="str">
        <f t="shared" si="21"/>
        <v>всаа спортивное</v>
      </c>
      <c r="F281" t="str">
        <f t="shared" si="22"/>
        <v>всаа спортивное питание</v>
      </c>
      <c r="H281" t="str">
        <f t="shared" si="23"/>
        <v/>
      </c>
      <c r="J281" t="str">
        <f t="shared" si="24"/>
        <v/>
      </c>
    </row>
    <row r="282" spans="1:10" x14ac:dyDescent="0.25">
      <c r="A282" s="1" t="s">
        <v>271</v>
      </c>
      <c r="B282" t="str">
        <f t="shared" si="20"/>
        <v>gold</v>
      </c>
      <c r="C282">
        <f>COUNTIF($B$2:$B$1000,B282)</f>
        <v>9</v>
      </c>
      <c r="D282" t="str">
        <f t="shared" si="21"/>
        <v>gold standard</v>
      </c>
      <c r="F282" t="str">
        <f t="shared" si="22"/>
        <v>gold standard whey</v>
      </c>
      <c r="H282" t="str">
        <f t="shared" si="23"/>
        <v/>
      </c>
      <c r="J282" t="str">
        <f t="shared" si="24"/>
        <v/>
      </c>
    </row>
    <row r="283" spans="1:10" x14ac:dyDescent="0.25">
      <c r="A283" s="1" t="s">
        <v>272</v>
      </c>
      <c r="B283" t="str">
        <f t="shared" si="20"/>
        <v>hydroxycut</v>
      </c>
      <c r="C283">
        <f>COUNTIF($B$2:$B$1000,B283)</f>
        <v>8</v>
      </c>
      <c r="D283" t="str">
        <f t="shared" si="21"/>
        <v>hydroxycut advanced</v>
      </c>
      <c r="F283" t="str">
        <f t="shared" si="22"/>
        <v>hydroxycut advanced отзывы</v>
      </c>
      <c r="H283" t="str">
        <f t="shared" si="23"/>
        <v/>
      </c>
      <c r="J283" t="str">
        <f t="shared" si="24"/>
        <v/>
      </c>
    </row>
    <row r="284" spans="1:10" x14ac:dyDescent="0.25">
      <c r="A284" s="1" t="s">
        <v>273</v>
      </c>
      <c r="B284" t="str">
        <f t="shared" si="20"/>
        <v>доктор</v>
      </c>
      <c r="C284">
        <f>COUNTIF($B$2:$B$1000,B284)</f>
        <v>4</v>
      </c>
      <c r="D284" t="str">
        <f t="shared" si="21"/>
        <v>доктор любер</v>
      </c>
      <c r="F284" t="str">
        <f t="shared" si="22"/>
        <v>доктор любер секреты</v>
      </c>
      <c r="H284" t="str">
        <f t="shared" si="23"/>
        <v>доктор любер секреты качалки</v>
      </c>
      <c r="J284" t="str">
        <f t="shared" si="24"/>
        <v/>
      </c>
    </row>
    <row r="285" spans="1:10" x14ac:dyDescent="0.25">
      <c r="A285" s="1" t="s">
        <v>274</v>
      </c>
      <c r="B285" t="str">
        <f t="shared" si="20"/>
        <v>no</v>
      </c>
      <c r="C285">
        <f>COUNTIF($B$2:$B$1000,B285)</f>
        <v>33</v>
      </c>
      <c r="D285" t="str">
        <f t="shared" si="21"/>
        <v>no xplode</v>
      </c>
      <c r="F285" t="str">
        <f t="shared" si="22"/>
        <v>no xplode bsn</v>
      </c>
      <c r="H285" t="str">
        <f t="shared" si="23"/>
        <v/>
      </c>
      <c r="J285" t="str">
        <f t="shared" si="24"/>
        <v/>
      </c>
    </row>
    <row r="286" spans="1:10" x14ac:dyDescent="0.25">
      <c r="A286" s="1" t="s">
        <v>275</v>
      </c>
      <c r="B286" t="str">
        <f t="shared" si="20"/>
        <v>musclemag</v>
      </c>
      <c r="C286">
        <f>COUNTIF($B$2:$B$1000,B286)</f>
        <v>1</v>
      </c>
      <c r="D286" t="str">
        <f t="shared" si="21"/>
        <v/>
      </c>
      <c r="F286" t="str">
        <f t="shared" si="22"/>
        <v/>
      </c>
      <c r="H286" t="str">
        <f t="shared" si="23"/>
        <v/>
      </c>
      <c r="J286" t="str">
        <f t="shared" si="24"/>
        <v/>
      </c>
    </row>
    <row r="287" spans="1:10" x14ac:dyDescent="0.25">
      <c r="A287" s="1" t="s">
        <v>276</v>
      </c>
      <c r="B287" t="str">
        <f t="shared" si="20"/>
        <v>whey</v>
      </c>
      <c r="C287">
        <f>COUNTIF($B$2:$B$1000,B287)</f>
        <v>20</v>
      </c>
      <c r="D287" t="str">
        <f t="shared" si="21"/>
        <v>whey протеин</v>
      </c>
      <c r="F287" t="str">
        <f t="shared" si="22"/>
        <v/>
      </c>
      <c r="H287" t="str">
        <f t="shared" si="23"/>
        <v/>
      </c>
      <c r="J287" t="str">
        <f t="shared" si="24"/>
        <v/>
      </c>
    </row>
    <row r="288" spans="1:10" x14ac:dyDescent="0.25">
      <c r="A288" s="1" t="s">
        <v>277</v>
      </c>
      <c r="B288" t="str">
        <f t="shared" si="20"/>
        <v>сложные</v>
      </c>
      <c r="C288">
        <f>COUNTIF($B$2:$B$1000,B288)</f>
        <v>1</v>
      </c>
      <c r="D288" t="str">
        <f t="shared" si="21"/>
        <v>сложные углеводы</v>
      </c>
      <c r="F288" t="str">
        <f t="shared" si="22"/>
        <v/>
      </c>
      <c r="H288" t="str">
        <f t="shared" si="23"/>
        <v/>
      </c>
      <c r="J288" t="str">
        <f t="shared" si="24"/>
        <v/>
      </c>
    </row>
    <row r="289" spans="1:10" x14ac:dyDescent="0.25">
      <c r="A289" s="1" t="s">
        <v>278</v>
      </c>
      <c r="B289" t="str">
        <f t="shared" si="20"/>
        <v>ацетил</v>
      </c>
      <c r="C289">
        <f>COUNTIF($B$2:$B$1000,B289)</f>
        <v>3</v>
      </c>
      <c r="D289" t="str">
        <f t="shared" si="21"/>
        <v>ацетил l-карнитин</v>
      </c>
      <c r="F289" t="str">
        <f t="shared" si="22"/>
        <v>ацетил l-карнитин цена</v>
      </c>
      <c r="H289" t="str">
        <f t="shared" si="23"/>
        <v/>
      </c>
      <c r="J289" t="str">
        <f t="shared" si="24"/>
        <v/>
      </c>
    </row>
    <row r="290" spans="1:10" x14ac:dyDescent="0.25">
      <c r="A290" s="1" t="s">
        <v>279</v>
      </c>
      <c r="B290" t="str">
        <f t="shared" si="20"/>
        <v>trec</v>
      </c>
      <c r="C290">
        <f>COUNTIF($B$2:$B$1000,B290)</f>
        <v>1</v>
      </c>
      <c r="D290" t="str">
        <f t="shared" si="21"/>
        <v>trec nutrition</v>
      </c>
      <c r="F290" t="str">
        <f t="shared" si="22"/>
        <v>trec nutrition отзывы</v>
      </c>
      <c r="H290" t="str">
        <f t="shared" si="23"/>
        <v/>
      </c>
      <c r="J290" t="str">
        <f t="shared" si="24"/>
        <v/>
      </c>
    </row>
    <row r="291" spans="1:10" x14ac:dyDescent="0.25">
      <c r="A291" s="1" t="s">
        <v>280</v>
      </c>
      <c r="B291" t="str">
        <f t="shared" si="20"/>
        <v>elite</v>
      </c>
      <c r="C291">
        <f>COUNTIF($B$2:$B$1000,B291)</f>
        <v>7</v>
      </c>
      <c r="D291" t="str">
        <f t="shared" si="21"/>
        <v>elite mass</v>
      </c>
      <c r="F291" t="str">
        <f t="shared" si="22"/>
        <v>elite mass gainer</v>
      </c>
      <c r="H291" t="str">
        <f t="shared" si="23"/>
        <v/>
      </c>
      <c r="J291" t="str">
        <f t="shared" si="24"/>
        <v/>
      </c>
    </row>
    <row r="292" spans="1:10" x14ac:dyDescent="0.25">
      <c r="A292" s="1" t="s">
        <v>281</v>
      </c>
      <c r="B292" t="str">
        <f t="shared" si="20"/>
        <v>заменители</v>
      </c>
      <c r="C292">
        <f>COUNTIF($B$2:$B$1000,B292)</f>
        <v>2</v>
      </c>
      <c r="D292" t="str">
        <f t="shared" si="21"/>
        <v>заменители пищи</v>
      </c>
      <c r="F292" t="str">
        <f t="shared" si="22"/>
        <v/>
      </c>
      <c r="H292" t="str">
        <f t="shared" si="23"/>
        <v/>
      </c>
      <c r="J292" t="str">
        <f t="shared" si="24"/>
        <v/>
      </c>
    </row>
    <row r="293" spans="1:10" x14ac:dyDescent="0.25">
      <c r="A293" s="1" t="s">
        <v>282</v>
      </c>
      <c r="B293" t="str">
        <f t="shared" si="20"/>
        <v>хондропатия</v>
      </c>
      <c r="C293">
        <f>COUNTIF($B$2:$B$1000,B293)</f>
        <v>1</v>
      </c>
      <c r="D293" t="str">
        <f t="shared" si="21"/>
        <v>хондропатия коленного</v>
      </c>
      <c r="F293" t="str">
        <f t="shared" si="22"/>
        <v>хондропатия коленного сустава</v>
      </c>
      <c r="H293" t="str">
        <f t="shared" si="23"/>
        <v/>
      </c>
      <c r="J293" t="str">
        <f t="shared" si="24"/>
        <v/>
      </c>
    </row>
    <row r="294" spans="1:10" x14ac:dyDescent="0.25">
      <c r="A294" s="1" t="s">
        <v>283</v>
      </c>
      <c r="B294" t="str">
        <f t="shared" si="20"/>
        <v>dymatize</v>
      </c>
      <c r="C294">
        <f>COUNTIF($B$2:$B$1000,B294)</f>
        <v>27</v>
      </c>
      <c r="D294" t="str">
        <f t="shared" si="21"/>
        <v>dymatize nutrition</v>
      </c>
      <c r="F294" t="str">
        <f t="shared" si="22"/>
        <v>dymatize nutrition liquid</v>
      </c>
      <c r="H294" t="str">
        <f t="shared" si="23"/>
        <v>dymatize nutrition liquid super</v>
      </c>
      <c r="J294" t="str">
        <f t="shared" si="24"/>
        <v>dymatize nutrition liquid super amino</v>
      </c>
    </row>
    <row r="295" spans="1:10" x14ac:dyDescent="0.25">
      <c r="A295" s="1" t="s">
        <v>284</v>
      </c>
      <c r="B295" t="str">
        <f t="shared" si="20"/>
        <v>протеин</v>
      </c>
      <c r="C295">
        <f>COUNTIF($B$2:$B$1000,B295)</f>
        <v>17</v>
      </c>
      <c r="D295" t="str">
        <f t="shared" si="21"/>
        <v>протеин elite</v>
      </c>
      <c r="F295" t="str">
        <f t="shared" si="22"/>
        <v/>
      </c>
      <c r="H295" t="str">
        <f t="shared" si="23"/>
        <v/>
      </c>
      <c r="J295" t="str">
        <f t="shared" si="24"/>
        <v/>
      </c>
    </row>
    <row r="296" spans="1:10" x14ac:dyDescent="0.25">
      <c r="A296" s="1" t="s">
        <v>285</v>
      </c>
      <c r="B296" t="str">
        <f t="shared" si="20"/>
        <v>true</v>
      </c>
      <c r="C296">
        <f>COUNTIF($B$2:$B$1000,B296)</f>
        <v>5</v>
      </c>
      <c r="D296" t="str">
        <f t="shared" si="21"/>
        <v>true mass</v>
      </c>
      <c r="F296" t="str">
        <f t="shared" si="22"/>
        <v>true mass bsn</v>
      </c>
      <c r="H296" t="str">
        <f t="shared" si="23"/>
        <v/>
      </c>
      <c r="J296" t="str">
        <f t="shared" si="24"/>
        <v/>
      </c>
    </row>
    <row r="297" spans="1:10" x14ac:dyDescent="0.25">
      <c r="A297" s="1" t="s">
        <v>286</v>
      </c>
      <c r="B297" t="str">
        <f t="shared" si="20"/>
        <v>шишка</v>
      </c>
      <c r="C297">
        <f>COUNTIF($B$2:$B$1000,B297)</f>
        <v>1</v>
      </c>
      <c r="D297" t="str">
        <f t="shared" si="21"/>
        <v>шишка на</v>
      </c>
      <c r="F297" t="str">
        <f t="shared" si="22"/>
        <v>шишка на кисти</v>
      </c>
      <c r="H297" t="str">
        <f t="shared" si="23"/>
        <v>шишка на кисти руки</v>
      </c>
      <c r="J297" t="str">
        <f t="shared" si="24"/>
        <v/>
      </c>
    </row>
    <row r="298" spans="1:10" x14ac:dyDescent="0.25">
      <c r="A298" s="1" t="s">
        <v>35</v>
      </c>
      <c r="B298" t="str">
        <f t="shared" si="20"/>
        <v>сжигатели</v>
      </c>
      <c r="C298">
        <f>COUNTIF($B$2:$B$1000,B298)</f>
        <v>3</v>
      </c>
      <c r="D298" t="str">
        <f t="shared" si="21"/>
        <v>сжигатели жира</v>
      </c>
      <c r="F298" t="str">
        <f t="shared" si="22"/>
        <v/>
      </c>
      <c r="H298" t="str">
        <f t="shared" si="23"/>
        <v/>
      </c>
      <c r="J298" t="str">
        <f t="shared" si="24"/>
        <v/>
      </c>
    </row>
    <row r="299" spans="1:10" x14ac:dyDescent="0.25">
      <c r="A299" s="1" t="s">
        <v>287</v>
      </c>
      <c r="B299" t="str">
        <f t="shared" si="20"/>
        <v>купить</v>
      </c>
      <c r="C299">
        <f>COUNTIF($B$2:$B$1000,B299)</f>
        <v>24</v>
      </c>
      <c r="D299" t="str">
        <f t="shared" si="21"/>
        <v>купить bcaa</v>
      </c>
      <c r="F299" t="str">
        <f t="shared" si="22"/>
        <v/>
      </c>
      <c r="H299" t="str">
        <f t="shared" si="23"/>
        <v/>
      </c>
      <c r="J299" t="str">
        <f t="shared" si="24"/>
        <v/>
      </c>
    </row>
    <row r="300" spans="1:10" x14ac:dyDescent="0.25">
      <c r="A300" s="1" t="s">
        <v>288</v>
      </c>
      <c r="B300" t="str">
        <f t="shared" si="20"/>
        <v>жира</v>
      </c>
      <c r="C300">
        <f>COUNTIF($B$2:$B$1000,B300)</f>
        <v>2</v>
      </c>
      <c r="D300" t="str">
        <f t="shared" si="21"/>
        <v/>
      </c>
      <c r="F300" t="str">
        <f t="shared" si="22"/>
        <v/>
      </c>
      <c r="H300" t="str">
        <f t="shared" si="23"/>
        <v/>
      </c>
      <c r="J300" t="str">
        <f t="shared" si="24"/>
        <v/>
      </c>
    </row>
    <row r="301" spans="1:10" x14ac:dyDescent="0.25">
      <c r="A301" s="1" t="s">
        <v>289</v>
      </c>
      <c r="B301" t="str">
        <f t="shared" si="20"/>
        <v>магазины</v>
      </c>
      <c r="C301">
        <f>COUNTIF($B$2:$B$1000,B301)</f>
        <v>7</v>
      </c>
      <c r="D301" t="str">
        <f t="shared" si="21"/>
        <v>магазины спорт</v>
      </c>
      <c r="F301" t="str">
        <f t="shared" si="22"/>
        <v>магазины спорт питания</v>
      </c>
      <c r="H301" t="str">
        <f t="shared" si="23"/>
        <v>магазины спорт питания в</v>
      </c>
      <c r="J301" t="str">
        <f t="shared" si="24"/>
        <v>магазины спорт питания в москве</v>
      </c>
    </row>
    <row r="302" spans="1:10" x14ac:dyDescent="0.25">
      <c r="A302" s="1" t="s">
        <v>288</v>
      </c>
      <c r="B302" t="str">
        <f t="shared" si="20"/>
        <v>жира</v>
      </c>
      <c r="C302">
        <f>COUNTIF($B$2:$B$1000,B302)</f>
        <v>2</v>
      </c>
      <c r="D302" t="str">
        <f t="shared" si="21"/>
        <v/>
      </c>
      <c r="F302" t="str">
        <f t="shared" si="22"/>
        <v/>
      </c>
      <c r="H302" t="str">
        <f t="shared" si="23"/>
        <v/>
      </c>
      <c r="J302" t="str">
        <f t="shared" si="24"/>
        <v/>
      </c>
    </row>
    <row r="303" spans="1:10" x14ac:dyDescent="0.25">
      <c r="A303" s="1" t="s">
        <v>289</v>
      </c>
      <c r="B303" t="str">
        <f t="shared" si="20"/>
        <v>магазины</v>
      </c>
      <c r="C303">
        <f>COUNTIF($B$2:$B$1000,B303)</f>
        <v>7</v>
      </c>
      <c r="D303" t="str">
        <f t="shared" si="21"/>
        <v>магазины спорт</v>
      </c>
      <c r="F303" t="str">
        <f t="shared" si="22"/>
        <v>магазины спорт питания</v>
      </c>
      <c r="H303" t="str">
        <f t="shared" si="23"/>
        <v>магазины спорт питания в</v>
      </c>
      <c r="J303" t="str">
        <f t="shared" si="24"/>
        <v>магазины спорт питания в москве</v>
      </c>
    </row>
    <row r="304" spans="1:10" x14ac:dyDescent="0.25">
      <c r="A304" s="1" t="s">
        <v>290</v>
      </c>
      <c r="B304" t="str">
        <f t="shared" si="20"/>
        <v>спортивного</v>
      </c>
      <c r="C304">
        <f>COUNTIF($B$2:$B$1000,B304)</f>
        <v>1</v>
      </c>
      <c r="D304" t="str">
        <f t="shared" si="21"/>
        <v>спортивного питания</v>
      </c>
      <c r="F304" t="str">
        <f t="shared" si="22"/>
        <v/>
      </c>
      <c r="H304" t="str">
        <f t="shared" si="23"/>
        <v/>
      </c>
      <c r="J304" t="str">
        <f t="shared" si="24"/>
        <v/>
      </c>
    </row>
    <row r="305" spans="1:10" x14ac:dyDescent="0.25">
      <c r="A305" s="1" t="s">
        <v>5</v>
      </c>
      <c r="B305" t="str">
        <f t="shared" si="20"/>
        <v>спортивное</v>
      </c>
      <c r="C305">
        <f>COUNTIF($B$2:$B$1000,B305)</f>
        <v>50</v>
      </c>
      <c r="D305" t="str">
        <f t="shared" si="21"/>
        <v>спортивное питание</v>
      </c>
      <c r="F305" t="str">
        <f t="shared" si="22"/>
        <v>спортивное питание форум</v>
      </c>
      <c r="H305" t="str">
        <f t="shared" si="23"/>
        <v/>
      </c>
      <c r="J305" t="str">
        <f t="shared" si="24"/>
        <v/>
      </c>
    </row>
    <row r="306" spans="1:10" x14ac:dyDescent="0.25">
      <c r="A306" s="1" t="s">
        <v>291</v>
      </c>
      <c r="B306" t="str">
        <f t="shared" si="20"/>
        <v>спортивное</v>
      </c>
      <c r="C306">
        <f>COUNTIF($B$2:$B$1000,B306)</f>
        <v>50</v>
      </c>
      <c r="D306" t="str">
        <f t="shared" si="21"/>
        <v>спортивное питание.ру</v>
      </c>
      <c r="F306" t="str">
        <f t="shared" si="22"/>
        <v/>
      </c>
      <c r="H306" t="str">
        <f t="shared" si="23"/>
        <v/>
      </c>
      <c r="J306" t="str">
        <f t="shared" si="24"/>
        <v/>
      </c>
    </row>
    <row r="307" spans="1:10" x14ac:dyDescent="0.25">
      <c r="A307" s="1" t="s">
        <v>292</v>
      </c>
      <c r="B307" t="str">
        <f t="shared" si="20"/>
        <v>bcaa</v>
      </c>
      <c r="C307">
        <f>COUNTIF($B$2:$B$1000,B307)</f>
        <v>31</v>
      </c>
      <c r="D307" t="str">
        <f t="shared" si="21"/>
        <v>bcaa pro</v>
      </c>
      <c r="F307" t="str">
        <f t="shared" si="22"/>
        <v/>
      </c>
      <c r="H307" t="str">
        <f t="shared" si="23"/>
        <v/>
      </c>
      <c r="J307" t="str">
        <f t="shared" si="24"/>
        <v/>
      </c>
    </row>
    <row r="308" spans="1:10" x14ac:dyDescent="0.25">
      <c r="A308" s="1" t="s">
        <v>26</v>
      </c>
      <c r="B308" t="str">
        <f t="shared" si="20"/>
        <v>сжигатель</v>
      </c>
      <c r="C308">
        <f>COUNTIF($B$2:$B$1000,B308)</f>
        <v>3</v>
      </c>
      <c r="D308" t="str">
        <f t="shared" si="21"/>
        <v>сжигатель жира</v>
      </c>
      <c r="F308" t="str">
        <f t="shared" si="22"/>
        <v/>
      </c>
      <c r="H308" t="str">
        <f t="shared" si="23"/>
        <v/>
      </c>
      <c r="J308" t="str">
        <f t="shared" si="24"/>
        <v/>
      </c>
    </row>
    <row r="309" spans="1:10" x14ac:dyDescent="0.25">
      <c r="A309" s="1" t="s">
        <v>293</v>
      </c>
      <c r="B309" t="str">
        <f t="shared" si="20"/>
        <v>hydroxycut</v>
      </c>
      <c r="C309">
        <f>COUNTIF($B$2:$B$1000,B309)</f>
        <v>8</v>
      </c>
      <c r="D309" t="str">
        <f t="shared" si="21"/>
        <v>hydroxycut advanced</v>
      </c>
      <c r="F309" t="str">
        <f t="shared" si="22"/>
        <v>hydroxycut advanced побочные</v>
      </c>
      <c r="H309" t="str">
        <f t="shared" si="23"/>
        <v>hydroxycut advanced побочные эффекты</v>
      </c>
      <c r="J309" t="str">
        <f t="shared" si="24"/>
        <v/>
      </c>
    </row>
    <row r="310" spans="1:10" x14ac:dyDescent="0.25">
      <c r="A310" s="1" t="s">
        <v>294</v>
      </c>
      <c r="B310" t="str">
        <f t="shared" si="20"/>
        <v>optimum</v>
      </c>
      <c r="C310">
        <f>COUNTIF($B$2:$B$1000,B310)</f>
        <v>28</v>
      </c>
      <c r="D310" t="str">
        <f t="shared" si="21"/>
        <v>optimum nutrition</v>
      </c>
      <c r="F310" t="str">
        <f t="shared" si="22"/>
        <v>optimum nutrition 100</v>
      </c>
      <c r="H310" t="str">
        <f t="shared" si="23"/>
        <v>optimum nutrition 100 whey</v>
      </c>
      <c r="J310" t="str">
        <f t="shared" si="24"/>
        <v>optimum nutrition 100 whey gold</v>
      </c>
    </row>
    <row r="311" spans="1:10" x14ac:dyDescent="0.25">
      <c r="A311" s="1" t="s">
        <v>295</v>
      </c>
      <c r="B311" t="str">
        <f t="shared" si="20"/>
        <v>спортивное</v>
      </c>
      <c r="C311">
        <f>COUNTIF($B$2:$B$1000,B311)</f>
        <v>50</v>
      </c>
      <c r="D311" t="str">
        <f t="shared" si="21"/>
        <v>спортивное питания</v>
      </c>
      <c r="F311" t="str">
        <f t="shared" si="22"/>
        <v/>
      </c>
      <c r="H311" t="str">
        <f t="shared" si="23"/>
        <v/>
      </c>
      <c r="J311" t="str">
        <f t="shared" si="24"/>
        <v/>
      </c>
    </row>
    <row r="312" spans="1:10" x14ac:dyDescent="0.25">
      <c r="A312" s="1" t="s">
        <v>296</v>
      </c>
      <c r="B312" t="str">
        <f t="shared" si="20"/>
        <v>интернет</v>
      </c>
      <c r="C312">
        <f>COUNTIF($B$2:$B$1000,B312)</f>
        <v>7</v>
      </c>
      <c r="D312" t="str">
        <f t="shared" si="21"/>
        <v>интернет магазин</v>
      </c>
      <c r="F312" t="str">
        <f t="shared" si="22"/>
        <v>интернет магазин спортивное</v>
      </c>
      <c r="H312" t="str">
        <f t="shared" si="23"/>
        <v>интернет магазин спортивное питание</v>
      </c>
      <c r="J312" t="str">
        <f t="shared" si="24"/>
        <v/>
      </c>
    </row>
    <row r="313" spans="1:10" x14ac:dyDescent="0.25">
      <c r="A313" s="1" t="s">
        <v>297</v>
      </c>
      <c r="B313" t="str">
        <f t="shared" si="20"/>
        <v>d-aspartic</v>
      </c>
      <c r="C313">
        <f>COUNTIF($B$2:$B$1000,B313)</f>
        <v>1</v>
      </c>
      <c r="D313" t="str">
        <f t="shared" si="21"/>
        <v>d-aspartic acid</v>
      </c>
      <c r="F313" t="str">
        <f t="shared" si="22"/>
        <v/>
      </c>
      <c r="H313" t="str">
        <f t="shared" si="23"/>
        <v/>
      </c>
      <c r="J313" t="str">
        <f t="shared" si="24"/>
        <v/>
      </c>
    </row>
    <row r="314" spans="1:10" x14ac:dyDescent="0.25">
      <c r="A314" s="1" t="s">
        <v>298</v>
      </c>
      <c r="B314" t="str">
        <f t="shared" si="20"/>
        <v>animal</v>
      </c>
      <c r="C314">
        <f>COUNTIF($B$2:$B$1000,B314)</f>
        <v>19</v>
      </c>
      <c r="D314" t="str">
        <f t="shared" si="21"/>
        <v>animal rage</v>
      </c>
      <c r="F314" t="str">
        <f t="shared" si="22"/>
        <v/>
      </c>
      <c r="H314" t="str">
        <f t="shared" si="23"/>
        <v/>
      </c>
      <c r="J314" t="str">
        <f t="shared" si="24"/>
        <v/>
      </c>
    </row>
    <row r="315" spans="1:10" x14ac:dyDescent="0.25">
      <c r="A315" s="1" t="s">
        <v>299</v>
      </c>
      <c r="B315" t="str">
        <f t="shared" si="20"/>
        <v>л</v>
      </c>
      <c r="C315">
        <f>COUNTIF($B$2:$B$1000,B315)</f>
        <v>2</v>
      </c>
      <c r="D315" t="str">
        <f t="shared" si="21"/>
        <v>л карнитин</v>
      </c>
      <c r="F315" t="str">
        <f t="shared" si="22"/>
        <v>л карнитин цена</v>
      </c>
      <c r="H315" t="str">
        <f t="shared" si="23"/>
        <v/>
      </c>
      <c r="J315" t="str">
        <f t="shared" si="24"/>
        <v/>
      </c>
    </row>
    <row r="316" spans="1:10" x14ac:dyDescent="0.25">
      <c r="A316" s="1" t="s">
        <v>300</v>
      </c>
      <c r="B316" t="str">
        <f t="shared" si="20"/>
        <v>травмы</v>
      </c>
      <c r="C316">
        <f>COUNTIF($B$2:$B$1000,B316)</f>
        <v>2</v>
      </c>
      <c r="D316" t="str">
        <f t="shared" si="21"/>
        <v>травмы в</v>
      </c>
      <c r="F316" t="str">
        <f t="shared" si="22"/>
        <v>травмы в футболе</v>
      </c>
      <c r="H316" t="str">
        <f t="shared" si="23"/>
        <v/>
      </c>
      <c r="J316" t="str">
        <f t="shared" si="24"/>
        <v/>
      </c>
    </row>
    <row r="317" spans="1:10" x14ac:dyDescent="0.25">
      <c r="A317" s="1" t="s">
        <v>301</v>
      </c>
      <c r="B317" t="str">
        <f t="shared" si="20"/>
        <v>метро</v>
      </c>
      <c r="C317">
        <f>COUNTIF($B$2:$B$1000,B317)</f>
        <v>12</v>
      </c>
      <c r="D317" t="str">
        <f t="shared" si="21"/>
        <v>метро юго-западная</v>
      </c>
      <c r="F317" t="str">
        <f t="shared" si="22"/>
        <v/>
      </c>
      <c r="H317" t="str">
        <f t="shared" si="23"/>
        <v/>
      </c>
      <c r="J317" t="str">
        <f t="shared" si="24"/>
        <v/>
      </c>
    </row>
    <row r="318" spans="1:10" x14ac:dyDescent="0.25">
      <c r="A318" s="1" t="s">
        <v>302</v>
      </c>
      <c r="B318" t="str">
        <f t="shared" si="20"/>
        <v>метро</v>
      </c>
      <c r="C318">
        <f>COUNTIF($B$2:$B$1000,B318)</f>
        <v>12</v>
      </c>
      <c r="D318" t="str">
        <f t="shared" si="21"/>
        <v>метро белорусская</v>
      </c>
      <c r="F318" t="str">
        <f t="shared" si="22"/>
        <v/>
      </c>
      <c r="H318" t="str">
        <f t="shared" si="23"/>
        <v/>
      </c>
      <c r="J318" t="str">
        <f t="shared" si="24"/>
        <v/>
      </c>
    </row>
    <row r="319" spans="1:10" x14ac:dyDescent="0.25">
      <c r="A319" s="1" t="s">
        <v>303</v>
      </c>
      <c r="B319" t="str">
        <f t="shared" si="20"/>
        <v>true-mass</v>
      </c>
      <c r="C319">
        <f>COUNTIF($B$2:$B$1000,B319)</f>
        <v>1</v>
      </c>
      <c r="D319" t="str">
        <f t="shared" si="21"/>
        <v>true-mass от</v>
      </c>
      <c r="F319" t="str">
        <f t="shared" si="22"/>
        <v>true-mass от bsn</v>
      </c>
      <c r="H319" t="str">
        <f t="shared" si="23"/>
        <v/>
      </c>
      <c r="J319" t="str">
        <f t="shared" si="24"/>
        <v/>
      </c>
    </row>
    <row r="320" spans="1:10" x14ac:dyDescent="0.25">
      <c r="A320" s="1" t="s">
        <v>304</v>
      </c>
      <c r="B320" t="str">
        <f t="shared" si="20"/>
        <v>белорусская</v>
      </c>
      <c r="C320">
        <f>COUNTIF($B$2:$B$1000,B320)</f>
        <v>1</v>
      </c>
      <c r="D320" t="str">
        <f t="shared" si="21"/>
        <v>белорусская метро</v>
      </c>
      <c r="F320" t="str">
        <f t="shared" si="22"/>
        <v/>
      </c>
      <c r="H320" t="str">
        <f t="shared" si="23"/>
        <v/>
      </c>
      <c r="J320" t="str">
        <f t="shared" si="24"/>
        <v/>
      </c>
    </row>
    <row r="321" spans="1:10" x14ac:dyDescent="0.25">
      <c r="A321" s="1" t="s">
        <v>305</v>
      </c>
      <c r="B321" t="str">
        <f t="shared" si="20"/>
        <v>как</v>
      </c>
      <c r="C321">
        <f>COUNTIF($B$2:$B$1000,B321)</f>
        <v>9</v>
      </c>
      <c r="D321" t="str">
        <f t="shared" si="21"/>
        <v>как накачать</v>
      </c>
      <c r="F321" t="str">
        <f t="shared" si="22"/>
        <v>как накачать мышечную</v>
      </c>
      <c r="H321" t="str">
        <f t="shared" si="23"/>
        <v>как накачать мышечную массу</v>
      </c>
      <c r="J321" t="str">
        <f t="shared" si="24"/>
        <v/>
      </c>
    </row>
    <row r="322" spans="1:10" x14ac:dyDescent="0.25">
      <c r="A322" s="1" t="s">
        <v>306</v>
      </c>
      <c r="B322" t="str">
        <f t="shared" si="20"/>
        <v>криатин</v>
      </c>
      <c r="C322">
        <f>COUNTIF($B$2:$B$1000,B322)</f>
        <v>1</v>
      </c>
      <c r="D322" t="str">
        <f t="shared" si="21"/>
        <v/>
      </c>
      <c r="F322" t="str">
        <f t="shared" si="22"/>
        <v/>
      </c>
      <c r="H322" t="str">
        <f t="shared" si="23"/>
        <v/>
      </c>
      <c r="J322" t="str">
        <f t="shared" si="24"/>
        <v/>
      </c>
    </row>
    <row r="323" spans="1:10" x14ac:dyDescent="0.25">
      <c r="A323" s="1" t="s">
        <v>307</v>
      </c>
      <c r="B323" t="str">
        <f t="shared" ref="B323:B386" si="25">IFERROR(LEFT($A323&amp;" ",SEARCH("#",SUBSTITUTE($A323&amp;" "," ","#",B$1))-1),"")</f>
        <v>cgjhn</v>
      </c>
      <c r="C323">
        <f>COUNTIF($B$2:$B$1000,B323)</f>
        <v>1</v>
      </c>
      <c r="D323" t="str">
        <f t="shared" ref="D323:D386" si="26">IFERROR(LEFT($A323&amp;" ",SEARCH("#",SUBSTITUTE($A323&amp;" "," ","#",D$1))-1),"")</f>
        <v>cgjhn gbnfybt</v>
      </c>
      <c r="F323" t="str">
        <f t="shared" ref="F323:F386" si="27">IFERROR(LEFT($A323&amp;" ",SEARCH("#",SUBSTITUTE($A323&amp;" "," ","#",F$1))-1),"")</f>
        <v/>
      </c>
      <c r="H323" t="str">
        <f t="shared" ref="H323:H386" si="28">IFERROR(LEFT($A323&amp;" ",SEARCH("#",SUBSTITUTE($A323&amp;" "," ","#",H$1))-1),"")</f>
        <v/>
      </c>
      <c r="J323" t="str">
        <f t="shared" ref="J323:J386" si="29">IFERROR(LEFT($A323&amp;" ",SEARCH("#",SUBSTITUTE($A323&amp;" "," ","#",J$1))-1),"")</f>
        <v/>
      </c>
    </row>
    <row r="324" spans="1:10" x14ac:dyDescent="0.25">
      <c r="A324" s="1" t="s">
        <v>308</v>
      </c>
      <c r="B324" t="str">
        <f t="shared" si="25"/>
        <v>gold</v>
      </c>
      <c r="C324">
        <f>COUNTIF($B$2:$B$1000,B324)</f>
        <v>9</v>
      </c>
      <c r="D324" t="str">
        <f t="shared" si="26"/>
        <v>gold standard</v>
      </c>
      <c r="F324" t="str">
        <f t="shared" si="27"/>
        <v/>
      </c>
      <c r="H324" t="str">
        <f t="shared" si="28"/>
        <v/>
      </c>
      <c r="J324" t="str">
        <f t="shared" si="29"/>
        <v/>
      </c>
    </row>
    <row r="325" spans="1:10" x14ac:dyDescent="0.25">
      <c r="A325" s="1" t="s">
        <v>309</v>
      </c>
      <c r="B325" t="str">
        <f t="shared" si="25"/>
        <v>срок</v>
      </c>
      <c r="C325">
        <f>COUNTIF($B$2:$B$1000,B325)</f>
        <v>1</v>
      </c>
      <c r="D325" t="str">
        <f t="shared" si="26"/>
        <v>срок годности</v>
      </c>
      <c r="F325" t="str">
        <f t="shared" si="27"/>
        <v>срок годности протеина</v>
      </c>
      <c r="H325" t="str">
        <f t="shared" si="28"/>
        <v/>
      </c>
      <c r="J325" t="str">
        <f t="shared" si="29"/>
        <v/>
      </c>
    </row>
    <row r="326" spans="1:10" x14ac:dyDescent="0.25">
      <c r="A326" s="1" t="s">
        <v>310</v>
      </c>
      <c r="B326" t="str">
        <f t="shared" si="25"/>
        <v>syntha-6</v>
      </c>
      <c r="C326">
        <f>COUNTIF($B$2:$B$1000,B326)</f>
        <v>6</v>
      </c>
      <c r="D326" t="str">
        <f t="shared" si="26"/>
        <v>syntha-6 от</v>
      </c>
      <c r="F326" t="str">
        <f t="shared" si="27"/>
        <v>syntha-6 от bsn</v>
      </c>
      <c r="H326" t="str">
        <f t="shared" si="28"/>
        <v>syntha-6 от bsn цена</v>
      </c>
      <c r="J326" t="str">
        <f t="shared" si="29"/>
        <v/>
      </c>
    </row>
    <row r="327" spans="1:10" x14ac:dyDescent="0.25">
      <c r="A327" s="1" t="s">
        <v>311</v>
      </c>
      <c r="B327" t="str">
        <f t="shared" si="25"/>
        <v>hi</v>
      </c>
      <c r="C327">
        <f>COUNTIF($B$2:$B$1000,B327)</f>
        <v>1</v>
      </c>
      <c r="D327" t="str">
        <f t="shared" si="26"/>
        <v>hi protein</v>
      </c>
      <c r="F327" t="str">
        <f t="shared" si="27"/>
        <v>hi protein mega</v>
      </c>
      <c r="H327" t="str">
        <f t="shared" si="28"/>
        <v>hi protein mega gainer</v>
      </c>
      <c r="J327" t="str">
        <f t="shared" si="29"/>
        <v/>
      </c>
    </row>
    <row r="328" spans="1:10" x14ac:dyDescent="0.25">
      <c r="A328" s="1" t="s">
        <v>312</v>
      </c>
      <c r="B328" t="str">
        <f t="shared" si="25"/>
        <v>bio</v>
      </c>
      <c r="C328">
        <f>COUNTIF($B$2:$B$1000,B328)</f>
        <v>1</v>
      </c>
      <c r="D328" t="str">
        <f t="shared" si="26"/>
        <v>bio tech</v>
      </c>
      <c r="F328" t="str">
        <f t="shared" si="27"/>
        <v/>
      </c>
      <c r="H328" t="str">
        <f t="shared" si="28"/>
        <v/>
      </c>
      <c r="J328" t="str">
        <f t="shared" si="29"/>
        <v/>
      </c>
    </row>
    <row r="329" spans="1:10" x14ac:dyDescent="0.25">
      <c r="A329" s="1" t="s">
        <v>313</v>
      </c>
      <c r="B329" t="str">
        <f t="shared" si="25"/>
        <v>леветон</v>
      </c>
      <c r="C329">
        <f>COUNTIF($B$2:$B$1000,B329)</f>
        <v>3</v>
      </c>
      <c r="D329" t="str">
        <f t="shared" si="26"/>
        <v>леветон форте</v>
      </c>
      <c r="F329" t="str">
        <f t="shared" si="27"/>
        <v/>
      </c>
      <c r="H329" t="str">
        <f t="shared" si="28"/>
        <v/>
      </c>
      <c r="J329" t="str">
        <f t="shared" si="29"/>
        <v/>
      </c>
    </row>
    <row r="330" spans="1:10" x14ac:dyDescent="0.25">
      <c r="A330" s="1" t="s">
        <v>314</v>
      </c>
      <c r="B330" t="str">
        <f t="shared" si="25"/>
        <v>купить</v>
      </c>
      <c r="C330">
        <f>COUNTIF($B$2:$B$1000,B330)</f>
        <v>24</v>
      </c>
      <c r="D330" t="str">
        <f t="shared" si="26"/>
        <v>купить спортивное</v>
      </c>
      <c r="F330" t="str">
        <f t="shared" si="27"/>
        <v>купить спортивное питание</v>
      </c>
      <c r="H330" t="str">
        <f t="shared" si="28"/>
        <v>купить спортивное питание в</v>
      </c>
      <c r="J330" t="str">
        <f t="shared" si="29"/>
        <v>купить спортивное питание в москве</v>
      </c>
    </row>
    <row r="331" spans="1:10" x14ac:dyDescent="0.25">
      <c r="A331" s="1" t="s">
        <v>315</v>
      </c>
      <c r="B331" t="str">
        <f t="shared" si="25"/>
        <v>креатин</v>
      </c>
      <c r="C331">
        <f>COUNTIF($B$2:$B$1000,B331)</f>
        <v>27</v>
      </c>
      <c r="D331" t="str">
        <f t="shared" si="26"/>
        <v>креатин power</v>
      </c>
      <c r="F331" t="str">
        <f t="shared" si="27"/>
        <v>креатин power system</v>
      </c>
      <c r="H331" t="str">
        <f t="shared" si="28"/>
        <v/>
      </c>
      <c r="J331" t="str">
        <f t="shared" si="29"/>
        <v/>
      </c>
    </row>
    <row r="332" spans="1:10" x14ac:dyDescent="0.25">
      <c r="A332" s="1" t="s">
        <v>316</v>
      </c>
      <c r="B332" t="str">
        <f t="shared" si="25"/>
        <v>сходненская</v>
      </c>
      <c r="C332">
        <f>COUNTIF($B$2:$B$1000,B332)</f>
        <v>2</v>
      </c>
      <c r="D332" t="str">
        <f t="shared" si="26"/>
        <v>сходненская метро</v>
      </c>
      <c r="F332" t="str">
        <f t="shared" si="27"/>
        <v/>
      </c>
      <c r="H332" t="str">
        <f t="shared" si="28"/>
        <v/>
      </c>
      <c r="J332" t="str">
        <f t="shared" si="29"/>
        <v/>
      </c>
    </row>
    <row r="333" spans="1:10" x14ac:dyDescent="0.25">
      <c r="A333" s="1" t="s">
        <v>317</v>
      </c>
      <c r="B333" t="str">
        <f t="shared" si="25"/>
        <v>гейнер</v>
      </c>
      <c r="C333">
        <f>COUNTIF($B$2:$B$1000,B333)</f>
        <v>6</v>
      </c>
      <c r="D333" t="str">
        <f t="shared" si="26"/>
        <v>гейнер для</v>
      </c>
      <c r="F333" t="str">
        <f t="shared" si="27"/>
        <v>гейнер для худых</v>
      </c>
      <c r="H333" t="str">
        <f t="shared" si="28"/>
        <v/>
      </c>
      <c r="J333" t="str">
        <f t="shared" si="29"/>
        <v/>
      </c>
    </row>
    <row r="334" spans="1:10" x14ac:dyDescent="0.25">
      <c r="A334" s="1" t="s">
        <v>318</v>
      </c>
      <c r="B334" t="str">
        <f t="shared" si="25"/>
        <v>no</v>
      </c>
      <c r="C334">
        <f>COUNTIF($B$2:$B$1000,B334)</f>
        <v>33</v>
      </c>
      <c r="D334" t="str">
        <f t="shared" si="26"/>
        <v>no xplode</v>
      </c>
      <c r="F334" t="str">
        <f t="shared" si="27"/>
        <v>no xplode цена</v>
      </c>
      <c r="H334" t="str">
        <f t="shared" si="28"/>
        <v/>
      </c>
      <c r="J334" t="str">
        <f t="shared" si="29"/>
        <v/>
      </c>
    </row>
    <row r="335" spans="1:10" x14ac:dyDescent="0.25">
      <c r="A335" s="1" t="s">
        <v>319</v>
      </c>
      <c r="B335" t="str">
        <f t="shared" si="25"/>
        <v>как</v>
      </c>
      <c r="C335">
        <f>COUNTIF($B$2:$B$1000,B335)</f>
        <v>9</v>
      </c>
      <c r="D335" t="str">
        <f t="shared" si="26"/>
        <v>как качать</v>
      </c>
      <c r="F335" t="str">
        <f t="shared" si="27"/>
        <v>как качать грудные</v>
      </c>
      <c r="H335" t="str">
        <f t="shared" si="28"/>
        <v>как качать грудные мышцы</v>
      </c>
      <c r="J335" t="str">
        <f t="shared" si="29"/>
        <v/>
      </c>
    </row>
    <row r="336" spans="1:10" x14ac:dyDescent="0.25">
      <c r="A336" s="1" t="s">
        <v>320</v>
      </c>
      <c r="B336" t="str">
        <f t="shared" si="25"/>
        <v>syntha</v>
      </c>
      <c r="C336">
        <f>COUNTIF($B$2:$B$1000,B336)</f>
        <v>5</v>
      </c>
      <c r="D336" t="str">
        <f t="shared" si="26"/>
        <v/>
      </c>
      <c r="F336" t="str">
        <f t="shared" si="27"/>
        <v/>
      </c>
      <c r="H336" t="str">
        <f t="shared" si="28"/>
        <v/>
      </c>
      <c r="J336" t="str">
        <f t="shared" si="29"/>
        <v/>
      </c>
    </row>
    <row r="337" spans="1:10" x14ac:dyDescent="0.25">
      <c r="A337" s="1" t="s">
        <v>321</v>
      </c>
      <c r="B337" t="str">
        <f t="shared" si="25"/>
        <v>магазин</v>
      </c>
      <c r="C337">
        <f>COUNTIF($B$2:$B$1000,B337)</f>
        <v>9</v>
      </c>
      <c r="D337" t="str">
        <f t="shared" si="26"/>
        <v>магазин спортивное</v>
      </c>
      <c r="F337" t="str">
        <f t="shared" si="27"/>
        <v>магазин спортивное питание</v>
      </c>
      <c r="H337" t="str">
        <f t="shared" si="28"/>
        <v/>
      </c>
      <c r="J337" t="str">
        <f t="shared" si="29"/>
        <v/>
      </c>
    </row>
    <row r="338" spans="1:10" x14ac:dyDescent="0.25">
      <c r="A338" s="1" t="s">
        <v>322</v>
      </c>
      <c r="B338" t="str">
        <f t="shared" si="25"/>
        <v>гейнер</v>
      </c>
      <c r="C338">
        <f>COUNTIF($B$2:$B$1000,B338)</f>
        <v>6</v>
      </c>
      <c r="D338" t="str">
        <f t="shared" si="26"/>
        <v>гейнер википедия</v>
      </c>
      <c r="F338" t="str">
        <f t="shared" si="27"/>
        <v/>
      </c>
      <c r="H338" t="str">
        <f t="shared" si="28"/>
        <v/>
      </c>
      <c r="J338" t="str">
        <f t="shared" si="29"/>
        <v/>
      </c>
    </row>
    <row r="339" spans="1:10" x14ac:dyDescent="0.25">
      <c r="A339" s="1" t="s">
        <v>323</v>
      </c>
      <c r="B339" t="str">
        <f t="shared" si="25"/>
        <v>выхино</v>
      </c>
      <c r="C339">
        <f>COUNTIF($B$2:$B$1000,B339)</f>
        <v>1</v>
      </c>
      <c r="D339" t="str">
        <f t="shared" si="26"/>
        <v>выхино метро</v>
      </c>
      <c r="F339" t="str">
        <f t="shared" si="27"/>
        <v/>
      </c>
      <c r="H339" t="str">
        <f t="shared" si="28"/>
        <v/>
      </c>
      <c r="J339" t="str">
        <f t="shared" si="29"/>
        <v/>
      </c>
    </row>
    <row r="340" spans="1:10" x14ac:dyDescent="0.25">
      <c r="A340" s="1" t="s">
        <v>324</v>
      </c>
      <c r="B340" t="str">
        <f t="shared" si="25"/>
        <v>100</v>
      </c>
      <c r="C340">
        <f>COUNTIF($B$2:$B$1000,B340)</f>
        <v>13</v>
      </c>
      <c r="D340" t="str">
        <f t="shared" si="26"/>
        <v>100 gold</v>
      </c>
      <c r="F340" t="str">
        <f t="shared" si="27"/>
        <v>100 gold standard</v>
      </c>
      <c r="H340" t="str">
        <f t="shared" si="28"/>
        <v>100 gold standard whey</v>
      </c>
      <c r="J340" t="str">
        <f t="shared" si="29"/>
        <v/>
      </c>
    </row>
    <row r="341" spans="1:10" x14ac:dyDescent="0.25">
      <c r="A341" s="1" t="s">
        <v>325</v>
      </c>
      <c r="B341" t="str">
        <f t="shared" si="25"/>
        <v>100</v>
      </c>
      <c r="C341">
        <f>COUNTIF($B$2:$B$1000,B341)</f>
        <v>13</v>
      </c>
      <c r="D341" t="str">
        <f t="shared" si="26"/>
        <v>100 whey</v>
      </c>
      <c r="F341" t="str">
        <f t="shared" si="27"/>
        <v>100 whey protein</v>
      </c>
      <c r="H341" t="str">
        <f t="shared" si="28"/>
        <v>100 whey protein fuel</v>
      </c>
      <c r="J341" t="str">
        <f t="shared" si="29"/>
        <v>100 whey protein fuel отзывы</v>
      </c>
    </row>
    <row r="342" spans="1:10" x14ac:dyDescent="0.25">
      <c r="A342" s="1" t="s">
        <v>326</v>
      </c>
      <c r="B342" t="str">
        <f t="shared" si="25"/>
        <v>оксид</v>
      </c>
      <c r="C342">
        <f>COUNTIF($B$2:$B$1000,B342)</f>
        <v>2</v>
      </c>
      <c r="D342" t="str">
        <f t="shared" si="26"/>
        <v>оксид азота</v>
      </c>
      <c r="F342" t="str">
        <f t="shared" si="27"/>
        <v>оксид азота купить</v>
      </c>
      <c r="H342" t="str">
        <f t="shared" si="28"/>
        <v/>
      </c>
      <c r="J342" t="str">
        <f t="shared" si="29"/>
        <v/>
      </c>
    </row>
    <row r="343" spans="1:10" x14ac:dyDescent="0.25">
      <c r="A343" s="1" t="s">
        <v>327</v>
      </c>
      <c r="B343" t="str">
        <f t="shared" si="25"/>
        <v>магазины</v>
      </c>
      <c r="C343">
        <f>COUNTIF($B$2:$B$1000,B343)</f>
        <v>7</v>
      </c>
      <c r="D343" t="str">
        <f t="shared" si="26"/>
        <v>магазины спортивного</v>
      </c>
      <c r="F343" t="str">
        <f t="shared" si="27"/>
        <v>магазины спортивного питания</v>
      </c>
      <c r="H343" t="str">
        <f t="shared" si="28"/>
        <v>магазины спортивного питания москва</v>
      </c>
      <c r="J343" t="str">
        <f t="shared" si="29"/>
        <v/>
      </c>
    </row>
    <row r="344" spans="1:10" x14ac:dyDescent="0.25">
      <c r="A344" s="1" t="s">
        <v>328</v>
      </c>
      <c r="B344" t="str">
        <f t="shared" si="25"/>
        <v>спортивное</v>
      </c>
      <c r="C344">
        <f>COUNTIF($B$2:$B$1000,B344)</f>
        <v>50</v>
      </c>
      <c r="D344" t="str">
        <f t="shared" si="26"/>
        <v>спортивное питание</v>
      </c>
      <c r="F344" t="str">
        <f t="shared" si="27"/>
        <v>спортивное питание multipower</v>
      </c>
      <c r="H344" t="str">
        <f t="shared" si="28"/>
        <v/>
      </c>
      <c r="J344" t="str">
        <f t="shared" si="29"/>
        <v/>
      </c>
    </row>
    <row r="345" spans="1:10" x14ac:dyDescent="0.25">
      <c r="A345" s="1" t="s">
        <v>329</v>
      </c>
      <c r="B345" t="str">
        <f t="shared" si="25"/>
        <v>nos</v>
      </c>
      <c r="C345">
        <f>COUNTIF($B$2:$B$1000,B345)</f>
        <v>2</v>
      </c>
      <c r="D345" t="str">
        <f t="shared" si="26"/>
        <v>nos купить</v>
      </c>
      <c r="F345" t="str">
        <f t="shared" si="27"/>
        <v/>
      </c>
      <c r="H345" t="str">
        <f t="shared" si="28"/>
        <v/>
      </c>
      <c r="J345" t="str">
        <f t="shared" si="29"/>
        <v/>
      </c>
    </row>
    <row r="346" spans="1:10" x14ac:dyDescent="0.25">
      <c r="A346" s="1" t="s">
        <v>330</v>
      </c>
      <c r="B346" t="str">
        <f t="shared" si="25"/>
        <v>спортивное</v>
      </c>
      <c r="C346">
        <f>COUNTIF($B$2:$B$1000,B346)</f>
        <v>50</v>
      </c>
      <c r="D346" t="str">
        <f t="shared" si="26"/>
        <v>спортивное питание</v>
      </c>
      <c r="F346" t="str">
        <f t="shared" si="27"/>
        <v>спортивное питание опт</v>
      </c>
      <c r="H346" t="str">
        <f t="shared" si="28"/>
        <v/>
      </c>
      <c r="J346" t="str">
        <f t="shared" si="29"/>
        <v/>
      </c>
    </row>
    <row r="347" spans="1:10" x14ac:dyDescent="0.25">
      <c r="A347" s="1" t="s">
        <v>331</v>
      </c>
      <c r="B347" t="str">
        <f t="shared" si="25"/>
        <v>купить</v>
      </c>
      <c r="C347">
        <f>COUNTIF($B$2:$B$1000,B347)</f>
        <v>24</v>
      </c>
      <c r="D347" t="str">
        <f t="shared" si="26"/>
        <v>купить multipower</v>
      </c>
      <c r="F347" t="str">
        <f t="shared" si="27"/>
        <v/>
      </c>
      <c r="H347" t="str">
        <f t="shared" si="28"/>
        <v/>
      </c>
      <c r="J347" t="str">
        <f t="shared" si="29"/>
        <v/>
      </c>
    </row>
    <row r="348" spans="1:10" x14ac:dyDescent="0.25">
      <c r="A348" s="1" t="s">
        <v>332</v>
      </c>
      <c r="B348" t="str">
        <f t="shared" si="25"/>
        <v>animal</v>
      </c>
      <c r="C348">
        <f>COUNTIF($B$2:$B$1000,B348)</f>
        <v>19</v>
      </c>
      <c r="D348" t="str">
        <f t="shared" si="26"/>
        <v>animal pak</v>
      </c>
      <c r="F348" t="str">
        <f t="shared" si="27"/>
        <v>animal pak отзывы</v>
      </c>
      <c r="H348" t="str">
        <f t="shared" si="28"/>
        <v/>
      </c>
      <c r="J348" t="str">
        <f t="shared" si="29"/>
        <v/>
      </c>
    </row>
    <row r="349" spans="1:10" x14ac:dyDescent="0.25">
      <c r="A349" s="1" t="s">
        <v>332</v>
      </c>
      <c r="B349" t="str">
        <f t="shared" si="25"/>
        <v>animal</v>
      </c>
      <c r="C349">
        <f>COUNTIF($B$2:$B$1000,B349)</f>
        <v>19</v>
      </c>
      <c r="D349" t="str">
        <f t="shared" si="26"/>
        <v>animal pak</v>
      </c>
      <c r="F349" t="str">
        <f t="shared" si="27"/>
        <v>animal pak отзывы</v>
      </c>
      <c r="H349" t="str">
        <f t="shared" si="28"/>
        <v/>
      </c>
      <c r="J349" t="str">
        <f t="shared" si="29"/>
        <v/>
      </c>
    </row>
    <row r="350" spans="1:10" x14ac:dyDescent="0.25">
      <c r="A350" s="1" t="s">
        <v>333</v>
      </c>
      <c r="B350" t="str">
        <f t="shared" si="25"/>
        <v>сжигатели</v>
      </c>
      <c r="C350">
        <f>COUNTIF($B$2:$B$1000,B350)</f>
        <v>3</v>
      </c>
      <c r="D350" t="str">
        <f t="shared" si="26"/>
        <v>сжигатели жира</v>
      </c>
      <c r="F350" t="str">
        <f t="shared" si="27"/>
        <v>сжигатели жира для</v>
      </c>
      <c r="H350" t="str">
        <f t="shared" si="28"/>
        <v>сжигатели жира для женщин</v>
      </c>
      <c r="J350" t="str">
        <f t="shared" si="29"/>
        <v/>
      </c>
    </row>
    <row r="351" spans="1:10" x14ac:dyDescent="0.25">
      <c r="A351" s="1" t="s">
        <v>334</v>
      </c>
      <c r="B351" t="str">
        <f t="shared" si="25"/>
        <v>cellmass</v>
      </c>
      <c r="C351">
        <f>COUNTIF($B$2:$B$1000,B351)</f>
        <v>1</v>
      </c>
      <c r="D351" t="str">
        <f t="shared" si="26"/>
        <v>cellmass no</v>
      </c>
      <c r="F351" t="str">
        <f t="shared" si="27"/>
        <v>cellmass no xplode</v>
      </c>
      <c r="H351" t="str">
        <f t="shared" si="28"/>
        <v/>
      </c>
      <c r="J351" t="str">
        <f t="shared" si="29"/>
        <v/>
      </c>
    </row>
    <row r="352" spans="1:10" x14ac:dyDescent="0.25">
      <c r="A352" s="1" t="s">
        <v>335</v>
      </c>
      <c r="B352" t="str">
        <f t="shared" si="25"/>
        <v>100</v>
      </c>
      <c r="C352">
        <f>COUNTIF($B$2:$B$1000,B352)</f>
        <v>13</v>
      </c>
      <c r="D352" t="str">
        <f t="shared" si="26"/>
        <v>100 whey</v>
      </c>
      <c r="F352" t="str">
        <f t="shared" si="27"/>
        <v>100 whey protein</v>
      </c>
      <c r="H352" t="str">
        <f t="shared" si="28"/>
        <v>100 whey protein gold</v>
      </c>
      <c r="J352" t="str">
        <f t="shared" si="29"/>
        <v>100 whey protein gold standard</v>
      </c>
    </row>
    <row r="353" spans="1:10" x14ac:dyDescent="0.25">
      <c r="A353" s="1" t="s">
        <v>336</v>
      </c>
      <c r="B353" t="str">
        <f t="shared" si="25"/>
        <v>volumass</v>
      </c>
      <c r="C353">
        <f>COUNTIF($B$2:$B$1000,B353)</f>
        <v>1</v>
      </c>
      <c r="D353" t="str">
        <f t="shared" si="26"/>
        <v>volumass 35</v>
      </c>
      <c r="F353" t="str">
        <f t="shared" si="27"/>
        <v/>
      </c>
      <c r="H353" t="str">
        <f t="shared" si="28"/>
        <v/>
      </c>
      <c r="J353" t="str">
        <f t="shared" si="29"/>
        <v/>
      </c>
    </row>
    <row r="354" spans="1:10" x14ac:dyDescent="0.25">
      <c r="A354" s="1" t="s">
        <v>337</v>
      </c>
      <c r="B354" t="str">
        <f t="shared" si="25"/>
        <v>супер</v>
      </c>
      <c r="C354">
        <f>COUNTIF($B$2:$B$1000,B354)</f>
        <v>2</v>
      </c>
      <c r="D354" t="str">
        <f t="shared" si="26"/>
        <v>супер масс</v>
      </c>
      <c r="F354" t="str">
        <f t="shared" si="27"/>
        <v>супер масс гейнер</v>
      </c>
      <c r="H354" t="str">
        <f t="shared" si="28"/>
        <v/>
      </c>
      <c r="J354" t="str">
        <f t="shared" si="29"/>
        <v/>
      </c>
    </row>
    <row r="355" spans="1:10" x14ac:dyDescent="0.25">
      <c r="A355" s="1" t="s">
        <v>338</v>
      </c>
      <c r="B355" t="str">
        <f t="shared" si="25"/>
        <v>ultimate</v>
      </c>
      <c r="C355">
        <f>COUNTIF($B$2:$B$1000,B355)</f>
        <v>4</v>
      </c>
      <c r="D355" t="str">
        <f t="shared" si="26"/>
        <v>ultimate nutrition</v>
      </c>
      <c r="F355" t="str">
        <f t="shared" si="27"/>
        <v>ultimate nutrition creatine</v>
      </c>
      <c r="H355" t="str">
        <f t="shared" si="28"/>
        <v>ultimate nutrition creatine monohydrate</v>
      </c>
      <c r="J355" t="str">
        <f t="shared" si="29"/>
        <v/>
      </c>
    </row>
    <row r="356" spans="1:10" x14ac:dyDescent="0.25">
      <c r="A356" s="1" t="s">
        <v>339</v>
      </c>
      <c r="B356" t="str">
        <f t="shared" si="25"/>
        <v>спортивное</v>
      </c>
      <c r="C356">
        <f>COUNTIF($B$2:$B$1000,B356)</f>
        <v>50</v>
      </c>
      <c r="D356" t="str">
        <f t="shared" si="26"/>
        <v>спортивное питание</v>
      </c>
      <c r="F356" t="str">
        <f t="shared" si="27"/>
        <v>спортивное питание москва</v>
      </c>
      <c r="H356" t="str">
        <f t="shared" si="28"/>
        <v>спортивное питание москва адрес</v>
      </c>
      <c r="J356" t="str">
        <f t="shared" si="29"/>
        <v/>
      </c>
    </row>
    <row r="357" spans="1:10" x14ac:dyDescent="0.25">
      <c r="A357" s="1" t="s">
        <v>340</v>
      </c>
      <c r="B357" t="str">
        <f t="shared" si="25"/>
        <v>synta</v>
      </c>
      <c r="C357">
        <f>COUNTIF($B$2:$B$1000,B357)</f>
        <v>1</v>
      </c>
      <c r="D357" t="str">
        <f t="shared" si="26"/>
        <v>synta 6</v>
      </c>
      <c r="F357" t="str">
        <f t="shared" si="27"/>
        <v/>
      </c>
      <c r="H357" t="str">
        <f t="shared" si="28"/>
        <v/>
      </c>
      <c r="J357" t="str">
        <f t="shared" si="29"/>
        <v/>
      </c>
    </row>
    <row r="358" spans="1:10" x14ac:dyDescent="0.25">
      <c r="A358" s="1" t="s">
        <v>341</v>
      </c>
      <c r="B358" t="str">
        <f t="shared" si="25"/>
        <v>бег</v>
      </c>
      <c r="C358">
        <f>COUNTIF($B$2:$B$1000,B358)</f>
        <v>1</v>
      </c>
      <c r="D358" t="str">
        <f t="shared" si="26"/>
        <v>бег и</v>
      </c>
      <c r="F358" t="str">
        <f t="shared" si="27"/>
        <v>бег и качалка</v>
      </c>
      <c r="H358" t="str">
        <f t="shared" si="28"/>
        <v/>
      </c>
      <c r="J358" t="str">
        <f t="shared" si="29"/>
        <v/>
      </c>
    </row>
    <row r="359" spans="1:10" x14ac:dyDescent="0.25">
      <c r="A359" s="1" t="s">
        <v>342</v>
      </c>
      <c r="B359" t="str">
        <f t="shared" si="25"/>
        <v>buy</v>
      </c>
      <c r="C359">
        <f>COUNTIF($B$2:$B$1000,B359)</f>
        <v>10</v>
      </c>
      <c r="D359" t="str">
        <f t="shared" si="26"/>
        <v>buy no</v>
      </c>
      <c r="F359" t="str">
        <f t="shared" si="27"/>
        <v>buy no explode</v>
      </c>
      <c r="H359" t="str">
        <f t="shared" si="28"/>
        <v/>
      </c>
      <c r="J359" t="str">
        <f t="shared" si="29"/>
        <v/>
      </c>
    </row>
    <row r="360" spans="1:10" x14ac:dyDescent="0.25">
      <c r="A360" s="1" t="s">
        <v>343</v>
      </c>
      <c r="B360" t="str">
        <f t="shared" si="25"/>
        <v>lb</v>
      </c>
      <c r="C360">
        <f>COUNTIF($B$2:$B$1000,B360)</f>
        <v>1</v>
      </c>
      <c r="D360" t="str">
        <f t="shared" si="26"/>
        <v>lb кг</v>
      </c>
      <c r="F360" t="str">
        <f t="shared" si="27"/>
        <v/>
      </c>
      <c r="H360" t="str">
        <f t="shared" si="28"/>
        <v/>
      </c>
      <c r="J360" t="str">
        <f t="shared" si="29"/>
        <v/>
      </c>
    </row>
    <row r="361" spans="1:10" x14ac:dyDescent="0.25">
      <c r="A361" s="1" t="s">
        <v>344</v>
      </c>
      <c r="B361" t="str">
        <f t="shared" si="25"/>
        <v>болит</v>
      </c>
      <c r="C361">
        <f>COUNTIF($B$2:$B$1000,B361)</f>
        <v>2</v>
      </c>
      <c r="D361" t="str">
        <f t="shared" si="26"/>
        <v>болит локтевой</v>
      </c>
      <c r="F361" t="str">
        <f t="shared" si="27"/>
        <v>болит локтевой сустав</v>
      </c>
      <c r="H361" t="str">
        <f t="shared" si="28"/>
        <v/>
      </c>
      <c r="J361" t="str">
        <f t="shared" si="29"/>
        <v/>
      </c>
    </row>
    <row r="362" spans="1:10" x14ac:dyDescent="0.25">
      <c r="A362" s="1" t="s">
        <v>345</v>
      </c>
      <c r="B362" t="str">
        <f t="shared" si="25"/>
        <v>азот</v>
      </c>
      <c r="C362">
        <f>COUNTIF($B$2:$B$1000,B362)</f>
        <v>3</v>
      </c>
      <c r="D362" t="str">
        <f t="shared" si="26"/>
        <v>азот купить</v>
      </c>
      <c r="F362" t="str">
        <f t="shared" si="27"/>
        <v/>
      </c>
      <c r="H362" t="str">
        <f t="shared" si="28"/>
        <v/>
      </c>
      <c r="J362" t="str">
        <f t="shared" si="29"/>
        <v/>
      </c>
    </row>
    <row r="363" spans="1:10" x14ac:dyDescent="0.25">
      <c r="A363" s="1" t="s">
        <v>346</v>
      </c>
      <c r="B363" t="str">
        <f t="shared" si="25"/>
        <v>biotech</v>
      </c>
      <c r="C363">
        <f>COUNTIF($B$2:$B$1000,B363)</f>
        <v>2</v>
      </c>
      <c r="D363" t="str">
        <f t="shared" si="26"/>
        <v>biotech nutrition</v>
      </c>
      <c r="F363" t="str">
        <f t="shared" si="27"/>
        <v/>
      </c>
      <c r="H363" t="str">
        <f t="shared" si="28"/>
        <v/>
      </c>
      <c r="J363" t="str">
        <f t="shared" si="29"/>
        <v/>
      </c>
    </row>
    <row r="364" spans="1:10" x14ac:dyDescent="0.25">
      <c r="A364" s="1" t="s">
        <v>347</v>
      </c>
      <c r="B364" t="str">
        <f t="shared" si="25"/>
        <v>pak</v>
      </c>
      <c r="C364">
        <f>COUNTIF($B$2:$B$1000,B364)</f>
        <v>1</v>
      </c>
      <c r="D364" t="str">
        <f t="shared" si="26"/>
        <v>pak animal</v>
      </c>
      <c r="F364" t="str">
        <f t="shared" si="27"/>
        <v/>
      </c>
      <c r="H364" t="str">
        <f t="shared" si="28"/>
        <v/>
      </c>
      <c r="J364" t="str">
        <f t="shared" si="29"/>
        <v/>
      </c>
    </row>
    <row r="365" spans="1:10" x14ac:dyDescent="0.25">
      <c r="A365" s="1" t="s">
        <v>348</v>
      </c>
      <c r="B365" t="str">
        <f t="shared" si="25"/>
        <v>optimum</v>
      </c>
      <c r="C365">
        <f>COUNTIF($B$2:$B$1000,B365)</f>
        <v>28</v>
      </c>
      <c r="D365" t="str">
        <f t="shared" si="26"/>
        <v>optimum gold</v>
      </c>
      <c r="F365" t="str">
        <f t="shared" si="27"/>
        <v>optimum gold standard</v>
      </c>
      <c r="H365" t="str">
        <f t="shared" si="28"/>
        <v>optimum gold standard 100</v>
      </c>
      <c r="J365" t="str">
        <f t="shared" si="29"/>
        <v>optimum gold standard 100 whey</v>
      </c>
    </row>
    <row r="366" spans="1:10" x14ac:dyDescent="0.25">
      <c r="A366" s="1" t="s">
        <v>349</v>
      </c>
      <c r="B366" t="str">
        <f t="shared" si="25"/>
        <v>метро</v>
      </c>
      <c r="C366">
        <f>COUNTIF($B$2:$B$1000,B366)</f>
        <v>12</v>
      </c>
      <c r="D366" t="str">
        <f t="shared" si="26"/>
        <v>метро сходненская</v>
      </c>
      <c r="F366" t="str">
        <f t="shared" si="27"/>
        <v>метро сходненская карта</v>
      </c>
      <c r="H366" t="str">
        <f t="shared" si="28"/>
        <v/>
      </c>
      <c r="J366" t="str">
        <f t="shared" si="29"/>
        <v/>
      </c>
    </row>
    <row r="367" spans="1:10" x14ac:dyDescent="0.25">
      <c r="A367" s="1" t="s">
        <v>350</v>
      </c>
      <c r="B367" t="str">
        <f t="shared" si="25"/>
        <v>метро</v>
      </c>
      <c r="C367">
        <f>COUNTIF($B$2:$B$1000,B367)</f>
        <v>12</v>
      </c>
      <c r="D367" t="str">
        <f t="shared" si="26"/>
        <v>метро курская</v>
      </c>
      <c r="F367" t="str">
        <f t="shared" si="27"/>
        <v/>
      </c>
      <c r="H367" t="str">
        <f t="shared" si="28"/>
        <v/>
      </c>
      <c r="J367" t="str">
        <f t="shared" si="29"/>
        <v/>
      </c>
    </row>
    <row r="368" spans="1:10" x14ac:dyDescent="0.25">
      <c r="A368" s="1" t="s">
        <v>351</v>
      </c>
      <c r="B368" t="str">
        <f t="shared" si="25"/>
        <v>витамин</v>
      </c>
      <c r="C368">
        <f>COUNTIF($B$2:$B$1000,B368)</f>
        <v>1</v>
      </c>
      <c r="D368" t="str">
        <f t="shared" si="26"/>
        <v>витамин б6</v>
      </c>
      <c r="F368" t="str">
        <f t="shared" si="27"/>
        <v/>
      </c>
      <c r="H368" t="str">
        <f t="shared" si="28"/>
        <v/>
      </c>
      <c r="J368" t="str">
        <f t="shared" si="29"/>
        <v/>
      </c>
    </row>
    <row r="369" spans="1:10" x14ac:dyDescent="0.25">
      <c r="A369" s="1" t="s">
        <v>352</v>
      </c>
      <c r="B369" t="str">
        <f t="shared" si="25"/>
        <v>noxplode</v>
      </c>
      <c r="C369">
        <f>COUNTIF($B$2:$B$1000,B369)</f>
        <v>1</v>
      </c>
      <c r="D369" t="str">
        <f t="shared" si="26"/>
        <v/>
      </c>
      <c r="F369" t="str">
        <f t="shared" si="27"/>
        <v/>
      </c>
      <c r="H369" t="str">
        <f t="shared" si="28"/>
        <v/>
      </c>
      <c r="J369" t="str">
        <f t="shared" si="29"/>
        <v/>
      </c>
    </row>
    <row r="370" spans="1:10" x14ac:dyDescent="0.25">
      <c r="A370" s="1" t="s">
        <v>353</v>
      </c>
      <c r="B370" t="str">
        <f t="shared" si="25"/>
        <v>анабол</v>
      </c>
      <c r="C370">
        <f>COUNTIF($B$2:$B$1000,B370)</f>
        <v>5</v>
      </c>
      <c r="D370" t="str">
        <f t="shared" si="26"/>
        <v>анабол 10</v>
      </c>
      <c r="F370" t="str">
        <f t="shared" si="27"/>
        <v/>
      </c>
      <c r="H370" t="str">
        <f t="shared" si="28"/>
        <v/>
      </c>
      <c r="J370" t="str">
        <f t="shared" si="29"/>
        <v/>
      </c>
    </row>
    <row r="371" spans="1:10" x14ac:dyDescent="0.25">
      <c r="A371" s="1" t="s">
        <v>354</v>
      </c>
      <c r="B371" t="str">
        <f t="shared" si="25"/>
        <v>l-глютамин</v>
      </c>
      <c r="C371">
        <f>COUNTIF($B$2:$B$1000,B371)</f>
        <v>1</v>
      </c>
      <c r="D371" t="str">
        <f t="shared" si="26"/>
        <v>l-глютамин купить</v>
      </c>
      <c r="F371" t="str">
        <f t="shared" si="27"/>
        <v/>
      </c>
      <c r="H371" t="str">
        <f t="shared" si="28"/>
        <v/>
      </c>
      <c r="J371" t="str">
        <f t="shared" si="29"/>
        <v/>
      </c>
    </row>
    <row r="372" spans="1:10" x14ac:dyDescent="0.25">
      <c r="A372" s="1" t="s">
        <v>355</v>
      </c>
      <c r="B372" t="str">
        <f t="shared" si="25"/>
        <v>pro</v>
      </c>
      <c r="C372">
        <f>COUNTIF($B$2:$B$1000,B372)</f>
        <v>4</v>
      </c>
      <c r="D372" t="str">
        <f t="shared" si="26"/>
        <v>pro lab</v>
      </c>
      <c r="F372" t="str">
        <f t="shared" si="27"/>
        <v/>
      </c>
      <c r="H372" t="str">
        <f t="shared" si="28"/>
        <v/>
      </c>
      <c r="J372" t="str">
        <f t="shared" si="29"/>
        <v/>
      </c>
    </row>
    <row r="373" spans="1:10" x14ac:dyDescent="0.25">
      <c r="A373" s="1" t="s">
        <v>356</v>
      </c>
      <c r="B373" t="str">
        <f t="shared" si="25"/>
        <v>м.</v>
      </c>
      <c r="C373">
        <f>COUNTIF($B$2:$B$1000,B373)</f>
        <v>7</v>
      </c>
      <c r="D373" t="str">
        <f t="shared" si="26"/>
        <v>м. юго-западная</v>
      </c>
      <c r="F373" t="str">
        <f t="shared" si="27"/>
        <v/>
      </c>
      <c r="H373" t="str">
        <f t="shared" si="28"/>
        <v/>
      </c>
      <c r="J373" t="str">
        <f t="shared" si="29"/>
        <v/>
      </c>
    </row>
    <row r="374" spans="1:10" x14ac:dyDescent="0.25">
      <c r="A374" s="1" t="s">
        <v>357</v>
      </c>
      <c r="B374" t="str">
        <f t="shared" si="25"/>
        <v>muscle</v>
      </c>
      <c r="C374">
        <f>COUNTIF($B$2:$B$1000,B374)</f>
        <v>9</v>
      </c>
      <c r="D374" t="str">
        <f t="shared" si="26"/>
        <v>muscle milk</v>
      </c>
      <c r="F374" t="str">
        <f t="shared" si="27"/>
        <v/>
      </c>
      <c r="H374" t="str">
        <f t="shared" si="28"/>
        <v/>
      </c>
      <c r="J374" t="str">
        <f t="shared" si="29"/>
        <v/>
      </c>
    </row>
    <row r="375" spans="1:10" x14ac:dyDescent="0.25">
      <c r="A375" s="1" t="s">
        <v>358</v>
      </c>
      <c r="B375" t="str">
        <f t="shared" si="25"/>
        <v>true</v>
      </c>
      <c r="C375">
        <f>COUNTIF($B$2:$B$1000,B375)</f>
        <v>5</v>
      </c>
      <c r="D375" t="str">
        <f t="shared" si="26"/>
        <v>true mass</v>
      </c>
      <c r="F375" t="str">
        <f t="shared" si="27"/>
        <v>true mass цена</v>
      </c>
      <c r="H375" t="str">
        <f t="shared" si="28"/>
        <v/>
      </c>
      <c r="J375" t="str">
        <f t="shared" si="29"/>
        <v/>
      </c>
    </row>
    <row r="376" spans="1:10" x14ac:dyDescent="0.25">
      <c r="A376" s="1" t="s">
        <v>359</v>
      </c>
      <c r="B376" t="str">
        <f t="shared" si="25"/>
        <v>on</v>
      </c>
      <c r="C376">
        <f>COUNTIF($B$2:$B$1000,B376)</f>
        <v>9</v>
      </c>
      <c r="D376" t="str">
        <f t="shared" si="26"/>
        <v>on protein</v>
      </c>
      <c r="F376" t="str">
        <f t="shared" si="27"/>
        <v/>
      </c>
      <c r="H376" t="str">
        <f t="shared" si="28"/>
        <v/>
      </c>
      <c r="J376" t="str">
        <f t="shared" si="29"/>
        <v/>
      </c>
    </row>
    <row r="377" spans="1:10" x14ac:dyDescent="0.25">
      <c r="A377" s="1" t="s">
        <v>360</v>
      </c>
      <c r="B377" t="str">
        <f t="shared" si="25"/>
        <v>kreatin</v>
      </c>
      <c r="C377">
        <f>COUNTIF($B$2:$B$1000,B377)</f>
        <v>1</v>
      </c>
      <c r="D377" t="str">
        <f t="shared" si="26"/>
        <v/>
      </c>
      <c r="F377" t="str">
        <f t="shared" si="27"/>
        <v/>
      </c>
      <c r="H377" t="str">
        <f t="shared" si="28"/>
        <v/>
      </c>
      <c r="J377" t="str">
        <f t="shared" si="29"/>
        <v/>
      </c>
    </row>
    <row r="378" spans="1:10" x14ac:dyDescent="0.25">
      <c r="A378" s="1" t="s">
        <v>361</v>
      </c>
      <c r="B378" t="str">
        <f t="shared" si="25"/>
        <v>оксид</v>
      </c>
      <c r="C378">
        <f>COUNTIF($B$2:$B$1000,B378)</f>
        <v>2</v>
      </c>
      <c r="D378" t="str">
        <f t="shared" si="26"/>
        <v>оксид азота</v>
      </c>
      <c r="F378" t="str">
        <f t="shared" si="27"/>
        <v>оксид азота спортивное</v>
      </c>
      <c r="H378" t="str">
        <f t="shared" si="28"/>
        <v>оксид азота спортивное питание</v>
      </c>
      <c r="J378" t="str">
        <f t="shared" si="29"/>
        <v/>
      </c>
    </row>
    <row r="379" spans="1:10" x14ac:dyDescent="0.25">
      <c r="A379" s="1" t="s">
        <v>362</v>
      </c>
      <c r="B379" t="str">
        <f t="shared" si="25"/>
        <v>animal</v>
      </c>
      <c r="C379">
        <f>COUNTIF($B$2:$B$1000,B379)</f>
        <v>19</v>
      </c>
      <c r="D379" t="str">
        <f t="shared" si="26"/>
        <v>animal pak</v>
      </c>
      <c r="F379" t="str">
        <f t="shared" si="27"/>
        <v>animal pak состав</v>
      </c>
      <c r="H379" t="str">
        <f t="shared" si="28"/>
        <v/>
      </c>
      <c r="J379" t="str">
        <f t="shared" si="29"/>
        <v/>
      </c>
    </row>
    <row r="380" spans="1:10" x14ac:dyDescent="0.25">
      <c r="A380" s="1" t="s">
        <v>363</v>
      </c>
      <c r="B380" t="str">
        <f t="shared" si="25"/>
        <v>латеральные</v>
      </c>
      <c r="C380">
        <f>COUNTIF($B$2:$B$1000,B380)</f>
        <v>1</v>
      </c>
      <c r="D380" t="str">
        <f t="shared" si="26"/>
        <v>латеральные мышцы</v>
      </c>
      <c r="F380" t="str">
        <f t="shared" si="27"/>
        <v/>
      </c>
      <c r="H380" t="str">
        <f t="shared" si="28"/>
        <v/>
      </c>
      <c r="J380" t="str">
        <f t="shared" si="29"/>
        <v/>
      </c>
    </row>
    <row r="381" spans="1:10" x14ac:dyDescent="0.25">
      <c r="A381" s="1" t="s">
        <v>364</v>
      </c>
      <c r="B381" t="str">
        <f t="shared" si="25"/>
        <v>l-аргинин</v>
      </c>
      <c r="C381">
        <f>COUNTIF($B$2:$B$1000,B381)</f>
        <v>2</v>
      </c>
      <c r="D381" t="str">
        <f t="shared" si="26"/>
        <v>l-аргинин цена</v>
      </c>
      <c r="F381" t="str">
        <f t="shared" si="27"/>
        <v/>
      </c>
      <c r="H381" t="str">
        <f t="shared" si="28"/>
        <v/>
      </c>
      <c r="J381" t="str">
        <f t="shared" si="29"/>
        <v/>
      </c>
    </row>
    <row r="382" spans="1:10" x14ac:dyDescent="0.25">
      <c r="A382" s="1" t="s">
        <v>365</v>
      </c>
      <c r="B382" t="str">
        <f t="shared" si="25"/>
        <v>интернет</v>
      </c>
      <c r="C382">
        <f>COUNTIF($B$2:$B$1000,B382)</f>
        <v>7</v>
      </c>
      <c r="D382" t="str">
        <f t="shared" si="26"/>
        <v>интернет магазин</v>
      </c>
      <c r="F382" t="str">
        <f t="shared" si="27"/>
        <v>интернет магазин спорт</v>
      </c>
      <c r="H382" t="str">
        <f t="shared" si="28"/>
        <v>интернет магазин спорт питания</v>
      </c>
      <c r="J382" t="str">
        <f t="shared" si="29"/>
        <v/>
      </c>
    </row>
    <row r="383" spans="1:10" x14ac:dyDescent="0.25">
      <c r="A383" s="1" t="s">
        <v>366</v>
      </c>
      <c r="B383" t="str">
        <f t="shared" si="25"/>
        <v>протеин</v>
      </c>
      <c r="C383">
        <f>COUNTIF($B$2:$B$1000,B383)</f>
        <v>17</v>
      </c>
      <c r="D383" t="str">
        <f t="shared" si="26"/>
        <v>протеин цена</v>
      </c>
      <c r="F383" t="str">
        <f t="shared" si="27"/>
        <v>протеин цена качество</v>
      </c>
      <c r="H383" t="str">
        <f t="shared" si="28"/>
        <v/>
      </c>
      <c r="J383" t="str">
        <f t="shared" si="29"/>
        <v/>
      </c>
    </row>
    <row r="384" spans="1:10" x14ac:dyDescent="0.25">
      <c r="A384" s="1" t="s">
        <v>367</v>
      </c>
      <c r="B384" t="str">
        <f t="shared" si="25"/>
        <v>volumaize</v>
      </c>
      <c r="C384">
        <f>COUNTIF($B$2:$B$1000,B384)</f>
        <v>1</v>
      </c>
      <c r="D384" t="str">
        <f t="shared" si="26"/>
        <v/>
      </c>
      <c r="F384" t="str">
        <f t="shared" si="27"/>
        <v/>
      </c>
      <c r="H384" t="str">
        <f t="shared" si="28"/>
        <v/>
      </c>
      <c r="J384" t="str">
        <f t="shared" si="29"/>
        <v/>
      </c>
    </row>
    <row r="385" spans="1:10" x14ac:dyDescent="0.25">
      <c r="A385" s="1" t="s">
        <v>368</v>
      </c>
      <c r="B385" t="str">
        <f t="shared" si="25"/>
        <v>fhubyby</v>
      </c>
      <c r="C385">
        <f>COUNTIF($B$2:$B$1000,B385)</f>
        <v>1</v>
      </c>
      <c r="D385" t="str">
        <f t="shared" si="26"/>
        <v/>
      </c>
      <c r="F385" t="str">
        <f t="shared" si="27"/>
        <v/>
      </c>
      <c r="H385" t="str">
        <f t="shared" si="28"/>
        <v/>
      </c>
      <c r="J385" t="str">
        <f t="shared" si="29"/>
        <v/>
      </c>
    </row>
    <row r="386" spans="1:10" x14ac:dyDescent="0.25">
      <c r="A386" s="1" t="s">
        <v>369</v>
      </c>
      <c r="B386" t="str">
        <f t="shared" si="25"/>
        <v>трибулус</v>
      </c>
      <c r="C386">
        <f>COUNTIF($B$2:$B$1000,B386)</f>
        <v>8</v>
      </c>
      <c r="D386" t="str">
        <f t="shared" si="26"/>
        <v>трибулус террестрис</v>
      </c>
      <c r="F386" t="str">
        <f t="shared" si="27"/>
        <v>трибулус террестрис купить</v>
      </c>
      <c r="H386" t="str">
        <f t="shared" si="28"/>
        <v/>
      </c>
      <c r="J386" t="str">
        <f t="shared" si="29"/>
        <v/>
      </c>
    </row>
    <row r="387" spans="1:10" x14ac:dyDescent="0.25">
      <c r="A387" s="1" t="s">
        <v>370</v>
      </c>
      <c r="B387" t="str">
        <f t="shared" ref="B387:B450" si="30">IFERROR(LEFT($A387&amp;" ",SEARCH("#",SUBSTITUTE($A387&amp;" "," ","#",B$1))-1),"")</f>
        <v>iso-100</v>
      </c>
      <c r="C387">
        <f>COUNTIF($B$2:$B$1000,B387)</f>
        <v>1</v>
      </c>
      <c r="D387" t="str">
        <f t="shared" ref="D387:D450" si="31">IFERROR(LEFT($A387&amp;" ",SEARCH("#",SUBSTITUTE($A387&amp;" "," ","#",D$1))-1),"")</f>
        <v>iso-100 от</v>
      </c>
      <c r="F387" t="str">
        <f t="shared" ref="F387:F450" si="32">IFERROR(LEFT($A387&amp;" ",SEARCH("#",SUBSTITUTE($A387&amp;" "," ","#",F$1))-1),"")</f>
        <v>iso-100 от dymatize</v>
      </c>
      <c r="H387" t="str">
        <f t="shared" ref="H387:H450" si="33">IFERROR(LEFT($A387&amp;" ",SEARCH("#",SUBSTITUTE($A387&amp;" "," ","#",H$1))-1),"")</f>
        <v/>
      </c>
      <c r="J387" t="str">
        <f t="shared" ref="J387:J450" si="34">IFERROR(LEFT($A387&amp;" ",SEARCH("#",SUBSTITUTE($A387&amp;" "," ","#",J$1))-1),"")</f>
        <v/>
      </c>
    </row>
    <row r="388" spans="1:10" x14ac:dyDescent="0.25">
      <c r="A388" s="1" t="s">
        <v>371</v>
      </c>
      <c r="B388" t="str">
        <f t="shared" si="30"/>
        <v>спортивное</v>
      </c>
      <c r="C388">
        <f>COUNTIF($B$2:$B$1000,B388)</f>
        <v>50</v>
      </c>
      <c r="D388" t="str">
        <f t="shared" si="31"/>
        <v>спортивное питание</v>
      </c>
      <c r="F388" t="str">
        <f t="shared" si="32"/>
        <v>спортивное питание оптом</v>
      </c>
      <c r="H388" t="str">
        <f t="shared" si="33"/>
        <v>спортивное питание оптом москва</v>
      </c>
      <c r="J388" t="str">
        <f t="shared" si="34"/>
        <v/>
      </c>
    </row>
    <row r="389" spans="1:10" x14ac:dyDescent="0.25">
      <c r="A389" s="1" t="s">
        <v>372</v>
      </c>
      <c r="B389" t="str">
        <f t="shared" si="30"/>
        <v>спортивное</v>
      </c>
      <c r="C389">
        <f>COUNTIF($B$2:$B$1000,B389)</f>
        <v>50</v>
      </c>
      <c r="D389" t="str">
        <f t="shared" si="31"/>
        <v>спортивное питание</v>
      </c>
      <c r="F389" t="str">
        <f t="shared" si="32"/>
        <v>спортивное питание для</v>
      </c>
      <c r="H389" t="str">
        <f t="shared" si="33"/>
        <v>спортивное питание для пловцов</v>
      </c>
      <c r="J389" t="str">
        <f t="shared" si="34"/>
        <v/>
      </c>
    </row>
    <row r="390" spans="1:10" x14ac:dyDescent="0.25">
      <c r="A390" s="1" t="s">
        <v>373</v>
      </c>
      <c r="B390" t="str">
        <f t="shared" si="30"/>
        <v>whey</v>
      </c>
      <c r="C390">
        <f>COUNTIF($B$2:$B$1000,B390)</f>
        <v>20</v>
      </c>
      <c r="D390" t="str">
        <f t="shared" si="31"/>
        <v>whey protein</v>
      </c>
      <c r="F390" t="str">
        <f t="shared" si="32"/>
        <v>whey protein fuel</v>
      </c>
      <c r="H390" t="str">
        <f t="shared" si="33"/>
        <v/>
      </c>
      <c r="J390" t="str">
        <f t="shared" si="34"/>
        <v/>
      </c>
    </row>
    <row r="391" spans="1:10" x14ac:dyDescent="0.25">
      <c r="A391" s="1" t="s">
        <v>374</v>
      </c>
      <c r="B391" t="str">
        <f t="shared" si="30"/>
        <v>optium</v>
      </c>
      <c r="C391">
        <f>COUNTIF($B$2:$B$1000,B391)</f>
        <v>1</v>
      </c>
      <c r="D391" t="str">
        <f t="shared" si="31"/>
        <v>optium nutrition</v>
      </c>
      <c r="F391" t="str">
        <f t="shared" si="32"/>
        <v/>
      </c>
      <c r="H391" t="str">
        <f t="shared" si="33"/>
        <v/>
      </c>
      <c r="J391" t="str">
        <f t="shared" si="34"/>
        <v/>
      </c>
    </row>
    <row r="392" spans="1:10" x14ac:dyDescent="0.25">
      <c r="A392" s="1" t="s">
        <v>375</v>
      </c>
      <c r="B392" t="str">
        <f t="shared" si="30"/>
        <v>купить</v>
      </c>
      <c r="C392">
        <f>COUNTIF($B$2:$B$1000,B392)</f>
        <v>24</v>
      </c>
      <c r="D392" t="str">
        <f t="shared" si="31"/>
        <v>купить no</v>
      </c>
      <c r="F392" t="str">
        <f t="shared" si="32"/>
        <v>купить no xplode</v>
      </c>
      <c r="H392" t="str">
        <f t="shared" si="33"/>
        <v/>
      </c>
      <c r="J392" t="str">
        <f t="shared" si="34"/>
        <v/>
      </c>
    </row>
    <row r="393" spans="1:10" x14ac:dyDescent="0.25">
      <c r="A393" s="1" t="s">
        <v>376</v>
      </c>
      <c r="B393" t="str">
        <f t="shared" si="30"/>
        <v>купить</v>
      </c>
      <c r="C393">
        <f>COUNTIF($B$2:$B$1000,B393)</f>
        <v>24</v>
      </c>
      <c r="D393" t="str">
        <f t="shared" si="31"/>
        <v>купить optimum</v>
      </c>
      <c r="F393" t="str">
        <f t="shared" si="32"/>
        <v>купить optimum nutrition</v>
      </c>
      <c r="H393" t="str">
        <f t="shared" si="33"/>
        <v/>
      </c>
      <c r="J393" t="str">
        <f t="shared" si="34"/>
        <v/>
      </c>
    </row>
    <row r="394" spans="1:10" x14ac:dyDescent="0.25">
      <c r="A394" s="1" t="s">
        <v>377</v>
      </c>
      <c r="B394" t="str">
        <f t="shared" si="30"/>
        <v>креатин</v>
      </c>
      <c r="C394">
        <f>COUNTIF($B$2:$B$1000,B394)</f>
        <v>27</v>
      </c>
      <c r="D394" t="str">
        <f t="shared" si="31"/>
        <v>креатин и</v>
      </c>
      <c r="F394" t="str">
        <f t="shared" si="32"/>
        <v>креатин и гейнер</v>
      </c>
      <c r="H394" t="str">
        <f t="shared" si="33"/>
        <v/>
      </c>
      <c r="J394" t="str">
        <f t="shared" si="34"/>
        <v/>
      </c>
    </row>
    <row r="395" spans="1:10" x14ac:dyDescent="0.25">
      <c r="A395" s="1" t="s">
        <v>378</v>
      </c>
      <c r="B395" t="str">
        <f t="shared" si="30"/>
        <v>протеин</v>
      </c>
      <c r="C395">
        <f>COUNTIF($B$2:$B$1000,B395)</f>
        <v>17</v>
      </c>
      <c r="D395" t="str">
        <f t="shared" si="31"/>
        <v>протеин купить</v>
      </c>
      <c r="F395" t="str">
        <f t="shared" si="32"/>
        <v/>
      </c>
      <c r="H395" t="str">
        <f t="shared" si="33"/>
        <v/>
      </c>
      <c r="J395" t="str">
        <f t="shared" si="34"/>
        <v/>
      </c>
    </row>
    <row r="396" spans="1:10" x14ac:dyDescent="0.25">
      <c r="A396" s="1" t="s">
        <v>379</v>
      </c>
      <c r="B396" t="str">
        <f t="shared" si="30"/>
        <v>м.</v>
      </c>
      <c r="C396">
        <f>COUNTIF($B$2:$B$1000,B396)</f>
        <v>7</v>
      </c>
      <c r="D396" t="str">
        <f t="shared" si="31"/>
        <v>м. вднх</v>
      </c>
      <c r="F396" t="str">
        <f t="shared" si="32"/>
        <v/>
      </c>
      <c r="H396" t="str">
        <f t="shared" si="33"/>
        <v/>
      </c>
      <c r="J396" t="str">
        <f t="shared" si="34"/>
        <v/>
      </c>
    </row>
    <row r="397" spans="1:10" x14ac:dyDescent="0.25">
      <c r="A397" s="1" t="s">
        <v>380</v>
      </c>
      <c r="B397" t="str">
        <f t="shared" si="30"/>
        <v>serious</v>
      </c>
      <c r="C397">
        <f>COUNTIF($B$2:$B$1000,B397)</f>
        <v>5</v>
      </c>
      <c r="D397" t="str">
        <f t="shared" si="31"/>
        <v>serious mass</v>
      </c>
      <c r="F397" t="str">
        <f t="shared" si="32"/>
        <v>serious mass форум</v>
      </c>
      <c r="H397" t="str">
        <f t="shared" si="33"/>
        <v/>
      </c>
      <c r="J397" t="str">
        <f t="shared" si="34"/>
        <v/>
      </c>
    </row>
    <row r="398" spans="1:10" x14ac:dyDescent="0.25">
      <c r="A398" s="1" t="s">
        <v>381</v>
      </c>
      <c r="B398" t="str">
        <f t="shared" si="30"/>
        <v>power</v>
      </c>
      <c r="C398">
        <f>COUNTIF($B$2:$B$1000,B398)</f>
        <v>10</v>
      </c>
      <c r="D398" t="str">
        <f t="shared" si="31"/>
        <v>power system</v>
      </c>
      <c r="F398" t="str">
        <f t="shared" si="32"/>
        <v>power system pure</v>
      </c>
      <c r="H398" t="str">
        <f t="shared" si="33"/>
        <v>power system pure creatine</v>
      </c>
      <c r="J398" t="str">
        <f t="shared" si="34"/>
        <v/>
      </c>
    </row>
    <row r="399" spans="1:10" x14ac:dyDescent="0.25">
      <c r="A399" s="1" t="s">
        <v>382</v>
      </c>
      <c r="B399" t="str">
        <f t="shared" si="30"/>
        <v>optimal</v>
      </c>
      <c r="C399">
        <f>COUNTIF($B$2:$B$1000,B399)</f>
        <v>1</v>
      </c>
      <c r="D399" t="str">
        <f t="shared" si="31"/>
        <v>optimal nutrition</v>
      </c>
      <c r="F399" t="str">
        <f t="shared" si="32"/>
        <v/>
      </c>
      <c r="H399" t="str">
        <f t="shared" si="33"/>
        <v/>
      </c>
      <c r="J399" t="str">
        <f t="shared" si="34"/>
        <v/>
      </c>
    </row>
    <row r="400" spans="1:10" x14ac:dyDescent="0.25">
      <c r="A400" s="1" t="s">
        <v>383</v>
      </c>
      <c r="B400" t="str">
        <f t="shared" si="30"/>
        <v>супер</v>
      </c>
      <c r="C400">
        <f>COUNTIF($B$2:$B$1000,B400)</f>
        <v>2</v>
      </c>
      <c r="D400" t="str">
        <f t="shared" si="31"/>
        <v>супер амино</v>
      </c>
      <c r="F400" t="str">
        <f t="shared" si="32"/>
        <v>супер амино 4800</v>
      </c>
      <c r="H400" t="str">
        <f t="shared" si="33"/>
        <v/>
      </c>
      <c r="J400" t="str">
        <f t="shared" si="34"/>
        <v/>
      </c>
    </row>
    <row r="401" spans="1:10" x14ac:dyDescent="0.25">
      <c r="A401" s="1" t="s">
        <v>384</v>
      </c>
      <c r="B401" t="str">
        <f t="shared" si="30"/>
        <v>защитная</v>
      </c>
      <c r="C401">
        <f>COUNTIF($B$2:$B$1000,B401)</f>
        <v>2</v>
      </c>
      <c r="D401" t="str">
        <f t="shared" si="31"/>
        <v>защитная функция</v>
      </c>
      <c r="F401" t="str">
        <f t="shared" si="32"/>
        <v>защитная функция белков</v>
      </c>
      <c r="H401" t="str">
        <f t="shared" si="33"/>
        <v/>
      </c>
      <c r="J401" t="str">
        <f t="shared" si="34"/>
        <v/>
      </c>
    </row>
    <row r="402" spans="1:10" x14ac:dyDescent="0.25">
      <c r="A402" s="1" t="s">
        <v>384</v>
      </c>
      <c r="B402" t="str">
        <f t="shared" si="30"/>
        <v>защитная</v>
      </c>
      <c r="C402">
        <f>COUNTIF($B$2:$B$1000,B402)</f>
        <v>2</v>
      </c>
      <c r="D402" t="str">
        <f t="shared" si="31"/>
        <v>защитная функция</v>
      </c>
      <c r="F402" t="str">
        <f t="shared" si="32"/>
        <v>защитная функция белков</v>
      </c>
      <c r="H402" t="str">
        <f t="shared" si="33"/>
        <v/>
      </c>
      <c r="J402" t="str">
        <f t="shared" si="34"/>
        <v/>
      </c>
    </row>
    <row r="403" spans="1:10" x14ac:dyDescent="0.25">
      <c r="A403" s="1" t="s">
        <v>385</v>
      </c>
      <c r="B403" t="str">
        <f t="shared" si="30"/>
        <v>dymatize</v>
      </c>
      <c r="C403">
        <f>COUNTIF($B$2:$B$1000,B403)</f>
        <v>27</v>
      </c>
      <c r="D403" t="str">
        <f t="shared" si="31"/>
        <v>dymatize iso</v>
      </c>
      <c r="F403" t="str">
        <f t="shared" si="32"/>
        <v>dymatize iso 100</v>
      </c>
      <c r="H403" t="str">
        <f t="shared" si="33"/>
        <v>dymatize iso 100 отзывы</v>
      </c>
      <c r="J403" t="str">
        <f t="shared" si="34"/>
        <v/>
      </c>
    </row>
    <row r="404" spans="1:10" x14ac:dyDescent="0.25">
      <c r="A404" s="1" t="s">
        <v>386</v>
      </c>
      <c r="B404" t="str">
        <f t="shared" si="30"/>
        <v>жиросжигатель</v>
      </c>
      <c r="C404">
        <f>COUNTIF($B$2:$B$1000,B404)</f>
        <v>2</v>
      </c>
      <c r="D404" t="str">
        <f t="shared" si="31"/>
        <v>жиросжигатель для</v>
      </c>
      <c r="F404" t="str">
        <f t="shared" si="32"/>
        <v>жиросжигатель для женщин</v>
      </c>
      <c r="H404" t="str">
        <f t="shared" si="33"/>
        <v/>
      </c>
      <c r="J404" t="str">
        <f t="shared" si="34"/>
        <v/>
      </c>
    </row>
    <row r="405" spans="1:10" x14ac:dyDescent="0.25">
      <c r="A405" s="1" t="s">
        <v>387</v>
      </c>
      <c r="B405" t="str">
        <f t="shared" si="30"/>
        <v>gold</v>
      </c>
      <c r="C405">
        <f>COUNTIF($B$2:$B$1000,B405)</f>
        <v>9</v>
      </c>
      <c r="D405" t="str">
        <f t="shared" si="31"/>
        <v>gold whey</v>
      </c>
      <c r="F405" t="str">
        <f t="shared" si="32"/>
        <v/>
      </c>
      <c r="H405" t="str">
        <f t="shared" si="33"/>
        <v/>
      </c>
      <c r="J405" t="str">
        <f t="shared" si="34"/>
        <v/>
      </c>
    </row>
    <row r="406" spans="1:10" x14ac:dyDescent="0.25">
      <c r="A406" s="1" t="s">
        <v>388</v>
      </c>
      <c r="B406" t="str">
        <f t="shared" si="30"/>
        <v>спортивное</v>
      </c>
      <c r="C406">
        <f>COUNTIF($B$2:$B$1000,B406)</f>
        <v>50</v>
      </c>
      <c r="D406" t="str">
        <f t="shared" si="31"/>
        <v>спортивное питание</v>
      </c>
      <c r="F406" t="str">
        <f t="shared" si="32"/>
        <v>спортивное питание вики</v>
      </c>
      <c r="H406" t="str">
        <f t="shared" si="33"/>
        <v/>
      </c>
      <c r="J406" t="str">
        <f t="shared" si="34"/>
        <v/>
      </c>
    </row>
    <row r="407" spans="1:10" x14ac:dyDescent="0.25">
      <c r="A407" s="1" t="s">
        <v>389</v>
      </c>
      <c r="B407" t="str">
        <f t="shared" si="30"/>
        <v>стрессовый</v>
      </c>
      <c r="C407">
        <f>COUNTIF($B$2:$B$1000,B407)</f>
        <v>1</v>
      </c>
      <c r="D407" t="str">
        <f t="shared" si="31"/>
        <v>стрессовый перелом</v>
      </c>
      <c r="F407" t="str">
        <f t="shared" si="32"/>
        <v/>
      </c>
      <c r="H407" t="str">
        <f t="shared" si="33"/>
        <v/>
      </c>
      <c r="J407" t="str">
        <f t="shared" si="34"/>
        <v/>
      </c>
    </row>
    <row r="408" spans="1:10" x14ac:dyDescent="0.25">
      <c r="A408" s="1" t="s">
        <v>390</v>
      </c>
      <c r="B408" t="str">
        <f t="shared" si="30"/>
        <v>buy</v>
      </c>
      <c r="C408">
        <f>COUNTIF($B$2:$B$1000,B408)</f>
        <v>10</v>
      </c>
      <c r="D408" t="str">
        <f t="shared" si="31"/>
        <v>buy whey</v>
      </c>
      <c r="F408" t="str">
        <f t="shared" si="32"/>
        <v>buy whey protein</v>
      </c>
      <c r="H408" t="str">
        <f t="shared" si="33"/>
        <v/>
      </c>
      <c r="J408" t="str">
        <f t="shared" si="34"/>
        <v/>
      </c>
    </row>
    <row r="409" spans="1:10" x14ac:dyDescent="0.25">
      <c r="A409" s="1" t="s">
        <v>391</v>
      </c>
      <c r="B409" t="str">
        <f t="shared" si="30"/>
        <v>протеин</v>
      </c>
      <c r="C409">
        <f>COUNTIF($B$2:$B$1000,B409)</f>
        <v>17</v>
      </c>
      <c r="D409" t="str">
        <f t="shared" si="31"/>
        <v>протеин магазин</v>
      </c>
      <c r="F409" t="str">
        <f t="shared" si="32"/>
        <v/>
      </c>
      <c r="H409" t="str">
        <f t="shared" si="33"/>
        <v/>
      </c>
      <c r="J409" t="str">
        <f t="shared" si="34"/>
        <v/>
      </c>
    </row>
    <row r="410" spans="1:10" x14ac:dyDescent="0.25">
      <c r="A410" s="1" t="s">
        <v>392</v>
      </c>
      <c r="B410" t="str">
        <f t="shared" si="30"/>
        <v>магазин</v>
      </c>
      <c r="C410">
        <f>COUNTIF($B$2:$B$1000,B410)</f>
        <v>9</v>
      </c>
      <c r="D410" t="str">
        <f t="shared" si="31"/>
        <v>магазин спорт</v>
      </c>
      <c r="F410" t="str">
        <f t="shared" si="32"/>
        <v>магазин спорт питание</v>
      </c>
      <c r="H410" t="str">
        <f t="shared" si="33"/>
        <v/>
      </c>
      <c r="J410" t="str">
        <f t="shared" si="34"/>
        <v/>
      </c>
    </row>
    <row r="411" spans="1:10" x14ac:dyDescent="0.25">
      <c r="A411" s="1" t="s">
        <v>393</v>
      </c>
      <c r="B411" t="str">
        <f t="shared" si="30"/>
        <v>м.</v>
      </c>
      <c r="C411">
        <f>COUNTIF($B$2:$B$1000,B411)</f>
        <v>7</v>
      </c>
      <c r="D411" t="str">
        <f t="shared" si="31"/>
        <v>м. щелковская</v>
      </c>
      <c r="F411" t="str">
        <f t="shared" si="32"/>
        <v/>
      </c>
      <c r="H411" t="str">
        <f t="shared" si="33"/>
        <v/>
      </c>
      <c r="J411" t="str">
        <f t="shared" si="34"/>
        <v/>
      </c>
    </row>
    <row r="412" spans="1:10" x14ac:dyDescent="0.25">
      <c r="A412" s="1" t="s">
        <v>394</v>
      </c>
      <c r="B412" t="str">
        <f t="shared" si="30"/>
        <v>спорт</v>
      </c>
      <c r="C412">
        <f>COUNTIF($B$2:$B$1000,B412)</f>
        <v>12</v>
      </c>
      <c r="D412" t="str">
        <f t="shared" si="31"/>
        <v>спорт и</v>
      </c>
      <c r="F412" t="str">
        <f t="shared" si="32"/>
        <v>спорт и питание</v>
      </c>
      <c r="H412" t="str">
        <f t="shared" si="33"/>
        <v/>
      </c>
      <c r="J412" t="str">
        <f t="shared" si="34"/>
        <v/>
      </c>
    </row>
    <row r="413" spans="1:10" x14ac:dyDescent="0.25">
      <c r="A413" s="1" t="s">
        <v>395</v>
      </c>
      <c r="B413" t="str">
        <f t="shared" si="30"/>
        <v>спортивная</v>
      </c>
      <c r="C413">
        <f>COUNTIF($B$2:$B$1000,B413)</f>
        <v>3</v>
      </c>
      <c r="D413" t="str">
        <f t="shared" si="31"/>
        <v>спортивная питание</v>
      </c>
      <c r="F413" t="str">
        <f t="shared" si="32"/>
        <v/>
      </c>
      <c r="H413" t="str">
        <f t="shared" si="33"/>
        <v/>
      </c>
      <c r="J413" t="str">
        <f t="shared" si="34"/>
        <v/>
      </c>
    </row>
    <row r="414" spans="1:10" x14ac:dyDescent="0.25">
      <c r="A414" s="1" t="s">
        <v>396</v>
      </c>
      <c r="B414" t="str">
        <f t="shared" si="30"/>
        <v>bcaa</v>
      </c>
      <c r="C414">
        <f>COUNTIF($B$2:$B$1000,B414)</f>
        <v>31</v>
      </c>
      <c r="D414" t="str">
        <f t="shared" si="31"/>
        <v>bcaa san</v>
      </c>
      <c r="F414" t="str">
        <f t="shared" si="32"/>
        <v/>
      </c>
      <c r="H414" t="str">
        <f t="shared" si="33"/>
        <v/>
      </c>
      <c r="J414" t="str">
        <f t="shared" si="34"/>
        <v/>
      </c>
    </row>
    <row r="415" spans="1:10" x14ac:dyDescent="0.25">
      <c r="A415" s="1" t="s">
        <v>397</v>
      </c>
      <c r="B415" t="str">
        <f t="shared" si="30"/>
        <v>перчатки</v>
      </c>
      <c r="C415">
        <f>COUNTIF($B$2:$B$1000,B415)</f>
        <v>5</v>
      </c>
      <c r="D415" t="str">
        <f t="shared" si="31"/>
        <v>перчатки для</v>
      </c>
      <c r="F415" t="str">
        <f t="shared" si="32"/>
        <v>перчатки для зала</v>
      </c>
      <c r="H415" t="str">
        <f t="shared" si="33"/>
        <v/>
      </c>
      <c r="J415" t="str">
        <f t="shared" si="34"/>
        <v/>
      </c>
    </row>
    <row r="416" spans="1:10" x14ac:dyDescent="0.25">
      <c r="A416" s="1" t="s">
        <v>398</v>
      </c>
      <c r="B416" t="str">
        <f t="shared" si="30"/>
        <v>multi</v>
      </c>
      <c r="C416">
        <f>COUNTIF($B$2:$B$1000,B416)</f>
        <v>1</v>
      </c>
      <c r="D416" t="str">
        <f t="shared" si="31"/>
        <v>multi power</v>
      </c>
      <c r="F416" t="str">
        <f t="shared" si="32"/>
        <v/>
      </c>
      <c r="H416" t="str">
        <f t="shared" si="33"/>
        <v/>
      </c>
      <c r="J416" t="str">
        <f t="shared" si="34"/>
        <v/>
      </c>
    </row>
    <row r="417" spans="1:10" x14ac:dyDescent="0.25">
      <c r="A417" s="1" t="s">
        <v>399</v>
      </c>
      <c r="B417" t="str">
        <f t="shared" si="30"/>
        <v>whey</v>
      </c>
      <c r="C417">
        <f>COUNTIF($B$2:$B$1000,B417)</f>
        <v>20</v>
      </c>
      <c r="D417" t="str">
        <f t="shared" si="31"/>
        <v>whey gold</v>
      </c>
      <c r="F417" t="str">
        <f t="shared" si="32"/>
        <v>whey gold standart</v>
      </c>
      <c r="H417" t="str">
        <f t="shared" si="33"/>
        <v/>
      </c>
      <c r="J417" t="str">
        <f t="shared" si="34"/>
        <v/>
      </c>
    </row>
    <row r="418" spans="1:10" x14ac:dyDescent="0.25">
      <c r="A418" s="1" t="s">
        <v>400</v>
      </c>
      <c r="B418" t="str">
        <f t="shared" si="30"/>
        <v>bcaa</v>
      </c>
      <c r="C418">
        <f>COUNTIF($B$2:$B$1000,B418)</f>
        <v>31</v>
      </c>
      <c r="D418" t="str">
        <f t="shared" si="31"/>
        <v>bcaa от</v>
      </c>
      <c r="F418" t="str">
        <f t="shared" si="32"/>
        <v>bcaa от optimum</v>
      </c>
      <c r="H418" t="str">
        <f t="shared" si="33"/>
        <v>bcaa от optimum nutrition</v>
      </c>
      <c r="J418" t="str">
        <f t="shared" si="34"/>
        <v/>
      </c>
    </row>
    <row r="419" spans="1:10" x14ac:dyDescent="0.25">
      <c r="A419" s="1" t="s">
        <v>401</v>
      </c>
      <c r="B419" t="str">
        <f t="shared" si="30"/>
        <v>n-gage</v>
      </c>
      <c r="C419">
        <f>COUNTIF($B$2:$B$1000,B419)</f>
        <v>2</v>
      </c>
      <c r="D419" t="str">
        <f t="shared" si="31"/>
        <v>n-gage купить</v>
      </c>
      <c r="F419" t="str">
        <f t="shared" si="32"/>
        <v/>
      </c>
      <c r="H419" t="str">
        <f t="shared" si="33"/>
        <v/>
      </c>
      <c r="J419" t="str">
        <f t="shared" si="34"/>
        <v/>
      </c>
    </row>
    <row r="420" spans="1:10" x14ac:dyDescent="0.25">
      <c r="A420" s="1" t="s">
        <v>402</v>
      </c>
      <c r="B420" t="str">
        <f t="shared" si="30"/>
        <v>matrix</v>
      </c>
      <c r="C420">
        <f>COUNTIF($B$2:$B$1000,B420)</f>
        <v>7</v>
      </c>
      <c r="D420" t="str">
        <f t="shared" si="31"/>
        <v>matrix syntrax</v>
      </c>
      <c r="F420" t="str">
        <f t="shared" si="32"/>
        <v/>
      </c>
      <c r="H420" t="str">
        <f t="shared" si="33"/>
        <v/>
      </c>
      <c r="J420" t="str">
        <f t="shared" si="34"/>
        <v/>
      </c>
    </row>
    <row r="421" spans="1:10" x14ac:dyDescent="0.25">
      <c r="A421" s="1" t="s">
        <v>403</v>
      </c>
      <c r="B421" t="str">
        <f t="shared" si="30"/>
        <v>спортивное</v>
      </c>
      <c r="C421">
        <f>COUNTIF($B$2:$B$1000,B421)</f>
        <v>50</v>
      </c>
      <c r="D421" t="str">
        <f t="shared" si="31"/>
        <v>спортивное питани</v>
      </c>
      <c r="F421" t="str">
        <f t="shared" si="32"/>
        <v/>
      </c>
      <c r="H421" t="str">
        <f t="shared" si="33"/>
        <v/>
      </c>
      <c r="J421" t="str">
        <f t="shared" si="34"/>
        <v/>
      </c>
    </row>
    <row r="422" spans="1:10" x14ac:dyDescent="0.25">
      <c r="A422" s="1" t="s">
        <v>404</v>
      </c>
      <c r="B422" t="str">
        <f t="shared" si="30"/>
        <v>syntrax</v>
      </c>
      <c r="C422">
        <f>COUNTIF($B$2:$B$1000,B422)</f>
        <v>6</v>
      </c>
      <c r="D422" t="str">
        <f t="shared" si="31"/>
        <v>syntrax matrix</v>
      </c>
      <c r="F422" t="str">
        <f t="shared" si="32"/>
        <v>syntrax matrix 5.0</v>
      </c>
      <c r="H422" t="str">
        <f t="shared" si="33"/>
        <v>syntrax matrix 5.0 цена</v>
      </c>
      <c r="J422" t="str">
        <f t="shared" si="34"/>
        <v/>
      </c>
    </row>
    <row r="423" spans="1:10" x14ac:dyDescent="0.25">
      <c r="A423" s="1" t="s">
        <v>405</v>
      </c>
      <c r="B423" t="str">
        <f t="shared" si="30"/>
        <v>xtend</v>
      </c>
      <c r="C423">
        <f>COUNTIF($B$2:$B$1000,B423)</f>
        <v>2</v>
      </c>
      <c r="D423" t="str">
        <f t="shared" si="31"/>
        <v>xtend bcaa</v>
      </c>
      <c r="F423" t="str">
        <f t="shared" si="32"/>
        <v/>
      </c>
      <c r="H423" t="str">
        <f t="shared" si="33"/>
        <v/>
      </c>
      <c r="J423" t="str">
        <f t="shared" si="34"/>
        <v/>
      </c>
    </row>
    <row r="424" spans="1:10" x14ac:dyDescent="0.25">
      <c r="A424" s="1" t="s">
        <v>406</v>
      </c>
      <c r="B424" t="str">
        <f t="shared" si="30"/>
        <v>bsn</v>
      </c>
      <c r="C424">
        <f>COUNTIF($B$2:$B$1000,B424)</f>
        <v>14</v>
      </c>
      <c r="D424" t="str">
        <f t="shared" si="31"/>
        <v>bsn true</v>
      </c>
      <c r="F424" t="str">
        <f t="shared" si="32"/>
        <v>bsn true mass</v>
      </c>
      <c r="H424" t="str">
        <f t="shared" si="33"/>
        <v>bsn true mass gainer</v>
      </c>
      <c r="J424" t="str">
        <f t="shared" si="34"/>
        <v/>
      </c>
    </row>
    <row r="425" spans="1:10" x14ac:dyDescent="0.25">
      <c r="A425" s="1" t="s">
        <v>407</v>
      </c>
      <c r="B425" t="str">
        <f t="shared" si="30"/>
        <v>bcaa</v>
      </c>
      <c r="C425">
        <f>COUNTIF($B$2:$B$1000,B425)</f>
        <v>31</v>
      </c>
      <c r="D425" t="str">
        <f t="shared" si="31"/>
        <v>bcaa xtend</v>
      </c>
      <c r="F425" t="str">
        <f t="shared" si="32"/>
        <v/>
      </c>
      <c r="H425" t="str">
        <f t="shared" si="33"/>
        <v/>
      </c>
      <c r="J425" t="str">
        <f t="shared" si="34"/>
        <v/>
      </c>
    </row>
    <row r="426" spans="1:10" x14ac:dyDescent="0.25">
      <c r="A426" s="1" t="s">
        <v>408</v>
      </c>
      <c r="B426" t="str">
        <f t="shared" si="30"/>
        <v>купить</v>
      </c>
      <c r="C426">
        <f>COUNTIF($B$2:$B$1000,B426)</f>
        <v>24</v>
      </c>
      <c r="D426" t="str">
        <f t="shared" si="31"/>
        <v>купить анабол</v>
      </c>
      <c r="F426" t="str">
        <f t="shared" si="32"/>
        <v/>
      </c>
      <c r="H426" t="str">
        <f t="shared" si="33"/>
        <v/>
      </c>
      <c r="J426" t="str">
        <f t="shared" si="34"/>
        <v/>
      </c>
    </row>
    <row r="427" spans="1:10" x14ac:dyDescent="0.25">
      <c r="A427" s="1" t="s">
        <v>409</v>
      </c>
      <c r="B427" t="str">
        <f t="shared" si="30"/>
        <v>рацион</v>
      </c>
      <c r="C427">
        <f>COUNTIF($B$2:$B$1000,B427)</f>
        <v>1</v>
      </c>
      <c r="D427" t="str">
        <f t="shared" si="31"/>
        <v>рацион бодибилдера</v>
      </c>
      <c r="F427" t="str">
        <f t="shared" si="32"/>
        <v/>
      </c>
      <c r="H427" t="str">
        <f t="shared" si="33"/>
        <v/>
      </c>
      <c r="J427" t="str">
        <f t="shared" si="34"/>
        <v/>
      </c>
    </row>
    <row r="428" spans="1:10" x14ac:dyDescent="0.25">
      <c r="A428" s="1" t="s">
        <v>410</v>
      </c>
      <c r="B428" t="str">
        <f t="shared" si="30"/>
        <v>витамины</v>
      </c>
      <c r="C428">
        <f>COUNTIF($B$2:$B$1000,B428)</f>
        <v>1</v>
      </c>
      <c r="D428" t="str">
        <f t="shared" si="31"/>
        <v>витамины opti-men</v>
      </c>
      <c r="F428" t="str">
        <f t="shared" si="32"/>
        <v/>
      </c>
      <c r="H428" t="str">
        <f t="shared" si="33"/>
        <v/>
      </c>
      <c r="J428" t="str">
        <f t="shared" si="34"/>
        <v/>
      </c>
    </row>
    <row r="429" spans="1:10" x14ac:dyDescent="0.25">
      <c r="A429" s="1" t="s">
        <v>411</v>
      </c>
      <c r="B429" t="str">
        <f t="shared" si="30"/>
        <v>on</v>
      </c>
      <c r="C429">
        <f>COUNTIF($B$2:$B$1000,B429)</f>
        <v>9</v>
      </c>
      <c r="D429" t="str">
        <f t="shared" si="31"/>
        <v>on 100</v>
      </c>
      <c r="F429" t="str">
        <f t="shared" si="32"/>
        <v>on 100 whey</v>
      </c>
      <c r="H429" t="str">
        <f t="shared" si="33"/>
        <v>on 100 whey gold</v>
      </c>
      <c r="J429" t="str">
        <f t="shared" si="34"/>
        <v>on 100 whey gold standard</v>
      </c>
    </row>
    <row r="430" spans="1:10" x14ac:dyDescent="0.25">
      <c r="A430" s="1" t="s">
        <v>412</v>
      </c>
      <c r="B430" t="str">
        <f t="shared" si="30"/>
        <v>купить</v>
      </c>
      <c r="C430">
        <f>COUNTIF($B$2:$B$1000,B430)</f>
        <v>24</v>
      </c>
      <c r="D430" t="str">
        <f t="shared" si="31"/>
        <v>купить казеин</v>
      </c>
      <c r="F430" t="str">
        <f t="shared" si="32"/>
        <v/>
      </c>
      <c r="H430" t="str">
        <f t="shared" si="33"/>
        <v/>
      </c>
      <c r="J430" t="str">
        <f t="shared" si="34"/>
        <v/>
      </c>
    </row>
    <row r="431" spans="1:10" x14ac:dyDescent="0.25">
      <c r="A431" s="1" t="s">
        <v>413</v>
      </c>
      <c r="B431" t="str">
        <f t="shared" si="30"/>
        <v>спортивное</v>
      </c>
      <c r="C431">
        <f>COUNTIF($B$2:$B$1000,B431)</f>
        <v>50</v>
      </c>
      <c r="D431" t="str">
        <f t="shared" si="31"/>
        <v>спортивное питание</v>
      </c>
      <c r="F431" t="str">
        <f t="shared" si="32"/>
        <v>спортивное питание магазин</v>
      </c>
      <c r="H431" t="str">
        <f t="shared" si="33"/>
        <v>спортивное питание магазин москва</v>
      </c>
      <c r="J431" t="str">
        <f t="shared" si="34"/>
        <v/>
      </c>
    </row>
    <row r="432" spans="1:10" x14ac:dyDescent="0.25">
      <c r="A432" s="1" t="s">
        <v>414</v>
      </c>
      <c r="B432" t="str">
        <f t="shared" si="30"/>
        <v>rhtfnby</v>
      </c>
      <c r="C432">
        <f>COUNTIF($B$2:$B$1000,B432)</f>
        <v>1</v>
      </c>
      <c r="D432" t="str">
        <f t="shared" si="31"/>
        <v/>
      </c>
      <c r="F432" t="str">
        <f t="shared" si="32"/>
        <v/>
      </c>
      <c r="H432" t="str">
        <f t="shared" si="33"/>
        <v/>
      </c>
      <c r="J432" t="str">
        <f t="shared" si="34"/>
        <v/>
      </c>
    </row>
    <row r="433" spans="1:10" x14ac:dyDescent="0.25">
      <c r="A433" s="1" t="s">
        <v>415</v>
      </c>
      <c r="B433" t="str">
        <f t="shared" si="30"/>
        <v>l-arginine</v>
      </c>
      <c r="C433">
        <f>COUNTIF($B$2:$B$1000,B433)</f>
        <v>2</v>
      </c>
      <c r="D433" t="str">
        <f t="shared" si="31"/>
        <v>l-arginine купить</v>
      </c>
      <c r="F433" t="str">
        <f t="shared" si="32"/>
        <v/>
      </c>
      <c r="H433" t="str">
        <f t="shared" si="33"/>
        <v/>
      </c>
      <c r="J433" t="str">
        <f t="shared" si="34"/>
        <v/>
      </c>
    </row>
    <row r="434" spans="1:10" x14ac:dyDescent="0.25">
      <c r="A434" s="1" t="s">
        <v>416</v>
      </c>
      <c r="B434" t="str">
        <f t="shared" si="30"/>
        <v>bcaa</v>
      </c>
      <c r="C434">
        <f>COUNTIF($B$2:$B$1000,B434)</f>
        <v>31</v>
      </c>
      <c r="D434" t="str">
        <f t="shared" si="31"/>
        <v>bcaa ethyl</v>
      </c>
      <c r="F434" t="str">
        <f t="shared" si="32"/>
        <v>bcaa ethyl ester</v>
      </c>
      <c r="H434" t="str">
        <f t="shared" si="33"/>
        <v/>
      </c>
      <c r="J434" t="str">
        <f t="shared" si="34"/>
        <v/>
      </c>
    </row>
    <row r="435" spans="1:10" x14ac:dyDescent="0.25">
      <c r="A435" s="1" t="s">
        <v>132</v>
      </c>
      <c r="B435" t="str">
        <f t="shared" si="30"/>
        <v>спортивное</v>
      </c>
      <c r="C435">
        <f>COUNTIF($B$2:$B$1000,B435)</f>
        <v>50</v>
      </c>
      <c r="D435" t="str">
        <f t="shared" si="31"/>
        <v>спортивное питание</v>
      </c>
      <c r="F435" t="str">
        <f t="shared" si="32"/>
        <v>спортивное питание купить</v>
      </c>
      <c r="H435" t="str">
        <f t="shared" si="33"/>
        <v/>
      </c>
      <c r="J435" t="str">
        <f t="shared" si="34"/>
        <v/>
      </c>
    </row>
    <row r="436" spans="1:10" x14ac:dyDescent="0.25">
      <c r="A436" s="1" t="s">
        <v>417</v>
      </c>
      <c r="B436" t="str">
        <f t="shared" si="30"/>
        <v>посоветуйте</v>
      </c>
      <c r="C436">
        <f>COUNTIF($B$2:$B$1000,B436)</f>
        <v>7</v>
      </c>
      <c r="D436" t="str">
        <f t="shared" si="31"/>
        <v>посоветуйте аминокислоты</v>
      </c>
      <c r="F436" t="str">
        <f t="shared" si="32"/>
        <v/>
      </c>
      <c r="H436" t="str">
        <f t="shared" si="33"/>
        <v/>
      </c>
      <c r="J436" t="str">
        <f t="shared" si="34"/>
        <v/>
      </c>
    </row>
    <row r="437" spans="1:10" x14ac:dyDescent="0.25">
      <c r="A437" s="1" t="s">
        <v>418</v>
      </c>
      <c r="B437" t="str">
        <f t="shared" si="30"/>
        <v>продам</v>
      </c>
      <c r="C437">
        <f>COUNTIF($B$2:$B$1000,B437)</f>
        <v>1</v>
      </c>
      <c r="D437" t="str">
        <f t="shared" si="31"/>
        <v>продам протеин</v>
      </c>
      <c r="F437" t="str">
        <f t="shared" si="32"/>
        <v/>
      </c>
      <c r="H437" t="str">
        <f t="shared" si="33"/>
        <v/>
      </c>
      <c r="J437" t="str">
        <f t="shared" si="34"/>
        <v/>
      </c>
    </row>
    <row r="438" spans="1:10" x14ac:dyDescent="0.25">
      <c r="A438" s="1" t="s">
        <v>419</v>
      </c>
      <c r="B438" t="str">
        <f t="shared" si="30"/>
        <v>no</v>
      </c>
      <c r="C438">
        <f>COUNTIF($B$2:$B$1000,B438)</f>
        <v>33</v>
      </c>
      <c r="D438" t="str">
        <f t="shared" si="31"/>
        <v>no xplode</v>
      </c>
      <c r="F438" t="str">
        <f t="shared" si="32"/>
        <v>no xplode cellmass</v>
      </c>
      <c r="H438" t="str">
        <f t="shared" si="33"/>
        <v/>
      </c>
      <c r="J438" t="str">
        <f t="shared" si="34"/>
        <v/>
      </c>
    </row>
    <row r="439" spans="1:10" x14ac:dyDescent="0.25">
      <c r="A439" s="1" t="s">
        <v>420</v>
      </c>
      <c r="B439" t="str">
        <f t="shared" si="30"/>
        <v>glutamin</v>
      </c>
      <c r="C439">
        <f>COUNTIF($B$2:$B$1000,B439)</f>
        <v>1</v>
      </c>
      <c r="D439" t="str">
        <f t="shared" si="31"/>
        <v/>
      </c>
      <c r="F439" t="str">
        <f t="shared" si="32"/>
        <v/>
      </c>
      <c r="H439" t="str">
        <f t="shared" si="33"/>
        <v/>
      </c>
      <c r="J439" t="str">
        <f t="shared" si="34"/>
        <v/>
      </c>
    </row>
    <row r="440" spans="1:10" x14ac:dyDescent="0.25">
      <c r="A440" s="1" t="s">
        <v>421</v>
      </c>
      <c r="B440" t="str">
        <f t="shared" si="30"/>
        <v>ацетил</v>
      </c>
      <c r="C440">
        <f>COUNTIF($B$2:$B$1000,B440)</f>
        <v>3</v>
      </c>
      <c r="D440" t="str">
        <f t="shared" si="31"/>
        <v>ацетил l-карнитин</v>
      </c>
      <c r="F440" t="str">
        <f t="shared" si="32"/>
        <v>ацетил l-карнитин купить</v>
      </c>
      <c r="H440" t="str">
        <f t="shared" si="33"/>
        <v/>
      </c>
      <c r="J440" t="str">
        <f t="shared" si="34"/>
        <v/>
      </c>
    </row>
    <row r="441" spans="1:10" x14ac:dyDescent="0.25">
      <c r="A441" s="1" t="s">
        <v>422</v>
      </c>
      <c r="B441" t="str">
        <f t="shared" si="30"/>
        <v>weider</v>
      </c>
      <c r="C441">
        <f>COUNTIF($B$2:$B$1000,B441)</f>
        <v>2</v>
      </c>
      <c r="D441" t="str">
        <f t="shared" si="31"/>
        <v>weider protein</v>
      </c>
      <c r="F441" t="str">
        <f t="shared" si="32"/>
        <v>weider protein 80</v>
      </c>
      <c r="H441" t="str">
        <f t="shared" si="33"/>
        <v/>
      </c>
      <c r="J441" t="str">
        <f t="shared" si="34"/>
        <v/>
      </c>
    </row>
    <row r="442" spans="1:10" x14ac:dyDescent="0.25">
      <c r="A442" s="1" t="s">
        <v>423</v>
      </c>
      <c r="B442" t="str">
        <f t="shared" si="30"/>
        <v>бил</v>
      </c>
      <c r="C442">
        <f>COUNTIF($B$2:$B$1000,B442)</f>
        <v>1</v>
      </c>
      <c r="D442" t="str">
        <f t="shared" si="31"/>
        <v>бил перл</v>
      </c>
      <c r="F442" t="str">
        <f t="shared" si="32"/>
        <v/>
      </c>
      <c r="H442" t="str">
        <f t="shared" si="33"/>
        <v/>
      </c>
      <c r="J442" t="str">
        <f t="shared" si="34"/>
        <v/>
      </c>
    </row>
    <row r="443" spans="1:10" x14ac:dyDescent="0.25">
      <c r="A443" s="1" t="s">
        <v>424</v>
      </c>
      <c r="B443" t="str">
        <f t="shared" si="30"/>
        <v>спортивное</v>
      </c>
      <c r="C443">
        <f>COUNTIF($B$2:$B$1000,B443)</f>
        <v>50</v>
      </c>
      <c r="D443" t="str">
        <f t="shared" si="31"/>
        <v>спортивное питание</v>
      </c>
      <c r="F443" t="str">
        <f t="shared" si="32"/>
        <v>спортивное питание on</v>
      </c>
      <c r="H443" t="str">
        <f t="shared" si="33"/>
        <v/>
      </c>
      <c r="J443" t="str">
        <f t="shared" si="34"/>
        <v/>
      </c>
    </row>
    <row r="444" spans="1:10" x14ac:dyDescent="0.25">
      <c r="A444" s="1" t="s">
        <v>425</v>
      </c>
      <c r="B444" t="str">
        <f t="shared" si="30"/>
        <v>спортивное</v>
      </c>
      <c r="C444">
        <f>COUNTIF($B$2:$B$1000,B444)</f>
        <v>50</v>
      </c>
      <c r="D444" t="str">
        <f t="shared" si="31"/>
        <v>спортивное питание</v>
      </c>
      <c r="F444" t="str">
        <f t="shared" si="32"/>
        <v>спортивное питание азот</v>
      </c>
      <c r="H444" t="str">
        <f t="shared" si="33"/>
        <v/>
      </c>
      <c r="J444" t="str">
        <f t="shared" si="34"/>
        <v/>
      </c>
    </row>
    <row r="445" spans="1:10" x14ac:dyDescent="0.25">
      <c r="A445" s="1" t="s">
        <v>426</v>
      </c>
      <c r="B445" t="str">
        <f t="shared" si="30"/>
        <v>спортивное</v>
      </c>
      <c r="C445">
        <f>COUNTIF($B$2:$B$1000,B445)</f>
        <v>50</v>
      </c>
      <c r="D445" t="str">
        <f t="shared" si="31"/>
        <v>спортивное питание</v>
      </c>
      <c r="F445" t="str">
        <f t="shared" si="32"/>
        <v>спортивное питание интернет</v>
      </c>
      <c r="H445" t="str">
        <f t="shared" si="33"/>
        <v/>
      </c>
      <c r="J445" t="str">
        <f t="shared" si="34"/>
        <v/>
      </c>
    </row>
    <row r="446" spans="1:10" x14ac:dyDescent="0.25">
      <c r="A446" s="1" t="s">
        <v>427</v>
      </c>
      <c r="B446" t="str">
        <f t="shared" si="30"/>
        <v>креатин</v>
      </c>
      <c r="C446">
        <f>COUNTIF($B$2:$B$1000,B446)</f>
        <v>27</v>
      </c>
      <c r="D446" t="str">
        <f t="shared" si="31"/>
        <v>креатин dymatize</v>
      </c>
      <c r="F446" t="str">
        <f t="shared" si="32"/>
        <v>креатин dymatize отзывы</v>
      </c>
      <c r="H446" t="str">
        <f t="shared" si="33"/>
        <v/>
      </c>
      <c r="J446" t="str">
        <f t="shared" si="34"/>
        <v/>
      </c>
    </row>
    <row r="447" spans="1:10" x14ac:dyDescent="0.25">
      <c r="A447" s="1" t="s">
        <v>428</v>
      </c>
      <c r="B447" t="str">
        <f t="shared" si="30"/>
        <v>спотивное</v>
      </c>
      <c r="C447">
        <f>COUNTIF($B$2:$B$1000,B447)</f>
        <v>1</v>
      </c>
      <c r="D447" t="str">
        <f t="shared" si="31"/>
        <v>спотивное питание</v>
      </c>
      <c r="F447" t="str">
        <f t="shared" si="32"/>
        <v/>
      </c>
      <c r="H447" t="str">
        <f t="shared" si="33"/>
        <v/>
      </c>
      <c r="J447" t="str">
        <f t="shared" si="34"/>
        <v/>
      </c>
    </row>
    <row r="448" spans="1:10" x14ac:dyDescent="0.25">
      <c r="A448" s="1" t="s">
        <v>429</v>
      </c>
      <c r="B448" t="str">
        <f t="shared" si="30"/>
        <v>sportpit</v>
      </c>
      <c r="C448">
        <f>COUNTIF($B$2:$B$1000,B448)</f>
        <v>1</v>
      </c>
      <c r="D448" t="str">
        <f t="shared" si="31"/>
        <v>sportpit nutrition</v>
      </c>
      <c r="F448" t="str">
        <f t="shared" si="32"/>
        <v/>
      </c>
      <c r="H448" t="str">
        <f t="shared" si="33"/>
        <v/>
      </c>
      <c r="J448" t="str">
        <f t="shared" si="34"/>
        <v/>
      </c>
    </row>
    <row r="449" spans="1:10" x14ac:dyDescent="0.25">
      <c r="A449" s="1" t="s">
        <v>430</v>
      </c>
      <c r="B449" t="str">
        <f t="shared" si="30"/>
        <v>простые</v>
      </c>
      <c r="C449">
        <f>COUNTIF($B$2:$B$1000,B449)</f>
        <v>1</v>
      </c>
      <c r="D449" t="str">
        <f t="shared" si="31"/>
        <v>простые углеводы</v>
      </c>
      <c r="F449" t="str">
        <f t="shared" si="32"/>
        <v/>
      </c>
      <c r="H449" t="str">
        <f t="shared" si="33"/>
        <v/>
      </c>
      <c r="J449" t="str">
        <f t="shared" si="34"/>
        <v/>
      </c>
    </row>
    <row r="450" spans="1:10" x14ac:dyDescent="0.25">
      <c r="A450" s="1" t="s">
        <v>431</v>
      </c>
      <c r="B450" t="str">
        <f t="shared" si="30"/>
        <v>multipower</v>
      </c>
      <c r="C450">
        <f>COUNTIF($B$2:$B$1000,B450)</f>
        <v>10</v>
      </c>
      <c r="D450" t="str">
        <f t="shared" si="31"/>
        <v>multipower formula</v>
      </c>
      <c r="F450" t="str">
        <f t="shared" si="32"/>
        <v>multipower formula 80</v>
      </c>
      <c r="H450" t="str">
        <f t="shared" si="33"/>
        <v/>
      </c>
      <c r="J450" t="str">
        <f t="shared" si="34"/>
        <v/>
      </c>
    </row>
    <row r="451" spans="1:10" x14ac:dyDescent="0.25">
      <c r="A451" s="1" t="s">
        <v>432</v>
      </c>
      <c r="B451" t="str">
        <f t="shared" ref="B451:B514" si="35">IFERROR(LEFT($A451&amp;" ",SEARCH("#",SUBSTITUTE($A451&amp;" "," ","#",B$1))-1),"")</f>
        <v>самый</v>
      </c>
      <c r="C451">
        <f>COUNTIF($B$2:$B$1000,B451)</f>
        <v>3</v>
      </c>
      <c r="D451" t="str">
        <f t="shared" ref="D451:D514" si="36">IFERROR(LEFT($A451&amp;" ",SEARCH("#",SUBSTITUTE($A451&amp;" "," ","#",D$1))-1),"")</f>
        <v>самый эффективный</v>
      </c>
      <c r="F451" t="str">
        <f t="shared" ref="F451:F514" si="37">IFERROR(LEFT($A451&amp;" ",SEARCH("#",SUBSTITUTE($A451&amp;" "," ","#",F$1))-1),"")</f>
        <v>самый эффективный протеин</v>
      </c>
      <c r="H451" t="str">
        <f t="shared" ref="H451:H514" si="38">IFERROR(LEFT($A451&amp;" ",SEARCH("#",SUBSTITUTE($A451&amp;" "," ","#",H$1))-1),"")</f>
        <v/>
      </c>
      <c r="J451" t="str">
        <f t="shared" ref="J451:J514" si="39">IFERROR(LEFT($A451&amp;" ",SEARCH("#",SUBSTITUTE($A451&amp;" "," ","#",J$1))-1),"")</f>
        <v/>
      </c>
    </row>
    <row r="452" spans="1:10" x14ac:dyDescent="0.25">
      <c r="A452" s="1" t="s">
        <v>433</v>
      </c>
      <c r="B452" t="str">
        <f t="shared" si="35"/>
        <v>no</v>
      </c>
      <c r="C452">
        <f>COUNTIF($B$2:$B$1000,B452)</f>
        <v>33</v>
      </c>
      <c r="D452" t="str">
        <f t="shared" si="36"/>
        <v>no xplode</v>
      </c>
      <c r="F452" t="str">
        <f t="shared" si="37"/>
        <v>no xplode nt</v>
      </c>
      <c r="H452" t="str">
        <f t="shared" si="38"/>
        <v/>
      </c>
      <c r="J452" t="str">
        <f t="shared" si="39"/>
        <v/>
      </c>
    </row>
    <row r="453" spans="1:10" x14ac:dyDescent="0.25">
      <c r="A453" s="1" t="s">
        <v>434</v>
      </c>
      <c r="B453" t="str">
        <f t="shared" si="35"/>
        <v>dymatize</v>
      </c>
      <c r="C453">
        <f>COUNTIF($B$2:$B$1000,B453)</f>
        <v>27</v>
      </c>
      <c r="D453" t="str">
        <f t="shared" si="36"/>
        <v>dymatize mega</v>
      </c>
      <c r="F453" t="str">
        <f t="shared" si="37"/>
        <v>dymatize mega gainer</v>
      </c>
      <c r="H453" t="str">
        <f t="shared" si="38"/>
        <v/>
      </c>
      <c r="J453" t="str">
        <f t="shared" si="39"/>
        <v/>
      </c>
    </row>
    <row r="454" spans="1:10" x14ac:dyDescent="0.25">
      <c r="A454" s="1" t="s">
        <v>435</v>
      </c>
      <c r="B454" t="str">
        <f t="shared" si="35"/>
        <v>спорт</v>
      </c>
      <c r="C454">
        <f>COUNTIF($B$2:$B$1000,B454)</f>
        <v>12</v>
      </c>
      <c r="D454" t="str">
        <f t="shared" si="36"/>
        <v>спорт питание</v>
      </c>
      <c r="F454" t="str">
        <f t="shared" si="37"/>
        <v>спорт питание оптом</v>
      </c>
      <c r="H454" t="str">
        <f t="shared" si="38"/>
        <v/>
      </c>
      <c r="J454" t="str">
        <f t="shared" si="39"/>
        <v/>
      </c>
    </row>
    <row r="455" spans="1:10" x14ac:dyDescent="0.25">
      <c r="A455" s="1" t="s">
        <v>436</v>
      </c>
      <c r="B455" t="str">
        <f t="shared" si="35"/>
        <v>анабол</v>
      </c>
      <c r="C455">
        <f>COUNTIF($B$2:$B$1000,B455)</f>
        <v>5</v>
      </c>
      <c r="D455" t="str">
        <f t="shared" si="36"/>
        <v>анабол купить</v>
      </c>
      <c r="F455" t="str">
        <f t="shared" si="37"/>
        <v/>
      </c>
      <c r="H455" t="str">
        <f t="shared" si="38"/>
        <v/>
      </c>
      <c r="J455" t="str">
        <f t="shared" si="39"/>
        <v/>
      </c>
    </row>
    <row r="456" spans="1:10" x14ac:dyDescent="0.25">
      <c r="A456" s="1" t="s">
        <v>437</v>
      </c>
      <c r="B456" t="str">
        <f t="shared" si="35"/>
        <v>крем</v>
      </c>
      <c r="C456">
        <f>COUNTIF($B$2:$B$1000,B456)</f>
        <v>1</v>
      </c>
      <c r="D456" t="str">
        <f t="shared" si="36"/>
        <v>крем для</v>
      </c>
      <c r="F456" t="str">
        <f t="shared" si="37"/>
        <v>крем для сжигания</v>
      </c>
      <c r="H456" t="str">
        <f t="shared" si="38"/>
        <v>крем для сжигания жира</v>
      </c>
      <c r="J456" t="str">
        <f t="shared" si="39"/>
        <v/>
      </c>
    </row>
    <row r="457" spans="1:10" x14ac:dyDescent="0.25">
      <c r="A457" s="1" t="s">
        <v>438</v>
      </c>
      <c r="B457" t="str">
        <f t="shared" si="35"/>
        <v>доктор</v>
      </c>
      <c r="C457">
        <f>COUNTIF($B$2:$B$1000,B457)</f>
        <v>4</v>
      </c>
      <c r="D457" t="str">
        <f t="shared" si="36"/>
        <v>доктор любер</v>
      </c>
      <c r="F457" t="str">
        <f t="shared" si="37"/>
        <v>доктор любер книги</v>
      </c>
      <c r="H457" t="str">
        <f t="shared" si="38"/>
        <v/>
      </c>
      <c r="J457" t="str">
        <f t="shared" si="39"/>
        <v/>
      </c>
    </row>
    <row r="458" spans="1:10" x14ac:dyDescent="0.25">
      <c r="A458" s="1" t="s">
        <v>439</v>
      </c>
      <c r="B458" t="str">
        <f t="shared" si="35"/>
        <v>какой</v>
      </c>
      <c r="C458">
        <f>COUNTIF($B$2:$B$1000,B458)</f>
        <v>6</v>
      </c>
      <c r="D458" t="str">
        <f t="shared" si="36"/>
        <v>какой протеин</v>
      </c>
      <c r="F458" t="str">
        <f t="shared" si="37"/>
        <v>какой протеин лучше</v>
      </c>
      <c r="H458" t="str">
        <f t="shared" si="38"/>
        <v/>
      </c>
      <c r="J458" t="str">
        <f t="shared" si="39"/>
        <v/>
      </c>
    </row>
    <row r="459" spans="1:10" x14ac:dyDescent="0.25">
      <c r="A459" s="1" t="s">
        <v>439</v>
      </c>
      <c r="B459" t="str">
        <f t="shared" si="35"/>
        <v>какой</v>
      </c>
      <c r="C459">
        <f>COUNTIF($B$2:$B$1000,B459)</f>
        <v>6</v>
      </c>
      <c r="D459" t="str">
        <f t="shared" si="36"/>
        <v>какой протеин</v>
      </c>
      <c r="F459" t="str">
        <f t="shared" si="37"/>
        <v>какой протеин лучше</v>
      </c>
      <c r="H459" t="str">
        <f t="shared" si="38"/>
        <v/>
      </c>
      <c r="J459" t="str">
        <f t="shared" si="39"/>
        <v/>
      </c>
    </row>
    <row r="460" spans="1:10" x14ac:dyDescent="0.25">
      <c r="A460" s="1" t="s">
        <v>440</v>
      </c>
      <c r="B460" t="str">
        <f t="shared" si="35"/>
        <v>amino</v>
      </c>
      <c r="C460">
        <f>COUNTIF($B$2:$B$1000,B460)</f>
        <v>4</v>
      </c>
      <c r="D460" t="str">
        <f t="shared" si="36"/>
        <v>amino max</v>
      </c>
      <c r="F460" t="str">
        <f t="shared" si="37"/>
        <v>amino max 8000</v>
      </c>
      <c r="H460" t="str">
        <f t="shared" si="38"/>
        <v/>
      </c>
      <c r="J460" t="str">
        <f t="shared" si="39"/>
        <v/>
      </c>
    </row>
    <row r="461" spans="1:10" x14ac:dyDescent="0.25">
      <c r="A461" s="1" t="s">
        <v>441</v>
      </c>
      <c r="B461" t="str">
        <f t="shared" si="35"/>
        <v>спортивно</v>
      </c>
      <c r="C461">
        <f>COUNTIF($B$2:$B$1000,B461)</f>
        <v>1</v>
      </c>
      <c r="D461" t="str">
        <f t="shared" si="36"/>
        <v>спортивно питание</v>
      </c>
      <c r="F461" t="str">
        <f t="shared" si="37"/>
        <v/>
      </c>
      <c r="H461" t="str">
        <f t="shared" si="38"/>
        <v/>
      </c>
      <c r="J461" t="str">
        <f t="shared" si="39"/>
        <v/>
      </c>
    </row>
    <row r="462" spans="1:10" x14ac:dyDescent="0.25">
      <c r="A462" s="1" t="s">
        <v>442</v>
      </c>
      <c r="B462" t="str">
        <f t="shared" si="35"/>
        <v>syntrax</v>
      </c>
      <c r="C462">
        <f>COUNTIF($B$2:$B$1000,B462)</f>
        <v>6</v>
      </c>
      <c r="D462" t="str">
        <f t="shared" si="36"/>
        <v>syntrax matrix</v>
      </c>
      <c r="F462" t="str">
        <f t="shared" si="37"/>
        <v>syntrax matrix 5.0</v>
      </c>
      <c r="H462" t="str">
        <f t="shared" si="38"/>
        <v>syntrax matrix 5.0 купить</v>
      </c>
      <c r="J462" t="str">
        <f t="shared" si="39"/>
        <v/>
      </c>
    </row>
    <row r="463" spans="1:10" x14ac:dyDescent="0.25">
      <c r="A463" s="1" t="s">
        <v>443</v>
      </c>
      <c r="B463" t="str">
        <f t="shared" si="35"/>
        <v>спортивные</v>
      </c>
      <c r="C463">
        <f>COUNTIF($B$2:$B$1000,B463)</f>
        <v>4</v>
      </c>
      <c r="D463" t="str">
        <f t="shared" si="36"/>
        <v>спортивные питание</v>
      </c>
      <c r="F463" t="str">
        <f t="shared" si="37"/>
        <v/>
      </c>
      <c r="H463" t="str">
        <f t="shared" si="38"/>
        <v/>
      </c>
      <c r="J463" t="str">
        <f t="shared" si="39"/>
        <v/>
      </c>
    </row>
    <row r="464" spans="1:10" x14ac:dyDescent="0.25">
      <c r="A464" s="1" t="s">
        <v>444</v>
      </c>
      <c r="B464" t="str">
        <f t="shared" si="35"/>
        <v>sportivnoe</v>
      </c>
      <c r="C464">
        <f>COUNTIF($B$2:$B$1000,B464)</f>
        <v>1</v>
      </c>
      <c r="D464" t="str">
        <f t="shared" si="36"/>
        <v>sportivnoe pitanie</v>
      </c>
      <c r="F464" t="str">
        <f t="shared" si="37"/>
        <v/>
      </c>
      <c r="H464" t="str">
        <f t="shared" si="38"/>
        <v/>
      </c>
      <c r="J464" t="str">
        <f t="shared" si="39"/>
        <v/>
      </c>
    </row>
    <row r="465" spans="1:10" x14ac:dyDescent="0.25">
      <c r="A465" s="1" t="s">
        <v>445</v>
      </c>
      <c r="B465" t="str">
        <f t="shared" si="35"/>
        <v>гейнер</v>
      </c>
      <c r="C465">
        <f>COUNTIF($B$2:$B$1000,B465)</f>
        <v>6</v>
      </c>
      <c r="D465" t="str">
        <f t="shared" si="36"/>
        <v>гейнер true-mass</v>
      </c>
      <c r="F465" t="str">
        <f t="shared" si="37"/>
        <v/>
      </c>
      <c r="H465" t="str">
        <f t="shared" si="38"/>
        <v/>
      </c>
      <c r="J465" t="str">
        <f t="shared" si="39"/>
        <v/>
      </c>
    </row>
    <row r="466" spans="1:10" x14ac:dyDescent="0.25">
      <c r="A466" s="1" t="s">
        <v>446</v>
      </c>
      <c r="B466" t="str">
        <f t="shared" si="35"/>
        <v>no-xplode</v>
      </c>
      <c r="C466">
        <f>COUNTIF($B$2:$B$1000,B466)</f>
        <v>2</v>
      </c>
      <c r="D466" t="str">
        <f t="shared" si="36"/>
        <v>no-xplode от</v>
      </c>
      <c r="F466" t="str">
        <f t="shared" si="37"/>
        <v>no-xplode от bsn</v>
      </c>
      <c r="H466" t="str">
        <f t="shared" si="38"/>
        <v/>
      </c>
      <c r="J466" t="str">
        <f t="shared" si="39"/>
        <v/>
      </c>
    </row>
    <row r="467" spans="1:10" x14ac:dyDescent="0.25">
      <c r="A467" s="1" t="s">
        <v>447</v>
      </c>
      <c r="B467" t="str">
        <f t="shared" si="35"/>
        <v>whey</v>
      </c>
      <c r="C467">
        <f>COUNTIF($B$2:$B$1000,B467)</f>
        <v>20</v>
      </c>
      <c r="D467" t="str">
        <f t="shared" si="36"/>
        <v>whey 100</v>
      </c>
      <c r="F467" t="str">
        <f t="shared" si="37"/>
        <v>whey 100 gold</v>
      </c>
      <c r="H467" t="str">
        <f t="shared" si="38"/>
        <v>whey 100 gold standard</v>
      </c>
      <c r="J467" t="str">
        <f t="shared" si="39"/>
        <v/>
      </c>
    </row>
    <row r="468" spans="1:10" x14ac:dyDescent="0.25">
      <c r="A468" s="1" t="s">
        <v>448</v>
      </c>
      <c r="B468" t="str">
        <f t="shared" si="35"/>
        <v>комплекс</v>
      </c>
      <c r="C468">
        <f>COUNTIF($B$2:$B$1000,B468)</f>
        <v>1</v>
      </c>
      <c r="D468" t="str">
        <f t="shared" si="36"/>
        <v>комплекс спортивного</v>
      </c>
      <c r="F468" t="str">
        <f t="shared" si="37"/>
        <v>комплекс спортивного питания</v>
      </c>
      <c r="H468" t="str">
        <f t="shared" si="38"/>
        <v/>
      </c>
      <c r="J468" t="str">
        <f t="shared" si="39"/>
        <v/>
      </c>
    </row>
    <row r="469" spans="1:10" x14ac:dyDescent="0.25">
      <c r="A469" s="1" t="s">
        <v>449</v>
      </c>
      <c r="B469" t="str">
        <f t="shared" si="35"/>
        <v>dymatize</v>
      </c>
      <c r="C469">
        <f>COUNTIF($B$2:$B$1000,B469)</f>
        <v>27</v>
      </c>
      <c r="D469" t="str">
        <f t="shared" si="36"/>
        <v>dymatize liquid</v>
      </c>
      <c r="F469" t="str">
        <f t="shared" si="37"/>
        <v>dymatize liquid super</v>
      </c>
      <c r="H469" t="str">
        <f t="shared" si="38"/>
        <v>dymatize liquid super amino</v>
      </c>
      <c r="J469" t="str">
        <f t="shared" si="39"/>
        <v/>
      </c>
    </row>
    <row r="470" spans="1:10" x14ac:dyDescent="0.25">
      <c r="A470" s="1" t="s">
        <v>450</v>
      </c>
      <c r="B470" t="str">
        <f t="shared" si="35"/>
        <v>киста</v>
      </c>
      <c r="C470">
        <f>COUNTIF($B$2:$B$1000,B470)</f>
        <v>1</v>
      </c>
      <c r="D470" t="str">
        <f t="shared" si="36"/>
        <v>киста беккера</v>
      </c>
      <c r="F470" t="str">
        <f t="shared" si="37"/>
        <v/>
      </c>
      <c r="H470" t="str">
        <f t="shared" si="38"/>
        <v/>
      </c>
      <c r="J470" t="str">
        <f t="shared" si="39"/>
        <v/>
      </c>
    </row>
    <row r="471" spans="1:10" x14ac:dyDescent="0.25">
      <c r="A471" s="1" t="s">
        <v>451</v>
      </c>
      <c r="B471" t="str">
        <f t="shared" si="35"/>
        <v>протеин</v>
      </c>
      <c r="C471">
        <f>COUNTIF($B$2:$B$1000,B471)</f>
        <v>17</v>
      </c>
      <c r="D471" t="str">
        <f t="shared" si="36"/>
        <v>протеин power</v>
      </c>
      <c r="F471" t="str">
        <f t="shared" si="37"/>
        <v>протеин power system</v>
      </c>
      <c r="H471" t="str">
        <f t="shared" si="38"/>
        <v/>
      </c>
      <c r="J471" t="str">
        <f t="shared" si="39"/>
        <v/>
      </c>
    </row>
    <row r="472" spans="1:10" x14ac:dyDescent="0.25">
      <c r="A472" s="1" t="s">
        <v>452</v>
      </c>
      <c r="B472" t="str">
        <f t="shared" si="35"/>
        <v>креотин</v>
      </c>
      <c r="C472">
        <f>COUNTIF($B$2:$B$1000,B472)</f>
        <v>1</v>
      </c>
      <c r="D472" t="str">
        <f t="shared" si="36"/>
        <v/>
      </c>
      <c r="F472" t="str">
        <f t="shared" si="37"/>
        <v/>
      </c>
      <c r="H472" t="str">
        <f t="shared" si="38"/>
        <v/>
      </c>
      <c r="J472" t="str">
        <f t="shared" si="39"/>
        <v/>
      </c>
    </row>
    <row r="473" spans="1:10" x14ac:dyDescent="0.25">
      <c r="A473" s="1" t="s">
        <v>453</v>
      </c>
      <c r="B473" t="str">
        <f t="shared" si="35"/>
        <v>thermo</v>
      </c>
      <c r="C473">
        <f>COUNTIF($B$2:$B$1000,B473)</f>
        <v>1</v>
      </c>
      <c r="D473" t="str">
        <f t="shared" si="36"/>
        <v>thermo burner</v>
      </c>
      <c r="F473" t="str">
        <f t="shared" si="37"/>
        <v/>
      </c>
      <c r="H473" t="str">
        <f t="shared" si="38"/>
        <v/>
      </c>
      <c r="J473" t="str">
        <f t="shared" si="39"/>
        <v/>
      </c>
    </row>
    <row r="474" spans="1:10" x14ac:dyDescent="0.25">
      <c r="A474" s="1" t="s">
        <v>454</v>
      </c>
      <c r="B474" t="str">
        <f t="shared" si="35"/>
        <v>usplabs</v>
      </c>
      <c r="C474">
        <f>COUNTIF($B$2:$B$1000,B474)</f>
        <v>1</v>
      </c>
      <c r="D474" t="str">
        <f t="shared" si="36"/>
        <v>usplabs modern</v>
      </c>
      <c r="F474" t="str">
        <f t="shared" si="37"/>
        <v>usplabs modern bcaa</v>
      </c>
      <c r="H474" t="str">
        <f t="shared" si="38"/>
        <v/>
      </c>
      <c r="J474" t="str">
        <f t="shared" si="39"/>
        <v/>
      </c>
    </row>
    <row r="475" spans="1:10" x14ac:dyDescent="0.25">
      <c r="A475" s="1" t="s">
        <v>455</v>
      </c>
      <c r="B475" t="str">
        <f t="shared" si="35"/>
        <v>протеин</v>
      </c>
      <c r="C475">
        <f>COUNTIF($B$2:$B$1000,B475)</f>
        <v>17</v>
      </c>
      <c r="D475" t="str">
        <f t="shared" si="36"/>
        <v>протеин интернет</v>
      </c>
      <c r="F475" t="str">
        <f t="shared" si="37"/>
        <v>протеин интернет магазин</v>
      </c>
      <c r="H475" t="str">
        <f t="shared" si="38"/>
        <v/>
      </c>
      <c r="J475" t="str">
        <f t="shared" si="39"/>
        <v/>
      </c>
    </row>
    <row r="476" spans="1:10" x14ac:dyDescent="0.25">
      <c r="A476" s="1" t="s">
        <v>456</v>
      </c>
      <c r="B476" t="str">
        <f t="shared" si="35"/>
        <v>whey</v>
      </c>
      <c r="C476">
        <f>COUNTIF($B$2:$B$1000,B476)</f>
        <v>20</v>
      </c>
      <c r="D476" t="str">
        <f t="shared" si="36"/>
        <v>whey gold</v>
      </c>
      <c r="F476" t="str">
        <f t="shared" si="37"/>
        <v/>
      </c>
      <c r="H476" t="str">
        <f t="shared" si="38"/>
        <v/>
      </c>
      <c r="J476" t="str">
        <f t="shared" si="39"/>
        <v/>
      </c>
    </row>
    <row r="477" spans="1:10" x14ac:dyDescent="0.25">
      <c r="A477" s="1" t="s">
        <v>457</v>
      </c>
      <c r="B477" t="str">
        <f t="shared" si="35"/>
        <v>ultimate</v>
      </c>
      <c r="C477">
        <f>COUNTIF($B$2:$B$1000,B477)</f>
        <v>4</v>
      </c>
      <c r="D477" t="str">
        <f t="shared" si="36"/>
        <v>ultimate nutrition</v>
      </c>
      <c r="F477" t="str">
        <f t="shared" si="37"/>
        <v>ultimate nutrition купить</v>
      </c>
      <c r="H477" t="str">
        <f t="shared" si="38"/>
        <v/>
      </c>
      <c r="J477" t="str">
        <f t="shared" si="39"/>
        <v/>
      </c>
    </row>
    <row r="478" spans="1:10" x14ac:dyDescent="0.25">
      <c r="A478" s="1" t="s">
        <v>458</v>
      </c>
      <c r="B478" t="str">
        <f t="shared" si="35"/>
        <v>л</v>
      </c>
      <c r="C478">
        <f>COUNTIF($B$2:$B$1000,B478)</f>
        <v>2</v>
      </c>
      <c r="D478" t="str">
        <f t="shared" si="36"/>
        <v>л аргинин</v>
      </c>
      <c r="F478" t="str">
        <f t="shared" si="37"/>
        <v>л аргинин цена</v>
      </c>
      <c r="H478" t="str">
        <f t="shared" si="38"/>
        <v/>
      </c>
      <c r="J478" t="str">
        <f t="shared" si="39"/>
        <v/>
      </c>
    </row>
    <row r="479" spans="1:10" x14ac:dyDescent="0.25">
      <c r="A479" s="1" t="s">
        <v>459</v>
      </c>
      <c r="B479" t="str">
        <f t="shared" si="35"/>
        <v>скачет</v>
      </c>
      <c r="C479">
        <f>COUNTIF($B$2:$B$1000,B479)</f>
        <v>1</v>
      </c>
      <c r="D479" t="str">
        <f t="shared" si="36"/>
        <v>скачет температура</v>
      </c>
      <c r="F479" t="str">
        <f t="shared" si="37"/>
        <v/>
      </c>
      <c r="H479" t="str">
        <f t="shared" si="38"/>
        <v/>
      </c>
      <c r="J479" t="str">
        <f t="shared" si="39"/>
        <v/>
      </c>
    </row>
    <row r="480" spans="1:10" x14ac:dyDescent="0.25">
      <c r="A480" s="1" t="s">
        <v>460</v>
      </c>
      <c r="B480" t="str">
        <f t="shared" si="35"/>
        <v>bcaa</v>
      </c>
      <c r="C480">
        <f>COUNTIF($B$2:$B$1000,B480)</f>
        <v>31</v>
      </c>
      <c r="D480" t="str">
        <f t="shared" si="36"/>
        <v>bcaa whey</v>
      </c>
      <c r="F480" t="str">
        <f t="shared" si="37"/>
        <v/>
      </c>
      <c r="H480" t="str">
        <f t="shared" si="38"/>
        <v/>
      </c>
      <c r="J480" t="str">
        <f t="shared" si="39"/>
        <v/>
      </c>
    </row>
    <row r="481" spans="1:10" x14ac:dyDescent="0.25">
      <c r="A481" s="1" t="s">
        <v>461</v>
      </c>
      <c r="B481" t="str">
        <f t="shared" si="35"/>
        <v>спортивное</v>
      </c>
      <c r="C481">
        <f>COUNTIF($B$2:$B$1000,B481)</f>
        <v>50</v>
      </c>
      <c r="D481" t="str">
        <f t="shared" si="36"/>
        <v>спортивное питание</v>
      </c>
      <c r="F481" t="str">
        <f t="shared" si="37"/>
        <v>спортивное питание всаа</v>
      </c>
      <c r="H481" t="str">
        <f t="shared" si="38"/>
        <v/>
      </c>
      <c r="J481" t="str">
        <f t="shared" si="39"/>
        <v/>
      </c>
    </row>
    <row r="482" spans="1:10" x14ac:dyDescent="0.25">
      <c r="A482" s="1" t="s">
        <v>462</v>
      </c>
      <c r="B482" t="str">
        <f t="shared" si="35"/>
        <v>окись</v>
      </c>
      <c r="C482">
        <f>COUNTIF($B$2:$B$1000,B482)</f>
        <v>2</v>
      </c>
      <c r="D482" t="str">
        <f t="shared" si="36"/>
        <v>окись азота</v>
      </c>
      <c r="F482" t="str">
        <f t="shared" si="37"/>
        <v>окись азота спортивное</v>
      </c>
      <c r="H482" t="str">
        <f t="shared" si="38"/>
        <v>окись азота спортивное питание</v>
      </c>
      <c r="J482" t="str">
        <f t="shared" si="39"/>
        <v/>
      </c>
    </row>
    <row r="483" spans="1:10" x14ac:dyDescent="0.25">
      <c r="A483" s="1" t="s">
        <v>463</v>
      </c>
      <c r="B483" t="str">
        <f t="shared" si="35"/>
        <v>жиросжигатели</v>
      </c>
      <c r="C483">
        <f>COUNTIF($B$2:$B$1000,B483)</f>
        <v>6</v>
      </c>
      <c r="D483" t="str">
        <f t="shared" si="36"/>
        <v>жиросжигатели для</v>
      </c>
      <c r="F483" t="str">
        <f t="shared" si="37"/>
        <v>жиросжигатели для женщин</v>
      </c>
      <c r="H483" t="str">
        <f t="shared" si="38"/>
        <v/>
      </c>
      <c r="J483" t="str">
        <f t="shared" si="39"/>
        <v/>
      </c>
    </row>
    <row r="484" spans="1:10" x14ac:dyDescent="0.25">
      <c r="A484" s="1" t="s">
        <v>85</v>
      </c>
      <c r="B484" t="str">
        <f t="shared" si="35"/>
        <v>глютамин</v>
      </c>
      <c r="C484">
        <f>COUNTIF($B$2:$B$1000,B484)</f>
        <v>3</v>
      </c>
      <c r="D484" t="str">
        <f t="shared" si="36"/>
        <v>глютамин купить</v>
      </c>
      <c r="F484" t="str">
        <f t="shared" si="37"/>
        <v/>
      </c>
      <c r="H484" t="str">
        <f t="shared" si="38"/>
        <v/>
      </c>
      <c r="J484" t="str">
        <f t="shared" si="39"/>
        <v/>
      </c>
    </row>
    <row r="485" spans="1:10" x14ac:dyDescent="0.25">
      <c r="A485" s="1" t="s">
        <v>464</v>
      </c>
      <c r="B485" t="str">
        <f t="shared" si="35"/>
        <v>как</v>
      </c>
      <c r="C485">
        <f>COUNTIF($B$2:$B$1000,B485)</f>
        <v>9</v>
      </c>
      <c r="D485" t="str">
        <f t="shared" si="36"/>
        <v>как лучше</v>
      </c>
      <c r="F485" t="str">
        <f t="shared" si="37"/>
        <v>как лучше накачать</v>
      </c>
      <c r="H485" t="str">
        <f t="shared" si="38"/>
        <v>как лучше накачать пресс</v>
      </c>
      <c r="J485" t="str">
        <f t="shared" si="39"/>
        <v/>
      </c>
    </row>
    <row r="486" spans="1:10" x14ac:dyDescent="0.25">
      <c r="A486" s="1" t="s">
        <v>465</v>
      </c>
      <c r="B486" t="str">
        <f t="shared" si="35"/>
        <v>dymatize</v>
      </c>
      <c r="C486">
        <f>COUNTIF($B$2:$B$1000,B486)</f>
        <v>27</v>
      </c>
      <c r="D486" t="str">
        <f t="shared" si="36"/>
        <v>dymatize elite</v>
      </c>
      <c r="F486" t="str">
        <f t="shared" si="37"/>
        <v>dymatize elite mass</v>
      </c>
      <c r="H486" t="str">
        <f t="shared" si="38"/>
        <v>dymatize elite mass gainer</v>
      </c>
      <c r="J486" t="str">
        <f t="shared" si="39"/>
        <v/>
      </c>
    </row>
    <row r="487" spans="1:10" x14ac:dyDescent="0.25">
      <c r="A487" s="1" t="s">
        <v>466</v>
      </c>
      <c r="B487" t="str">
        <f t="shared" si="35"/>
        <v>купить</v>
      </c>
      <c r="C487">
        <f>COUNTIF($B$2:$B$1000,B487)</f>
        <v>24</v>
      </c>
      <c r="D487" t="str">
        <f t="shared" si="36"/>
        <v>купить спорт</v>
      </c>
      <c r="F487" t="str">
        <f t="shared" si="37"/>
        <v>купить спорт питание</v>
      </c>
      <c r="H487" t="str">
        <f t="shared" si="38"/>
        <v/>
      </c>
      <c r="J487" t="str">
        <f t="shared" si="39"/>
        <v/>
      </c>
    </row>
    <row r="488" spans="1:10" x14ac:dyDescent="0.25">
      <c r="A488" s="1" t="s">
        <v>467</v>
      </c>
      <c r="B488" t="str">
        <f t="shared" si="35"/>
        <v>cla</v>
      </c>
      <c r="C488">
        <f>COUNTIF($B$2:$B$1000,B488)</f>
        <v>2</v>
      </c>
      <c r="D488" t="str">
        <f t="shared" si="36"/>
        <v>cla спортивное</v>
      </c>
      <c r="F488" t="str">
        <f t="shared" si="37"/>
        <v>cla спортивное питание</v>
      </c>
      <c r="H488" t="str">
        <f t="shared" si="38"/>
        <v/>
      </c>
      <c r="J488" t="str">
        <f t="shared" si="39"/>
        <v/>
      </c>
    </row>
    <row r="489" spans="1:10" x14ac:dyDescent="0.25">
      <c r="A489" s="1" t="s">
        <v>468</v>
      </c>
      <c r="B489" t="str">
        <f t="shared" si="35"/>
        <v>м.</v>
      </c>
      <c r="C489">
        <f>COUNTIF($B$2:$B$1000,B489)</f>
        <v>7</v>
      </c>
      <c r="D489" t="str">
        <f t="shared" si="36"/>
        <v>м. павелецкая</v>
      </c>
      <c r="F489" t="str">
        <f t="shared" si="37"/>
        <v/>
      </c>
      <c r="H489" t="str">
        <f t="shared" si="38"/>
        <v/>
      </c>
      <c r="J489" t="str">
        <f t="shared" si="39"/>
        <v/>
      </c>
    </row>
    <row r="490" spans="1:10" x14ac:dyDescent="0.25">
      <c r="A490" s="1" t="s">
        <v>469</v>
      </c>
      <c r="B490" t="str">
        <f t="shared" si="35"/>
        <v>интернет</v>
      </c>
      <c r="C490">
        <f>COUNTIF($B$2:$B$1000,B490)</f>
        <v>7</v>
      </c>
      <c r="D490" t="str">
        <f t="shared" si="36"/>
        <v>интернет магазин</v>
      </c>
      <c r="F490" t="str">
        <f t="shared" si="37"/>
        <v>интернет магазин протеин</v>
      </c>
      <c r="H490" t="str">
        <f t="shared" si="38"/>
        <v/>
      </c>
      <c r="J490" t="str">
        <f t="shared" si="39"/>
        <v/>
      </c>
    </row>
    <row r="491" spans="1:10" x14ac:dyDescent="0.25">
      <c r="A491" s="1" t="s">
        <v>470</v>
      </c>
      <c r="B491" t="str">
        <f t="shared" si="35"/>
        <v>nano</v>
      </c>
      <c r="C491">
        <f>COUNTIF($B$2:$B$1000,B491)</f>
        <v>3</v>
      </c>
      <c r="D491" t="str">
        <f t="shared" si="36"/>
        <v>nano vapor</v>
      </c>
      <c r="F491" t="str">
        <f t="shared" si="37"/>
        <v>nano vapor pro</v>
      </c>
      <c r="H491" t="str">
        <f t="shared" si="38"/>
        <v>nano vapor pro series</v>
      </c>
      <c r="J491" t="str">
        <f t="shared" si="39"/>
        <v/>
      </c>
    </row>
    <row r="492" spans="1:10" x14ac:dyDescent="0.25">
      <c r="A492" s="1" t="s">
        <v>471</v>
      </c>
      <c r="B492" t="str">
        <f t="shared" si="35"/>
        <v>l</v>
      </c>
      <c r="C492">
        <f>COUNTIF($B$2:$B$1000,B492)</f>
        <v>6</v>
      </c>
      <c r="D492" t="str">
        <f t="shared" si="36"/>
        <v>l carnitine</v>
      </c>
      <c r="F492" t="str">
        <f t="shared" si="37"/>
        <v>l carnitine 2700</v>
      </c>
      <c r="H492" t="str">
        <f t="shared" si="38"/>
        <v/>
      </c>
      <c r="J492" t="str">
        <f t="shared" si="39"/>
        <v/>
      </c>
    </row>
    <row r="493" spans="1:10" x14ac:dyDescent="0.25">
      <c r="A493" s="1" t="s">
        <v>472</v>
      </c>
      <c r="B493" t="str">
        <f t="shared" si="35"/>
        <v>жиросжигатели</v>
      </c>
      <c r="C493">
        <f>COUNTIF($B$2:$B$1000,B493)</f>
        <v>6</v>
      </c>
      <c r="D493" t="str">
        <f t="shared" si="36"/>
        <v>жиросжигатели купить</v>
      </c>
      <c r="F493" t="str">
        <f t="shared" si="37"/>
        <v/>
      </c>
      <c r="H493" t="str">
        <f t="shared" si="38"/>
        <v/>
      </c>
      <c r="J493" t="str">
        <f t="shared" si="39"/>
        <v/>
      </c>
    </row>
    <row r="494" spans="1:10" x14ac:dyDescent="0.25">
      <c r="A494" s="1" t="s">
        <v>473</v>
      </c>
      <c r="B494" t="str">
        <f t="shared" si="35"/>
        <v>протеин</v>
      </c>
      <c r="C494">
        <f>COUNTIF($B$2:$B$1000,B494)</f>
        <v>17</v>
      </c>
      <c r="D494" t="str">
        <f t="shared" si="36"/>
        <v>протеин без</v>
      </c>
      <c r="F494" t="str">
        <f t="shared" si="37"/>
        <v>протеин без лактозы</v>
      </c>
      <c r="H494" t="str">
        <f t="shared" si="38"/>
        <v/>
      </c>
      <c r="J494" t="str">
        <f t="shared" si="39"/>
        <v/>
      </c>
    </row>
    <row r="495" spans="1:10" x14ac:dyDescent="0.25">
      <c r="A495" s="1" t="s">
        <v>474</v>
      </c>
      <c r="B495" t="str">
        <f t="shared" si="35"/>
        <v>mass</v>
      </c>
      <c r="C495">
        <f>COUNTIF($B$2:$B$1000,B495)</f>
        <v>3</v>
      </c>
      <c r="D495" t="str">
        <f t="shared" si="36"/>
        <v>mass tech</v>
      </c>
      <c r="F495" t="str">
        <f t="shared" si="37"/>
        <v>mass tech muscletech</v>
      </c>
      <c r="H495" t="str">
        <f t="shared" si="38"/>
        <v/>
      </c>
      <c r="J495" t="str">
        <f t="shared" si="39"/>
        <v/>
      </c>
    </row>
    <row r="496" spans="1:10" x14ac:dyDescent="0.25">
      <c r="A496" s="1" t="s">
        <v>475</v>
      </c>
      <c r="B496" t="str">
        <f t="shared" si="35"/>
        <v>dymatize</v>
      </c>
      <c r="C496">
        <f>COUNTIF($B$2:$B$1000,B496)</f>
        <v>27</v>
      </c>
      <c r="D496" t="str">
        <f t="shared" si="36"/>
        <v>dymatize creatine</v>
      </c>
      <c r="F496" t="str">
        <f t="shared" si="37"/>
        <v/>
      </c>
      <c r="H496" t="str">
        <f t="shared" si="38"/>
        <v/>
      </c>
      <c r="J496" t="str">
        <f t="shared" si="39"/>
        <v/>
      </c>
    </row>
    <row r="497" spans="1:10" x14ac:dyDescent="0.25">
      <c r="A497" s="1" t="s">
        <v>476</v>
      </c>
      <c r="B497" t="str">
        <f t="shared" si="35"/>
        <v>спорт</v>
      </c>
      <c r="C497">
        <f>COUNTIF($B$2:$B$1000,B497)</f>
        <v>12</v>
      </c>
      <c r="D497" t="str">
        <f t="shared" si="36"/>
        <v>спорт питания</v>
      </c>
      <c r="F497" t="str">
        <f t="shared" si="37"/>
        <v/>
      </c>
      <c r="H497" t="str">
        <f t="shared" si="38"/>
        <v/>
      </c>
      <c r="J497" t="str">
        <f t="shared" si="39"/>
        <v/>
      </c>
    </row>
    <row r="498" spans="1:10" x14ac:dyDescent="0.25">
      <c r="A498" s="1" t="s">
        <v>477</v>
      </c>
      <c r="B498" t="str">
        <f t="shared" si="35"/>
        <v>креатин</v>
      </c>
      <c r="C498">
        <f>COUNTIF($B$2:$B$1000,B498)</f>
        <v>27</v>
      </c>
      <c r="D498" t="str">
        <f t="shared" si="36"/>
        <v>креатин диматайз</v>
      </c>
      <c r="F498" t="str">
        <f t="shared" si="37"/>
        <v/>
      </c>
      <c r="H498" t="str">
        <f t="shared" si="38"/>
        <v/>
      </c>
      <c r="J498" t="str">
        <f t="shared" si="39"/>
        <v/>
      </c>
    </row>
    <row r="499" spans="1:10" x14ac:dyDescent="0.25">
      <c r="A499" s="1" t="s">
        <v>478</v>
      </c>
      <c r="B499" t="str">
        <f t="shared" si="35"/>
        <v>спорт</v>
      </c>
      <c r="C499">
        <f>COUNTIF($B$2:$B$1000,B499)</f>
        <v>12</v>
      </c>
      <c r="D499" t="str">
        <f t="shared" si="36"/>
        <v>спорт питание</v>
      </c>
      <c r="F499" t="str">
        <f t="shared" si="37"/>
        <v>спорт питание в</v>
      </c>
      <c r="H499" t="str">
        <f t="shared" si="38"/>
        <v>спорт питание в москве</v>
      </c>
      <c r="J499" t="str">
        <f t="shared" si="39"/>
        <v/>
      </c>
    </row>
    <row r="500" spans="1:10" x14ac:dyDescent="0.25">
      <c r="A500" s="1" t="s">
        <v>313</v>
      </c>
      <c r="B500" t="str">
        <f t="shared" si="35"/>
        <v>леветон</v>
      </c>
      <c r="C500">
        <f>COUNTIF($B$2:$B$1000,B500)</f>
        <v>3</v>
      </c>
      <c r="D500" t="str">
        <f t="shared" si="36"/>
        <v>леветон форте</v>
      </c>
      <c r="F500" t="str">
        <f t="shared" si="37"/>
        <v/>
      </c>
      <c r="H500" t="str">
        <f t="shared" si="38"/>
        <v/>
      </c>
      <c r="J500" t="str">
        <f t="shared" si="39"/>
        <v/>
      </c>
    </row>
    <row r="501" spans="1:10" x14ac:dyDescent="0.25">
      <c r="A501" s="1" t="s">
        <v>313</v>
      </c>
      <c r="B501" t="str">
        <f t="shared" si="35"/>
        <v>леветон</v>
      </c>
      <c r="C501">
        <f>COUNTIF($B$2:$B$1000,B501)</f>
        <v>3</v>
      </c>
      <c r="D501" t="str">
        <f t="shared" si="36"/>
        <v>леветон форте</v>
      </c>
      <c r="F501" t="str">
        <f t="shared" si="37"/>
        <v/>
      </c>
      <c r="H501" t="str">
        <f t="shared" si="38"/>
        <v/>
      </c>
      <c r="J501" t="str">
        <f t="shared" si="39"/>
        <v/>
      </c>
    </row>
    <row r="502" spans="1:10" x14ac:dyDescent="0.25">
      <c r="A502" s="1" t="s">
        <v>479</v>
      </c>
      <c r="B502" t="str">
        <f t="shared" si="35"/>
        <v>buy</v>
      </c>
      <c r="C502">
        <f>COUNTIF($B$2:$B$1000,B502)</f>
        <v>10</v>
      </c>
      <c r="D502" t="str">
        <f t="shared" si="36"/>
        <v>buy x</v>
      </c>
      <c r="F502" t="str">
        <f t="shared" si="37"/>
        <v>buy x factor</v>
      </c>
      <c r="H502" t="str">
        <f t="shared" si="38"/>
        <v/>
      </c>
      <c r="J502" t="str">
        <f t="shared" si="39"/>
        <v/>
      </c>
    </row>
    <row r="503" spans="1:10" x14ac:dyDescent="0.25">
      <c r="A503" s="1" t="s">
        <v>66</v>
      </c>
      <c r="B503" t="str">
        <f t="shared" si="35"/>
        <v>bcaa</v>
      </c>
      <c r="C503">
        <f>COUNTIF($B$2:$B$1000,B503)</f>
        <v>31</v>
      </c>
      <c r="D503" t="str">
        <f t="shared" si="36"/>
        <v>bcaa купить</v>
      </c>
      <c r="F503" t="str">
        <f t="shared" si="37"/>
        <v/>
      </c>
      <c r="H503" t="str">
        <f t="shared" si="38"/>
        <v/>
      </c>
      <c r="J503" t="str">
        <f t="shared" si="39"/>
        <v/>
      </c>
    </row>
    <row r="504" spans="1:10" x14ac:dyDescent="0.25">
      <c r="A504" s="1" t="s">
        <v>480</v>
      </c>
      <c r="B504" t="str">
        <f t="shared" si="35"/>
        <v>аретмия</v>
      </c>
      <c r="C504">
        <f>COUNTIF($B$2:$B$1000,B504)</f>
        <v>2</v>
      </c>
      <c r="D504" t="str">
        <f t="shared" si="36"/>
        <v/>
      </c>
      <c r="F504" t="str">
        <f t="shared" si="37"/>
        <v/>
      </c>
      <c r="H504" t="str">
        <f t="shared" si="38"/>
        <v/>
      </c>
      <c r="J504" t="str">
        <f t="shared" si="39"/>
        <v/>
      </c>
    </row>
    <row r="505" spans="1:10" x14ac:dyDescent="0.25">
      <c r="A505" s="1" t="s">
        <v>480</v>
      </c>
      <c r="B505" t="str">
        <f t="shared" si="35"/>
        <v>аретмия</v>
      </c>
      <c r="C505">
        <f>COUNTIF($B$2:$B$1000,B505)</f>
        <v>2</v>
      </c>
      <c r="D505" t="str">
        <f t="shared" si="36"/>
        <v/>
      </c>
      <c r="F505" t="str">
        <f t="shared" si="37"/>
        <v/>
      </c>
      <c r="H505" t="str">
        <f t="shared" si="38"/>
        <v/>
      </c>
      <c r="J505" t="str">
        <f t="shared" si="39"/>
        <v/>
      </c>
    </row>
    <row r="506" spans="1:10" x14ac:dyDescent="0.25">
      <c r="A506" s="1" t="s">
        <v>481</v>
      </c>
      <c r="B506" t="str">
        <f t="shared" si="35"/>
        <v>buy</v>
      </c>
      <c r="C506">
        <f>COUNTIF($B$2:$B$1000,B506)</f>
        <v>10</v>
      </c>
      <c r="D506" t="str">
        <f t="shared" si="36"/>
        <v>buy muscle</v>
      </c>
      <c r="F506" t="str">
        <f t="shared" si="37"/>
        <v>buy muscle milk</v>
      </c>
      <c r="H506" t="str">
        <f t="shared" si="38"/>
        <v/>
      </c>
      <c r="J506" t="str">
        <f t="shared" si="39"/>
        <v/>
      </c>
    </row>
    <row r="507" spans="1:10" x14ac:dyDescent="0.25">
      <c r="A507" s="1" t="s">
        <v>482</v>
      </c>
      <c r="B507" t="str">
        <f t="shared" si="35"/>
        <v>спортивное</v>
      </c>
      <c r="C507">
        <f>COUNTIF($B$2:$B$1000,B507)</f>
        <v>50</v>
      </c>
      <c r="D507" t="str">
        <f t="shared" si="36"/>
        <v>спортивное питание</v>
      </c>
      <c r="F507" t="str">
        <f t="shared" si="37"/>
        <v>спортивное питание курск</v>
      </c>
      <c r="H507" t="str">
        <f t="shared" si="38"/>
        <v/>
      </c>
      <c r="J507" t="str">
        <f t="shared" si="39"/>
        <v/>
      </c>
    </row>
    <row r="508" spans="1:10" x14ac:dyDescent="0.25">
      <c r="A508" s="1" t="s">
        <v>483</v>
      </c>
      <c r="B508" t="str">
        <f t="shared" si="35"/>
        <v>l</v>
      </c>
      <c r="C508">
        <f>COUNTIF($B$2:$B$1000,B508)</f>
        <v>6</v>
      </c>
      <c r="D508" t="str">
        <f t="shared" si="36"/>
        <v>l карнитин</v>
      </c>
      <c r="F508" t="str">
        <f t="shared" si="37"/>
        <v>l карнитин multipower</v>
      </c>
      <c r="H508" t="str">
        <f t="shared" si="38"/>
        <v/>
      </c>
      <c r="J508" t="str">
        <f t="shared" si="39"/>
        <v/>
      </c>
    </row>
    <row r="509" spans="1:10" x14ac:dyDescent="0.25">
      <c r="A509" s="1" t="s">
        <v>484</v>
      </c>
      <c r="B509" t="str">
        <f t="shared" si="35"/>
        <v>курс</v>
      </c>
      <c r="C509">
        <f>COUNTIF($B$2:$B$1000,B509)</f>
        <v>1</v>
      </c>
      <c r="D509" t="str">
        <f t="shared" si="36"/>
        <v>курс инсулина</v>
      </c>
      <c r="F509" t="str">
        <f t="shared" si="37"/>
        <v/>
      </c>
      <c r="H509" t="str">
        <f t="shared" si="38"/>
        <v/>
      </c>
      <c r="J509" t="str">
        <f t="shared" si="39"/>
        <v/>
      </c>
    </row>
    <row r="510" spans="1:10" x14ac:dyDescent="0.25">
      <c r="A510" s="1" t="s">
        <v>485</v>
      </c>
      <c r="B510" t="str">
        <f t="shared" si="35"/>
        <v>100</v>
      </c>
      <c r="C510">
        <f>COUNTIF($B$2:$B$1000,B510)</f>
        <v>13</v>
      </c>
      <c r="D510" t="str">
        <f t="shared" si="36"/>
        <v>100 natural</v>
      </c>
      <c r="F510" t="str">
        <f t="shared" si="37"/>
        <v>100 natural whey</v>
      </c>
      <c r="H510" t="str">
        <f t="shared" si="38"/>
        <v>100 natural whey gold</v>
      </c>
      <c r="J510" t="str">
        <f t="shared" si="39"/>
        <v>100 natural whey gold standard</v>
      </c>
    </row>
    <row r="511" spans="1:10" x14ac:dyDescent="0.25">
      <c r="A511" s="1" t="s">
        <v>486</v>
      </c>
      <c r="B511" t="str">
        <f t="shared" si="35"/>
        <v>исо</v>
      </c>
      <c r="C511">
        <f>COUNTIF($B$2:$B$1000,B511)</f>
        <v>1</v>
      </c>
      <c r="D511" t="str">
        <f t="shared" si="36"/>
        <v>исо 100</v>
      </c>
      <c r="F511" t="str">
        <f t="shared" si="37"/>
        <v/>
      </c>
      <c r="H511" t="str">
        <f t="shared" si="38"/>
        <v/>
      </c>
      <c r="J511" t="str">
        <f t="shared" si="39"/>
        <v/>
      </c>
    </row>
    <row r="512" spans="1:10" x14ac:dyDescent="0.25">
      <c r="A512" s="1" t="s">
        <v>487</v>
      </c>
      <c r="B512" t="str">
        <f t="shared" si="35"/>
        <v>оптом</v>
      </c>
      <c r="C512">
        <f>COUNTIF($B$2:$B$1000,B512)</f>
        <v>1</v>
      </c>
      <c r="D512" t="str">
        <f t="shared" si="36"/>
        <v>оптом спортивное</v>
      </c>
      <c r="F512" t="str">
        <f t="shared" si="37"/>
        <v>оптом спортивное питание</v>
      </c>
      <c r="H512" t="str">
        <f t="shared" si="38"/>
        <v/>
      </c>
      <c r="J512" t="str">
        <f t="shared" si="39"/>
        <v/>
      </c>
    </row>
    <row r="513" spans="1:10" x14ac:dyDescent="0.25">
      <c r="A513" s="1" t="s">
        <v>318</v>
      </c>
      <c r="B513" t="str">
        <f t="shared" si="35"/>
        <v>no</v>
      </c>
      <c r="C513">
        <f>COUNTIF($B$2:$B$1000,B513)</f>
        <v>33</v>
      </c>
      <c r="D513" t="str">
        <f t="shared" si="36"/>
        <v>no xplode</v>
      </c>
      <c r="F513" t="str">
        <f t="shared" si="37"/>
        <v>no xplode цена</v>
      </c>
      <c r="H513" t="str">
        <f t="shared" si="38"/>
        <v/>
      </c>
      <c r="J513" t="str">
        <f t="shared" si="39"/>
        <v/>
      </c>
    </row>
    <row r="514" spans="1:10" x14ac:dyDescent="0.25">
      <c r="A514" s="1" t="s">
        <v>488</v>
      </c>
      <c r="B514" t="str">
        <f t="shared" si="35"/>
        <v>лучший</v>
      </c>
      <c r="C514">
        <f>COUNTIF($B$2:$B$1000,B514)</f>
        <v>5</v>
      </c>
      <c r="D514" t="str">
        <f t="shared" si="36"/>
        <v>лучший креатин</v>
      </c>
      <c r="F514" t="str">
        <f t="shared" si="37"/>
        <v>лучший креатин моногидрат</v>
      </c>
      <c r="H514" t="str">
        <f t="shared" si="38"/>
        <v/>
      </c>
      <c r="J514" t="str">
        <f t="shared" si="39"/>
        <v/>
      </c>
    </row>
    <row r="515" spans="1:10" x14ac:dyDescent="0.25">
      <c r="A515" s="1" t="s">
        <v>489</v>
      </c>
      <c r="B515" t="str">
        <f t="shared" ref="B515:B578" si="40">IFERROR(LEFT($A515&amp;" ",SEARCH("#",SUBSTITUTE($A515&amp;" "," ","#",B$1))-1),"")</f>
        <v>спортивноепитание</v>
      </c>
      <c r="C515">
        <f>COUNTIF($B$2:$B$1000,B515)</f>
        <v>1</v>
      </c>
      <c r="D515" t="str">
        <f t="shared" ref="D515:D578" si="41">IFERROR(LEFT($A515&amp;" ",SEARCH("#",SUBSTITUTE($A515&amp;" "," ","#",D$1))-1),"")</f>
        <v/>
      </c>
      <c r="F515" t="str">
        <f t="shared" ref="F515:F578" si="42">IFERROR(LEFT($A515&amp;" ",SEARCH("#",SUBSTITUTE($A515&amp;" "," ","#",F$1))-1),"")</f>
        <v/>
      </c>
      <c r="H515" t="str">
        <f t="shared" ref="H515:H578" si="43">IFERROR(LEFT($A515&amp;" ",SEARCH("#",SUBSTITUTE($A515&amp;" "," ","#",H$1))-1),"")</f>
        <v/>
      </c>
      <c r="J515" t="str">
        <f t="shared" ref="J515:J578" si="44">IFERROR(LEFT($A515&amp;" ",SEARCH("#",SUBSTITUTE($A515&amp;" "," ","#",J$1))-1),"")</f>
        <v/>
      </c>
    </row>
    <row r="516" spans="1:10" x14ac:dyDescent="0.25">
      <c r="A516" s="1" t="s">
        <v>490</v>
      </c>
      <c r="B516" t="str">
        <f t="shared" si="40"/>
        <v>dymatize</v>
      </c>
      <c r="C516">
        <f>COUNTIF($B$2:$B$1000,B516)</f>
        <v>27</v>
      </c>
      <c r="D516" t="str">
        <f t="shared" si="41"/>
        <v>dymatize creatine</v>
      </c>
      <c r="F516" t="str">
        <f t="shared" si="42"/>
        <v>dymatize creatine micronized</v>
      </c>
      <c r="H516" t="str">
        <f t="shared" si="43"/>
        <v/>
      </c>
      <c r="J516" t="str">
        <f t="shared" si="44"/>
        <v/>
      </c>
    </row>
    <row r="517" spans="1:10" x14ac:dyDescent="0.25">
      <c r="A517" s="1" t="s">
        <v>491</v>
      </c>
      <c r="B517" t="str">
        <f t="shared" si="40"/>
        <v>самый</v>
      </c>
      <c r="C517">
        <f>COUNTIF($B$2:$B$1000,B517)</f>
        <v>3</v>
      </c>
      <c r="D517" t="str">
        <f t="shared" si="41"/>
        <v>самый лучший</v>
      </c>
      <c r="F517" t="str">
        <f t="shared" si="42"/>
        <v>самый лучший креатин</v>
      </c>
      <c r="H517" t="str">
        <f t="shared" si="43"/>
        <v/>
      </c>
      <c r="J517" t="str">
        <f t="shared" si="44"/>
        <v/>
      </c>
    </row>
    <row r="518" spans="1:10" x14ac:dyDescent="0.25">
      <c r="A518" s="1" t="s">
        <v>492</v>
      </c>
      <c r="B518" t="str">
        <f t="shared" si="40"/>
        <v>l-карнитин</v>
      </c>
      <c r="C518">
        <f>COUNTIF($B$2:$B$1000,B518)</f>
        <v>6</v>
      </c>
      <c r="D518" t="str">
        <f t="shared" si="41"/>
        <v>l-карнитин купить</v>
      </c>
      <c r="F518" t="str">
        <f t="shared" si="42"/>
        <v/>
      </c>
      <c r="H518" t="str">
        <f t="shared" si="43"/>
        <v/>
      </c>
      <c r="J518" t="str">
        <f t="shared" si="44"/>
        <v/>
      </c>
    </row>
    <row r="519" spans="1:10" x14ac:dyDescent="0.25">
      <c r="A519" s="1" t="s">
        <v>493</v>
      </c>
      <c r="B519" t="str">
        <f t="shared" si="40"/>
        <v>комплексные</v>
      </c>
      <c r="C519">
        <f>COUNTIF($B$2:$B$1000,B519)</f>
        <v>1</v>
      </c>
      <c r="D519" t="str">
        <f t="shared" si="41"/>
        <v>комплексные аминокислоты</v>
      </c>
      <c r="F519" t="str">
        <f t="shared" si="42"/>
        <v/>
      </c>
      <c r="H519" t="str">
        <f t="shared" si="43"/>
        <v/>
      </c>
      <c r="J519" t="str">
        <f t="shared" si="44"/>
        <v/>
      </c>
    </row>
    <row r="520" spans="1:10" x14ac:dyDescent="0.25">
      <c r="A520" s="1" t="s">
        <v>494</v>
      </c>
      <c r="B520" t="str">
        <f t="shared" si="40"/>
        <v>заменители</v>
      </c>
      <c r="C520">
        <f>COUNTIF($B$2:$B$1000,B520)</f>
        <v>2</v>
      </c>
      <c r="D520" t="str">
        <f t="shared" si="41"/>
        <v>заменители питания</v>
      </c>
      <c r="F520" t="str">
        <f t="shared" si="42"/>
        <v/>
      </c>
      <c r="H520" t="str">
        <f t="shared" si="43"/>
        <v/>
      </c>
      <c r="J520" t="str">
        <f t="shared" si="44"/>
        <v/>
      </c>
    </row>
    <row r="521" spans="1:10" x14ac:dyDescent="0.25">
      <c r="A521" s="1" t="s">
        <v>495</v>
      </c>
      <c r="B521" t="str">
        <f t="shared" si="40"/>
        <v>спортивное</v>
      </c>
      <c r="C521">
        <f>COUNTIF($B$2:$B$1000,B521)</f>
        <v>50</v>
      </c>
      <c r="D521" t="str">
        <f t="shared" si="41"/>
        <v>спортивное питание</v>
      </c>
      <c r="F521" t="str">
        <f t="shared" si="42"/>
        <v>спортивное питание dymatize</v>
      </c>
      <c r="H521" t="str">
        <f t="shared" si="43"/>
        <v/>
      </c>
      <c r="J521" t="str">
        <f t="shared" si="44"/>
        <v/>
      </c>
    </row>
    <row r="522" spans="1:10" x14ac:dyDescent="0.25">
      <c r="A522" s="1" t="s">
        <v>496</v>
      </c>
      <c r="B522" t="str">
        <f t="shared" si="40"/>
        <v>vp2</v>
      </c>
      <c r="C522">
        <f>COUNTIF($B$2:$B$1000,B522)</f>
        <v>1</v>
      </c>
      <c r="D522" t="str">
        <f t="shared" si="41"/>
        <v>vp2 whey</v>
      </c>
      <c r="F522" t="str">
        <f t="shared" si="42"/>
        <v>vp2 whey isolate</v>
      </c>
      <c r="H522" t="str">
        <f t="shared" si="43"/>
        <v/>
      </c>
      <c r="J522" t="str">
        <f t="shared" si="44"/>
        <v/>
      </c>
    </row>
    <row r="523" spans="1:10" x14ac:dyDescent="0.25">
      <c r="A523" s="1" t="s">
        <v>497</v>
      </c>
      <c r="B523" t="str">
        <f t="shared" si="40"/>
        <v>форум</v>
      </c>
      <c r="C523">
        <f>COUNTIF($B$2:$B$1000,B523)</f>
        <v>4</v>
      </c>
      <c r="D523" t="str">
        <f t="shared" si="41"/>
        <v>форум по</v>
      </c>
      <c r="F523" t="str">
        <f t="shared" si="42"/>
        <v>форум по спортивному</v>
      </c>
      <c r="H523" t="str">
        <f t="shared" si="43"/>
        <v>форум по спортивному питанию</v>
      </c>
      <c r="J523" t="str">
        <f t="shared" si="44"/>
        <v/>
      </c>
    </row>
    <row r="524" spans="1:10" x14ac:dyDescent="0.25">
      <c r="A524" s="1" t="s">
        <v>498</v>
      </c>
      <c r="B524" t="str">
        <f t="shared" si="40"/>
        <v>platinum</v>
      </c>
      <c r="C524">
        <f>COUNTIF($B$2:$B$1000,B524)</f>
        <v>1</v>
      </c>
      <c r="D524" t="str">
        <f t="shared" si="41"/>
        <v>platinum hydro</v>
      </c>
      <c r="F524" t="str">
        <f t="shared" si="42"/>
        <v>platinum hydro whey</v>
      </c>
      <c r="H524" t="str">
        <f t="shared" si="43"/>
        <v/>
      </c>
      <c r="J524" t="str">
        <f t="shared" si="44"/>
        <v/>
      </c>
    </row>
    <row r="525" spans="1:10" x14ac:dyDescent="0.25">
      <c r="A525" s="1" t="s">
        <v>499</v>
      </c>
      <c r="B525" t="str">
        <f t="shared" si="40"/>
        <v>dymatize</v>
      </c>
      <c r="C525">
        <f>COUNTIF($B$2:$B$1000,B525)</f>
        <v>27</v>
      </c>
      <c r="D525" t="str">
        <f t="shared" si="41"/>
        <v>dymatize whey</v>
      </c>
      <c r="F525" t="str">
        <f t="shared" si="42"/>
        <v/>
      </c>
      <c r="H525" t="str">
        <f t="shared" si="43"/>
        <v/>
      </c>
      <c r="J525" t="str">
        <f t="shared" si="44"/>
        <v/>
      </c>
    </row>
    <row r="526" spans="1:10" x14ac:dyDescent="0.25">
      <c r="A526" s="1" t="s">
        <v>500</v>
      </c>
      <c r="B526" t="str">
        <f t="shared" si="40"/>
        <v>спортивная</v>
      </c>
      <c r="C526">
        <f>COUNTIF($B$2:$B$1000,B526)</f>
        <v>3</v>
      </c>
      <c r="D526" t="str">
        <f t="shared" si="41"/>
        <v>спортивная еда</v>
      </c>
      <c r="F526" t="str">
        <f t="shared" si="42"/>
        <v/>
      </c>
      <c r="H526" t="str">
        <f t="shared" si="43"/>
        <v/>
      </c>
      <c r="J526" t="str">
        <f t="shared" si="44"/>
        <v/>
      </c>
    </row>
    <row r="527" spans="1:10" x14ac:dyDescent="0.25">
      <c r="A527" s="1" t="s">
        <v>501</v>
      </c>
      <c r="B527" t="str">
        <f t="shared" si="40"/>
        <v>магазин</v>
      </c>
      <c r="C527">
        <f>COUNTIF($B$2:$B$1000,B527)</f>
        <v>9</v>
      </c>
      <c r="D527" t="str">
        <f t="shared" si="41"/>
        <v>магазин протеинов</v>
      </c>
      <c r="F527" t="str">
        <f t="shared" si="42"/>
        <v/>
      </c>
      <c r="H527" t="str">
        <f t="shared" si="43"/>
        <v/>
      </c>
      <c r="J527" t="str">
        <f t="shared" si="44"/>
        <v/>
      </c>
    </row>
    <row r="528" spans="1:10" x14ac:dyDescent="0.25">
      <c r="A528" s="1" t="s">
        <v>502</v>
      </c>
      <c r="B528" t="str">
        <f t="shared" si="40"/>
        <v>массу</v>
      </c>
      <c r="C528">
        <f>COUNTIF($B$2:$B$1000,B528)</f>
        <v>1</v>
      </c>
      <c r="D528" t="str">
        <f t="shared" si="41"/>
        <v/>
      </c>
      <c r="F528" t="str">
        <f t="shared" si="42"/>
        <v/>
      </c>
      <c r="H528" t="str">
        <f t="shared" si="43"/>
        <v/>
      </c>
      <c r="J528" t="str">
        <f t="shared" si="44"/>
        <v/>
      </c>
    </row>
    <row r="529" spans="1:10" x14ac:dyDescent="0.25">
      <c r="A529" s="1" t="s">
        <v>503</v>
      </c>
      <c r="B529" t="str">
        <f t="shared" si="40"/>
        <v>спортивный</v>
      </c>
      <c r="C529">
        <f>COUNTIF($B$2:$B$1000,B529)</f>
        <v>3</v>
      </c>
      <c r="D529" t="str">
        <f t="shared" si="41"/>
        <v>спортивный диетолог</v>
      </c>
      <c r="F529" t="str">
        <f t="shared" si="42"/>
        <v/>
      </c>
      <c r="H529" t="str">
        <f t="shared" si="43"/>
        <v/>
      </c>
      <c r="J529" t="str">
        <f t="shared" si="44"/>
        <v/>
      </c>
    </row>
    <row r="530" spans="1:10" x14ac:dyDescent="0.25">
      <c r="A530" s="1" t="s">
        <v>504</v>
      </c>
      <c r="B530" t="str">
        <f t="shared" si="40"/>
        <v>l-карнитин</v>
      </c>
      <c r="C530">
        <f>COUNTIF($B$2:$B$1000,B530)</f>
        <v>6</v>
      </c>
      <c r="D530" t="str">
        <f t="shared" si="41"/>
        <v>l-карнитин 2700</v>
      </c>
      <c r="F530" t="str">
        <f t="shared" si="42"/>
        <v/>
      </c>
      <c r="H530" t="str">
        <f t="shared" si="43"/>
        <v/>
      </c>
      <c r="J530" t="str">
        <f t="shared" si="44"/>
        <v/>
      </c>
    </row>
    <row r="531" spans="1:10" x14ac:dyDescent="0.25">
      <c r="A531" s="1" t="s">
        <v>505</v>
      </c>
      <c r="B531" t="str">
        <f t="shared" si="40"/>
        <v>optimum</v>
      </c>
      <c r="C531">
        <f>COUNTIF($B$2:$B$1000,B531)</f>
        <v>28</v>
      </c>
      <c r="D531" t="str">
        <f t="shared" si="41"/>
        <v>optimum nutrition</v>
      </c>
      <c r="F531" t="str">
        <f t="shared" si="42"/>
        <v>optimum nutrition price</v>
      </c>
      <c r="H531" t="str">
        <f t="shared" si="43"/>
        <v/>
      </c>
      <c r="J531" t="str">
        <f t="shared" si="44"/>
        <v/>
      </c>
    </row>
    <row r="532" spans="1:10" x14ac:dyDescent="0.25">
      <c r="A532" s="1" t="s">
        <v>506</v>
      </c>
      <c r="B532" t="str">
        <f t="shared" si="40"/>
        <v>анабол</v>
      </c>
      <c r="C532">
        <f>COUNTIF($B$2:$B$1000,B532)</f>
        <v>5</v>
      </c>
      <c r="D532" t="str">
        <f t="shared" si="41"/>
        <v>анабол цена</v>
      </c>
      <c r="F532" t="str">
        <f t="shared" si="42"/>
        <v/>
      </c>
      <c r="H532" t="str">
        <f t="shared" si="43"/>
        <v/>
      </c>
      <c r="J532" t="str">
        <f t="shared" si="44"/>
        <v/>
      </c>
    </row>
    <row r="533" spans="1:10" x14ac:dyDescent="0.25">
      <c r="A533" s="1" t="s">
        <v>507</v>
      </c>
      <c r="B533" t="str">
        <f t="shared" si="40"/>
        <v>serious</v>
      </c>
      <c r="C533">
        <f>COUNTIF($B$2:$B$1000,B533)</f>
        <v>5</v>
      </c>
      <c r="D533" t="str">
        <f t="shared" si="41"/>
        <v>serious mass</v>
      </c>
      <c r="F533" t="str">
        <f t="shared" si="42"/>
        <v>serious mass купить</v>
      </c>
      <c r="H533" t="str">
        <f t="shared" si="43"/>
        <v/>
      </c>
      <c r="J533" t="str">
        <f t="shared" si="44"/>
        <v/>
      </c>
    </row>
    <row r="534" spans="1:10" x14ac:dyDescent="0.25">
      <c r="A534" s="1" t="s">
        <v>508</v>
      </c>
      <c r="B534" t="str">
        <f t="shared" si="40"/>
        <v>сывороточный</v>
      </c>
      <c r="C534">
        <f>COUNTIF($B$2:$B$1000,B534)</f>
        <v>3</v>
      </c>
      <c r="D534" t="str">
        <f t="shared" si="41"/>
        <v>сывороточный протеин</v>
      </c>
      <c r="F534" t="str">
        <f t="shared" si="42"/>
        <v>сывороточный протеин цена</v>
      </c>
      <c r="H534" t="str">
        <f t="shared" si="43"/>
        <v/>
      </c>
      <c r="J534" t="str">
        <f t="shared" si="44"/>
        <v/>
      </c>
    </row>
    <row r="535" spans="1:10" x14ac:dyDescent="0.25">
      <c r="A535" s="1" t="s">
        <v>509</v>
      </c>
      <c r="B535" t="str">
        <f t="shared" si="40"/>
        <v>dimatize</v>
      </c>
      <c r="C535">
        <f>COUNTIF($B$2:$B$1000,B535)</f>
        <v>1</v>
      </c>
      <c r="D535" t="str">
        <f t="shared" si="41"/>
        <v/>
      </c>
      <c r="F535" t="str">
        <f t="shared" si="42"/>
        <v/>
      </c>
      <c r="H535" t="str">
        <f t="shared" si="43"/>
        <v/>
      </c>
      <c r="J535" t="str">
        <f t="shared" si="44"/>
        <v/>
      </c>
    </row>
    <row r="536" spans="1:10" x14ac:dyDescent="0.25">
      <c r="A536" s="1" t="s">
        <v>510</v>
      </c>
      <c r="B536" t="str">
        <f t="shared" si="40"/>
        <v>спортивное</v>
      </c>
      <c r="C536">
        <f>COUNTIF($B$2:$B$1000,B536)</f>
        <v>50</v>
      </c>
      <c r="D536" t="str">
        <f t="shared" si="41"/>
        <v>спортивное питание</v>
      </c>
      <c r="F536" t="str">
        <f t="shared" si="42"/>
        <v>спортивное питание онлайн</v>
      </c>
      <c r="H536" t="str">
        <f t="shared" si="43"/>
        <v>спортивное питание онлайн магазин</v>
      </c>
      <c r="J536" t="str">
        <f t="shared" si="44"/>
        <v/>
      </c>
    </row>
    <row r="537" spans="1:10" x14ac:dyDescent="0.25">
      <c r="A537" s="1" t="s">
        <v>511</v>
      </c>
      <c r="B537" t="str">
        <f t="shared" si="40"/>
        <v>какой</v>
      </c>
      <c r="C537">
        <f>COUNTIF($B$2:$B$1000,B537)</f>
        <v>6</v>
      </c>
      <c r="D537" t="str">
        <f t="shared" si="41"/>
        <v>какой жиросжигатель</v>
      </c>
      <c r="F537" t="str">
        <f t="shared" si="42"/>
        <v>какой жиросжигатель лучше</v>
      </c>
      <c r="H537" t="str">
        <f t="shared" si="43"/>
        <v/>
      </c>
      <c r="J537" t="str">
        <f t="shared" si="44"/>
        <v/>
      </c>
    </row>
    <row r="538" spans="1:10" x14ac:dyDescent="0.25">
      <c r="A538" s="1" t="s">
        <v>512</v>
      </c>
      <c r="B538" t="str">
        <f t="shared" si="40"/>
        <v>спорт</v>
      </c>
      <c r="C538">
        <f>COUNTIF($B$2:$B$1000,B538)</f>
        <v>12</v>
      </c>
      <c r="D538" t="str">
        <f t="shared" si="41"/>
        <v>спорт питание</v>
      </c>
      <c r="F538" t="str">
        <f t="shared" si="42"/>
        <v>спорт питание магазин</v>
      </c>
      <c r="H538" t="str">
        <f t="shared" si="43"/>
        <v/>
      </c>
      <c r="J538" t="str">
        <f t="shared" si="44"/>
        <v/>
      </c>
    </row>
    <row r="539" spans="1:10" x14ac:dyDescent="0.25">
      <c r="A539" s="1" t="s">
        <v>513</v>
      </c>
      <c r="B539" t="str">
        <f t="shared" si="40"/>
        <v>animal</v>
      </c>
      <c r="C539">
        <f>COUNTIF($B$2:$B$1000,B539)</f>
        <v>19</v>
      </c>
      <c r="D539" t="str">
        <f t="shared" si="41"/>
        <v>animal pal</v>
      </c>
      <c r="F539" t="str">
        <f t="shared" si="42"/>
        <v/>
      </c>
      <c r="H539" t="str">
        <f t="shared" si="43"/>
        <v/>
      </c>
      <c r="J539" t="str">
        <f t="shared" si="44"/>
        <v/>
      </c>
    </row>
    <row r="540" spans="1:10" x14ac:dyDescent="0.25">
      <c r="A540" s="1" t="s">
        <v>514</v>
      </c>
      <c r="B540" t="str">
        <f t="shared" si="40"/>
        <v>купить</v>
      </c>
      <c r="C540">
        <f>COUNTIF($B$2:$B$1000,B540)</f>
        <v>24</v>
      </c>
      <c r="D540" t="str">
        <f t="shared" si="41"/>
        <v>купить трибулус</v>
      </c>
      <c r="F540" t="str">
        <f t="shared" si="42"/>
        <v/>
      </c>
      <c r="H540" t="str">
        <f t="shared" si="43"/>
        <v/>
      </c>
      <c r="J540" t="str">
        <f t="shared" si="44"/>
        <v/>
      </c>
    </row>
    <row r="541" spans="1:10" x14ac:dyDescent="0.25">
      <c r="A541" s="1" t="s">
        <v>515</v>
      </c>
      <c r="B541" t="str">
        <f t="shared" si="40"/>
        <v>bcaa</v>
      </c>
      <c r="C541">
        <f>COUNTIF($B$2:$B$1000,B541)</f>
        <v>31</v>
      </c>
      <c r="D541" t="str">
        <f t="shared" si="41"/>
        <v>bcaa buy</v>
      </c>
      <c r="F541" t="str">
        <f t="shared" si="42"/>
        <v/>
      </c>
      <c r="H541" t="str">
        <f t="shared" si="43"/>
        <v/>
      </c>
      <c r="J541" t="str">
        <f t="shared" si="44"/>
        <v/>
      </c>
    </row>
    <row r="542" spans="1:10" x14ac:dyDescent="0.25">
      <c r="A542" s="1" t="s">
        <v>515</v>
      </c>
      <c r="B542" t="str">
        <f t="shared" si="40"/>
        <v>bcaa</v>
      </c>
      <c r="C542">
        <f>COUNTIF($B$2:$B$1000,B542)</f>
        <v>31</v>
      </c>
      <c r="D542" t="str">
        <f t="shared" si="41"/>
        <v>bcaa buy</v>
      </c>
      <c r="F542" t="str">
        <f t="shared" si="42"/>
        <v/>
      </c>
      <c r="H542" t="str">
        <f t="shared" si="43"/>
        <v/>
      </c>
      <c r="J542" t="str">
        <f t="shared" si="44"/>
        <v/>
      </c>
    </row>
    <row r="543" spans="1:10" x14ac:dyDescent="0.25">
      <c r="A543" s="1" t="s">
        <v>516</v>
      </c>
      <c r="B543" t="str">
        <f t="shared" si="40"/>
        <v>паховая</v>
      </c>
      <c r="C543">
        <f>COUNTIF($B$2:$B$1000,B543)</f>
        <v>3</v>
      </c>
      <c r="D543" t="str">
        <f t="shared" si="41"/>
        <v>паховая грыжа</v>
      </c>
      <c r="F543" t="str">
        <f t="shared" si="42"/>
        <v>паховая грыжа видео</v>
      </c>
      <c r="H543" t="str">
        <f t="shared" si="43"/>
        <v/>
      </c>
      <c r="J543" t="str">
        <f t="shared" si="44"/>
        <v/>
      </c>
    </row>
    <row r="544" spans="1:10" x14ac:dyDescent="0.25">
      <c r="A544" s="1" t="s">
        <v>517</v>
      </c>
      <c r="B544" t="str">
        <f t="shared" si="40"/>
        <v>протеины</v>
      </c>
      <c r="C544">
        <f>COUNTIF($B$2:$B$1000,B544)</f>
        <v>3</v>
      </c>
      <c r="D544" t="str">
        <f t="shared" si="41"/>
        <v>протеины или</v>
      </c>
      <c r="F544" t="str">
        <f t="shared" si="42"/>
        <v>протеины или гейнеры</v>
      </c>
      <c r="H544" t="str">
        <f t="shared" si="43"/>
        <v/>
      </c>
      <c r="J544" t="str">
        <f t="shared" si="44"/>
        <v/>
      </c>
    </row>
    <row r="545" spans="1:10" x14ac:dyDescent="0.25">
      <c r="A545" s="1" t="s">
        <v>518</v>
      </c>
      <c r="B545" t="str">
        <f t="shared" si="40"/>
        <v>все</v>
      </c>
      <c r="C545">
        <f>COUNTIF($B$2:$B$1000,B545)</f>
        <v>1</v>
      </c>
      <c r="D545" t="str">
        <f t="shared" si="41"/>
        <v>все о</v>
      </c>
      <c r="F545" t="str">
        <f t="shared" si="42"/>
        <v>все о протеинах</v>
      </c>
      <c r="H545" t="str">
        <f t="shared" si="43"/>
        <v/>
      </c>
      <c r="J545" t="str">
        <f t="shared" si="44"/>
        <v/>
      </c>
    </row>
    <row r="546" spans="1:10" x14ac:dyDescent="0.25">
      <c r="A546" s="1" t="s">
        <v>519</v>
      </c>
      <c r="B546" t="str">
        <f t="shared" si="40"/>
        <v>спортивное</v>
      </c>
      <c r="C546">
        <f>COUNTIF($B$2:$B$1000,B546)</f>
        <v>50</v>
      </c>
      <c r="D546" t="str">
        <f t="shared" si="41"/>
        <v>спортивное питание</v>
      </c>
      <c r="F546" t="str">
        <f t="shared" si="42"/>
        <v>спортивное питание no-xplode</v>
      </c>
      <c r="H546" t="str">
        <f t="shared" si="43"/>
        <v/>
      </c>
      <c r="J546" t="str">
        <f t="shared" si="44"/>
        <v/>
      </c>
    </row>
    <row r="547" spans="1:10" x14ac:dyDescent="0.25">
      <c r="A547" s="1" t="s">
        <v>519</v>
      </c>
      <c r="B547" t="str">
        <f t="shared" si="40"/>
        <v>спортивное</v>
      </c>
      <c r="C547">
        <f>COUNTIF($B$2:$B$1000,B547)</f>
        <v>50</v>
      </c>
      <c r="D547" t="str">
        <f t="shared" si="41"/>
        <v>спортивное питание</v>
      </c>
      <c r="F547" t="str">
        <f t="shared" si="42"/>
        <v>спортивное питание no-xplode</v>
      </c>
      <c r="H547" t="str">
        <f t="shared" si="43"/>
        <v/>
      </c>
      <c r="J547" t="str">
        <f t="shared" si="44"/>
        <v/>
      </c>
    </row>
    <row r="548" spans="1:10" x14ac:dyDescent="0.25">
      <c r="A548" s="1" t="s">
        <v>520</v>
      </c>
      <c r="B548" t="str">
        <f t="shared" si="40"/>
        <v>купить</v>
      </c>
      <c r="C548">
        <f>COUNTIF($B$2:$B$1000,B548)</f>
        <v>24</v>
      </c>
      <c r="D548" t="str">
        <f t="shared" si="41"/>
        <v>купить допинг</v>
      </c>
      <c r="F548" t="str">
        <f t="shared" si="42"/>
        <v/>
      </c>
      <c r="H548" t="str">
        <f t="shared" si="43"/>
        <v/>
      </c>
      <c r="J548" t="str">
        <f t="shared" si="44"/>
        <v/>
      </c>
    </row>
    <row r="549" spans="1:10" x14ac:dyDescent="0.25">
      <c r="A549" s="1" t="s">
        <v>521</v>
      </c>
      <c r="B549" t="str">
        <f t="shared" si="40"/>
        <v>bcaa</v>
      </c>
      <c r="C549">
        <f>COUNTIF($B$2:$B$1000,B549)</f>
        <v>31</v>
      </c>
      <c r="D549" t="str">
        <f t="shared" si="41"/>
        <v>bcaa protein</v>
      </c>
      <c r="F549" t="str">
        <f t="shared" si="42"/>
        <v/>
      </c>
      <c r="H549" t="str">
        <f t="shared" si="43"/>
        <v/>
      </c>
      <c r="J549" t="str">
        <f t="shared" si="44"/>
        <v/>
      </c>
    </row>
    <row r="550" spans="1:10" x14ac:dyDescent="0.25">
      <c r="A550" s="1" t="s">
        <v>522</v>
      </c>
      <c r="B550" t="str">
        <f t="shared" si="40"/>
        <v>болят</v>
      </c>
      <c r="C550">
        <f>COUNTIF($B$2:$B$1000,B550)</f>
        <v>1</v>
      </c>
      <c r="D550" t="str">
        <f t="shared" si="41"/>
        <v>болят локти</v>
      </c>
      <c r="F550" t="str">
        <f t="shared" si="42"/>
        <v/>
      </c>
      <c r="H550" t="str">
        <f t="shared" si="43"/>
        <v/>
      </c>
      <c r="J550" t="str">
        <f t="shared" si="44"/>
        <v/>
      </c>
    </row>
    <row r="551" spans="1:10" x14ac:dyDescent="0.25">
      <c r="A551" s="1" t="s">
        <v>523</v>
      </c>
      <c r="B551" t="str">
        <f t="shared" si="40"/>
        <v>multipower</v>
      </c>
      <c r="C551">
        <f>COUNTIF($B$2:$B$1000,B551)</f>
        <v>10</v>
      </c>
      <c r="D551" t="str">
        <f t="shared" si="41"/>
        <v>multipower supergainer</v>
      </c>
      <c r="F551" t="str">
        <f t="shared" si="42"/>
        <v>multipower supergainer отзывы</v>
      </c>
      <c r="H551" t="str">
        <f t="shared" si="43"/>
        <v/>
      </c>
      <c r="J551" t="str">
        <f t="shared" si="44"/>
        <v/>
      </c>
    </row>
    <row r="552" spans="1:10" x14ac:dyDescent="0.25">
      <c r="A552" s="1" t="s">
        <v>524</v>
      </c>
      <c r="B552" t="str">
        <f t="shared" si="40"/>
        <v>optimum</v>
      </c>
      <c r="C552">
        <f>COUNTIF($B$2:$B$1000,B552)</f>
        <v>28</v>
      </c>
      <c r="D552" t="str">
        <f t="shared" si="41"/>
        <v>optimum nutrition</v>
      </c>
      <c r="F552" t="str">
        <f t="shared" si="42"/>
        <v>optimum nutrition on</v>
      </c>
      <c r="H552" t="str">
        <f t="shared" si="43"/>
        <v>optimum nutrition on whey</v>
      </c>
      <c r="J552" t="str">
        <f t="shared" si="44"/>
        <v/>
      </c>
    </row>
    <row r="553" spans="1:10" x14ac:dyDescent="0.25">
      <c r="A553" s="1" t="s">
        <v>525</v>
      </c>
      <c r="B553" t="str">
        <f t="shared" si="40"/>
        <v>optimum</v>
      </c>
      <c r="C553">
        <f>COUNTIF($B$2:$B$1000,B553)</f>
        <v>28</v>
      </c>
      <c r="D553" t="str">
        <f t="shared" si="41"/>
        <v>optimum nutrition</v>
      </c>
      <c r="F553" t="str">
        <f t="shared" si="42"/>
        <v>optimum nutrition креатин</v>
      </c>
      <c r="H553" t="str">
        <f t="shared" si="43"/>
        <v>optimum nutrition креатин отзывы</v>
      </c>
      <c r="J553" t="str">
        <f t="shared" si="44"/>
        <v/>
      </c>
    </row>
    <row r="554" spans="1:10" x14ac:dyDescent="0.25">
      <c r="A554" s="1" t="s">
        <v>526</v>
      </c>
      <c r="B554" t="str">
        <f t="shared" si="40"/>
        <v>universal</v>
      </c>
      <c r="C554">
        <f>COUNTIF($B$2:$B$1000,B554)</f>
        <v>6</v>
      </c>
      <c r="D554" t="str">
        <f t="shared" si="41"/>
        <v>universal nutrition</v>
      </c>
      <c r="F554" t="str">
        <f t="shared" si="42"/>
        <v>universal nutrition nox3</v>
      </c>
      <c r="H554" t="str">
        <f t="shared" si="43"/>
        <v/>
      </c>
      <c r="J554" t="str">
        <f t="shared" si="44"/>
        <v/>
      </c>
    </row>
    <row r="555" spans="1:10" x14ac:dyDescent="0.25">
      <c r="A555" s="1" t="s">
        <v>527</v>
      </c>
      <c r="B555" t="str">
        <f t="shared" si="40"/>
        <v>креатин</v>
      </c>
      <c r="C555">
        <f>COUNTIF($B$2:$B$1000,B555)</f>
        <v>27</v>
      </c>
      <c r="D555" t="str">
        <f t="shared" si="41"/>
        <v>креатин и</v>
      </c>
      <c r="F555" t="str">
        <f t="shared" si="42"/>
        <v>креатин и креатинин</v>
      </c>
      <c r="H555" t="str">
        <f t="shared" si="43"/>
        <v/>
      </c>
      <c r="J555" t="str">
        <f t="shared" si="44"/>
        <v/>
      </c>
    </row>
    <row r="556" spans="1:10" x14ac:dyDescent="0.25">
      <c r="A556" s="1" t="s">
        <v>528</v>
      </c>
      <c r="B556" t="str">
        <f t="shared" si="40"/>
        <v>почта</v>
      </c>
      <c r="C556">
        <f>COUNTIF($B$2:$B$1000,B556)</f>
        <v>4</v>
      </c>
      <c r="D556" t="str">
        <f t="shared" si="41"/>
        <v>почта россии</v>
      </c>
      <c r="F556" t="str">
        <f t="shared" si="42"/>
        <v>почта россии емс</v>
      </c>
      <c r="H556" t="str">
        <f t="shared" si="43"/>
        <v>почта россии емс отслеживание</v>
      </c>
      <c r="J556" t="str">
        <f t="shared" si="44"/>
        <v/>
      </c>
    </row>
    <row r="557" spans="1:10" x14ac:dyDescent="0.25">
      <c r="A557" s="1" t="s">
        <v>529</v>
      </c>
      <c r="B557" t="str">
        <f t="shared" si="40"/>
        <v>nitro</v>
      </c>
      <c r="C557">
        <f>COUNTIF($B$2:$B$1000,B557)</f>
        <v>4</v>
      </c>
      <c r="D557" t="str">
        <f t="shared" si="41"/>
        <v>nitro tec</v>
      </c>
      <c r="F557" t="str">
        <f t="shared" si="42"/>
        <v/>
      </c>
      <c r="H557" t="str">
        <f t="shared" si="43"/>
        <v/>
      </c>
      <c r="J557" t="str">
        <f t="shared" si="44"/>
        <v/>
      </c>
    </row>
    <row r="558" spans="1:10" x14ac:dyDescent="0.25">
      <c r="A558" s="1" t="s">
        <v>530</v>
      </c>
      <c r="B558" t="str">
        <f t="shared" si="40"/>
        <v>м</v>
      </c>
      <c r="C558">
        <f>COUNTIF($B$2:$B$1000,B558)</f>
        <v>4</v>
      </c>
      <c r="D558" t="str">
        <f t="shared" si="41"/>
        <v>м комсомольская</v>
      </c>
      <c r="F558" t="str">
        <f t="shared" si="42"/>
        <v/>
      </c>
      <c r="H558" t="str">
        <f t="shared" si="43"/>
        <v/>
      </c>
      <c r="J558" t="str">
        <f t="shared" si="44"/>
        <v/>
      </c>
    </row>
    <row r="559" spans="1:10" x14ac:dyDescent="0.25">
      <c r="A559" s="1" t="s">
        <v>531</v>
      </c>
      <c r="B559" t="str">
        <f t="shared" si="40"/>
        <v>optimum</v>
      </c>
      <c r="C559">
        <f>COUNTIF($B$2:$B$1000,B559)</f>
        <v>28</v>
      </c>
      <c r="D559" t="str">
        <f t="shared" si="41"/>
        <v>optimum nutrition</v>
      </c>
      <c r="F559" t="str">
        <f t="shared" si="42"/>
        <v>optimum nutrition whey</v>
      </c>
      <c r="H559" t="str">
        <f t="shared" si="43"/>
        <v>optimum nutrition whey 100</v>
      </c>
      <c r="J559" t="str">
        <f t="shared" si="44"/>
        <v>optimum nutrition whey 100 gold</v>
      </c>
    </row>
    <row r="560" spans="1:10" x14ac:dyDescent="0.25">
      <c r="A560" s="1" t="s">
        <v>532</v>
      </c>
      <c r="B560" t="str">
        <f t="shared" si="40"/>
        <v>протеин</v>
      </c>
      <c r="C560">
        <f>COUNTIF($B$2:$B$1000,B560)</f>
        <v>17</v>
      </c>
      <c r="D560" t="str">
        <f t="shared" si="41"/>
        <v>протеин для</v>
      </c>
      <c r="F560" t="str">
        <f t="shared" si="42"/>
        <v>протеин для спортсменов</v>
      </c>
      <c r="H560" t="str">
        <f t="shared" si="43"/>
        <v/>
      </c>
      <c r="J560" t="str">
        <f t="shared" si="44"/>
        <v/>
      </c>
    </row>
    <row r="561" spans="1:10" x14ac:dyDescent="0.25">
      <c r="A561" s="1" t="s">
        <v>533</v>
      </c>
      <c r="B561" t="str">
        <f t="shared" si="40"/>
        <v>книга</v>
      </c>
      <c r="C561">
        <f>COUNTIF($B$2:$B$1000,B561)</f>
        <v>2</v>
      </c>
      <c r="D561" t="str">
        <f t="shared" si="41"/>
        <v>книга доктора</v>
      </c>
      <c r="F561" t="str">
        <f t="shared" si="42"/>
        <v>книга доктора любера</v>
      </c>
      <c r="H561" t="str">
        <f t="shared" si="43"/>
        <v/>
      </c>
      <c r="J561" t="str">
        <f t="shared" si="44"/>
        <v/>
      </c>
    </row>
    <row r="562" spans="1:10" x14ac:dyDescent="0.25">
      <c r="A562" s="1" t="s">
        <v>534</v>
      </c>
      <c r="B562" t="str">
        <f t="shared" si="40"/>
        <v>hour</v>
      </c>
      <c r="C562">
        <f>COUNTIF($B$2:$B$1000,B562)</f>
        <v>1</v>
      </c>
      <c r="D562" t="str">
        <f t="shared" si="41"/>
        <v>hour phpbb</v>
      </c>
      <c r="F562" t="str">
        <f t="shared" si="42"/>
        <v/>
      </c>
      <c r="H562" t="str">
        <f t="shared" si="43"/>
        <v/>
      </c>
      <c r="J562" t="str">
        <f t="shared" si="44"/>
        <v/>
      </c>
    </row>
    <row r="563" spans="1:10" x14ac:dyDescent="0.25">
      <c r="A563" s="1" t="s">
        <v>535</v>
      </c>
      <c r="B563" t="str">
        <f t="shared" si="40"/>
        <v>трибулус</v>
      </c>
      <c r="C563">
        <f>COUNTIF($B$2:$B$1000,B563)</f>
        <v>8</v>
      </c>
      <c r="D563" t="str">
        <f t="shared" si="41"/>
        <v>трибулус террестрис</v>
      </c>
      <c r="F563" t="str">
        <f t="shared" si="42"/>
        <v>трибулус террестрис цена</v>
      </c>
      <c r="H563" t="str">
        <f t="shared" si="43"/>
        <v/>
      </c>
      <c r="J563" t="str">
        <f t="shared" si="44"/>
        <v/>
      </c>
    </row>
    <row r="564" spans="1:10" x14ac:dyDescent="0.25">
      <c r="A564" s="1" t="s">
        <v>535</v>
      </c>
      <c r="B564" t="str">
        <f t="shared" si="40"/>
        <v>трибулус</v>
      </c>
      <c r="C564">
        <f>COUNTIF($B$2:$B$1000,B564)</f>
        <v>8</v>
      </c>
      <c r="D564" t="str">
        <f t="shared" si="41"/>
        <v>трибулус террестрис</v>
      </c>
      <c r="F564" t="str">
        <f t="shared" si="42"/>
        <v>трибулус террестрис цена</v>
      </c>
      <c r="H564" t="str">
        <f t="shared" si="43"/>
        <v/>
      </c>
      <c r="J564" t="str">
        <f t="shared" si="44"/>
        <v/>
      </c>
    </row>
    <row r="565" spans="1:10" x14ac:dyDescent="0.25">
      <c r="A565" s="1" t="s">
        <v>536</v>
      </c>
      <c r="B565" t="str">
        <f t="shared" si="40"/>
        <v>шейкер</v>
      </c>
      <c r="C565">
        <f>COUNTIF($B$2:$B$1000,B565)</f>
        <v>1</v>
      </c>
      <c r="D565" t="str">
        <f t="shared" si="41"/>
        <v>шейкер ру</v>
      </c>
      <c r="F565" t="str">
        <f t="shared" si="42"/>
        <v/>
      </c>
      <c r="H565" t="str">
        <f t="shared" si="43"/>
        <v/>
      </c>
      <c r="J565" t="str">
        <f t="shared" si="44"/>
        <v/>
      </c>
    </row>
    <row r="566" spans="1:10" x14ac:dyDescent="0.25">
      <c r="A566" s="1" t="s">
        <v>537</v>
      </c>
      <c r="B566" t="str">
        <f t="shared" si="40"/>
        <v>белорусские</v>
      </c>
      <c r="C566">
        <f>COUNTIF($B$2:$B$1000,B566)</f>
        <v>1</v>
      </c>
      <c r="D566" t="str">
        <f t="shared" si="41"/>
        <v>белорусские магазины</v>
      </c>
      <c r="F566" t="str">
        <f t="shared" si="42"/>
        <v/>
      </c>
      <c r="H566" t="str">
        <f t="shared" si="43"/>
        <v/>
      </c>
      <c r="J566" t="str">
        <f t="shared" si="44"/>
        <v/>
      </c>
    </row>
    <row r="567" spans="1:10" x14ac:dyDescent="0.25">
      <c r="A567" s="1" t="s">
        <v>538</v>
      </c>
      <c r="B567" t="str">
        <f t="shared" si="40"/>
        <v>100</v>
      </c>
      <c r="C567">
        <f>COUNTIF($B$2:$B$1000,B567)</f>
        <v>13</v>
      </c>
      <c r="D567" t="str">
        <f t="shared" si="41"/>
        <v>100 whey</v>
      </c>
      <c r="F567" t="str">
        <f t="shared" si="42"/>
        <v>100 whey gold</v>
      </c>
      <c r="H567" t="str">
        <f t="shared" si="43"/>
        <v>100 whey gold optimum</v>
      </c>
      <c r="J567" t="str">
        <f t="shared" si="44"/>
        <v>100 whey gold optimum nutrition</v>
      </c>
    </row>
    <row r="568" spans="1:10" x14ac:dyDescent="0.25">
      <c r="A568" s="1" t="s">
        <v>539</v>
      </c>
      <c r="B568" t="str">
        <f t="shared" si="40"/>
        <v>гейнер</v>
      </c>
      <c r="C568">
        <f>COUNTIF($B$2:$B$1000,B568)</f>
        <v>6</v>
      </c>
      <c r="D568" t="str">
        <f t="shared" si="41"/>
        <v>гейнер serious</v>
      </c>
      <c r="F568" t="str">
        <f t="shared" si="42"/>
        <v>гейнер serious mass</v>
      </c>
      <c r="H568" t="str">
        <f t="shared" si="43"/>
        <v/>
      </c>
      <c r="J568" t="str">
        <f t="shared" si="44"/>
        <v/>
      </c>
    </row>
    <row r="569" spans="1:10" x14ac:dyDescent="0.25">
      <c r="A569" s="1" t="s">
        <v>139</v>
      </c>
      <c r="B569" t="str">
        <f t="shared" si="40"/>
        <v>syntha</v>
      </c>
      <c r="C569">
        <f>COUNTIF($B$2:$B$1000,B569)</f>
        <v>5</v>
      </c>
      <c r="D569" t="str">
        <f t="shared" si="41"/>
        <v>syntha 6</v>
      </c>
      <c r="F569" t="str">
        <f t="shared" si="42"/>
        <v>syntha 6 цена</v>
      </c>
      <c r="H569" t="str">
        <f t="shared" si="43"/>
        <v/>
      </c>
      <c r="J569" t="str">
        <f t="shared" si="44"/>
        <v/>
      </c>
    </row>
    <row r="570" spans="1:10" x14ac:dyDescent="0.25">
      <c r="A570" s="1" t="s">
        <v>540</v>
      </c>
      <c r="B570" t="str">
        <f t="shared" si="40"/>
        <v>power</v>
      </c>
      <c r="C570">
        <f>COUNTIF($B$2:$B$1000,B570)</f>
        <v>10</v>
      </c>
      <c r="D570" t="str">
        <f t="shared" si="41"/>
        <v>power system</v>
      </c>
      <c r="F570" t="str">
        <f t="shared" si="42"/>
        <v>power system спортивное</v>
      </c>
      <c r="H570" t="str">
        <f t="shared" si="43"/>
        <v>power system спортивное питание</v>
      </c>
      <c r="J570" t="str">
        <f t="shared" si="44"/>
        <v/>
      </c>
    </row>
    <row r="571" spans="1:10" x14ac:dyDescent="0.25">
      <c r="A571" s="1" t="s">
        <v>541</v>
      </c>
      <c r="B571" t="str">
        <f t="shared" si="40"/>
        <v>iso100</v>
      </c>
      <c r="C571">
        <f>COUNTIF($B$2:$B$1000,B571)</f>
        <v>1</v>
      </c>
      <c r="D571" t="str">
        <f t="shared" si="41"/>
        <v/>
      </c>
      <c r="F571" t="str">
        <f t="shared" si="42"/>
        <v/>
      </c>
      <c r="H571" t="str">
        <f t="shared" si="43"/>
        <v/>
      </c>
      <c r="J571" t="str">
        <f t="shared" si="44"/>
        <v/>
      </c>
    </row>
    <row r="572" spans="1:10" x14ac:dyDescent="0.25">
      <c r="A572" s="1" t="s">
        <v>542</v>
      </c>
      <c r="B572" t="str">
        <f t="shared" si="40"/>
        <v>темы</v>
      </c>
      <c r="C572">
        <f>COUNTIF($B$2:$B$1000,B572)</f>
        <v>1</v>
      </c>
      <c r="D572" t="str">
        <f t="shared" si="41"/>
        <v>темы бокс</v>
      </c>
      <c r="F572" t="str">
        <f t="shared" si="42"/>
        <v/>
      </c>
      <c r="H572" t="str">
        <f t="shared" si="43"/>
        <v/>
      </c>
      <c r="J572" t="str">
        <f t="shared" si="44"/>
        <v/>
      </c>
    </row>
    <row r="573" spans="1:10" x14ac:dyDescent="0.25">
      <c r="A573" s="1" t="s">
        <v>543</v>
      </c>
      <c r="B573" t="str">
        <f t="shared" si="40"/>
        <v>cgt</v>
      </c>
      <c r="C573">
        <f>COUNTIF($B$2:$B$1000,B573)</f>
        <v>1</v>
      </c>
      <c r="D573" t="str">
        <f t="shared" si="41"/>
        <v>cgt 10</v>
      </c>
      <c r="F573" t="str">
        <f t="shared" si="42"/>
        <v>cgt 10 optimum</v>
      </c>
      <c r="H573" t="str">
        <f t="shared" si="43"/>
        <v>cgt 10 optimum nutrition</v>
      </c>
      <c r="J573" t="str">
        <f t="shared" si="44"/>
        <v/>
      </c>
    </row>
    <row r="574" spans="1:10" x14ac:dyDescent="0.25">
      <c r="A574" s="1" t="s">
        <v>335</v>
      </c>
      <c r="B574" t="str">
        <f t="shared" si="40"/>
        <v>100</v>
      </c>
      <c r="C574">
        <f>COUNTIF($B$2:$B$1000,B574)</f>
        <v>13</v>
      </c>
      <c r="D574" t="str">
        <f t="shared" si="41"/>
        <v>100 whey</v>
      </c>
      <c r="F574" t="str">
        <f t="shared" si="42"/>
        <v>100 whey protein</v>
      </c>
      <c r="H574" t="str">
        <f t="shared" si="43"/>
        <v>100 whey protein gold</v>
      </c>
      <c r="J574" t="str">
        <f t="shared" si="44"/>
        <v>100 whey protein gold standard</v>
      </c>
    </row>
    <row r="575" spans="1:10" x14ac:dyDescent="0.25">
      <c r="A575" s="1" t="s">
        <v>544</v>
      </c>
      <c r="B575" t="str">
        <f t="shared" si="40"/>
        <v>о</v>
      </c>
      <c r="C575">
        <f>COUNTIF($B$2:$B$1000,B575)</f>
        <v>1</v>
      </c>
      <c r="D575" t="str">
        <f t="shared" si="41"/>
        <v>о спортивном</v>
      </c>
      <c r="F575" t="str">
        <f t="shared" si="42"/>
        <v>о спортивном питании</v>
      </c>
      <c r="H575" t="str">
        <f t="shared" si="43"/>
        <v/>
      </c>
      <c r="J575" t="str">
        <f t="shared" si="44"/>
        <v/>
      </c>
    </row>
    <row r="576" spans="1:10" x14ac:dyDescent="0.25">
      <c r="A576" s="1" t="s">
        <v>545</v>
      </c>
      <c r="B576" t="str">
        <f t="shared" si="40"/>
        <v>extreme</v>
      </c>
      <c r="C576">
        <f>COUNTIF($B$2:$B$1000,B576)</f>
        <v>2</v>
      </c>
      <c r="D576" t="str">
        <f t="shared" si="41"/>
        <v>extreme речной</v>
      </c>
      <c r="F576" t="str">
        <f t="shared" si="42"/>
        <v>extreme речной вокзал</v>
      </c>
      <c r="H576" t="str">
        <f t="shared" si="43"/>
        <v/>
      </c>
      <c r="J576" t="str">
        <f t="shared" si="44"/>
        <v/>
      </c>
    </row>
    <row r="577" spans="1:10" x14ac:dyDescent="0.25">
      <c r="A577" s="1" t="s">
        <v>546</v>
      </c>
      <c r="B577" t="str">
        <f t="shared" si="40"/>
        <v>антиоксиданты</v>
      </c>
      <c r="C577">
        <f>COUNTIF($B$2:$B$1000,B577)</f>
        <v>2</v>
      </c>
      <c r="D577" t="str">
        <f t="shared" si="41"/>
        <v>антиоксиданты купить</v>
      </c>
      <c r="F577" t="str">
        <f t="shared" si="42"/>
        <v/>
      </c>
      <c r="H577" t="str">
        <f t="shared" si="43"/>
        <v/>
      </c>
      <c r="J577" t="str">
        <f t="shared" si="44"/>
        <v/>
      </c>
    </row>
    <row r="578" spans="1:10" x14ac:dyDescent="0.25">
      <c r="A578" s="1" t="s">
        <v>546</v>
      </c>
      <c r="B578" t="str">
        <f t="shared" si="40"/>
        <v>антиоксиданты</v>
      </c>
      <c r="C578">
        <f>COUNTIF($B$2:$B$1000,B578)</f>
        <v>2</v>
      </c>
      <c r="D578" t="str">
        <f t="shared" si="41"/>
        <v>антиоксиданты купить</v>
      </c>
      <c r="F578" t="str">
        <f t="shared" si="42"/>
        <v/>
      </c>
      <c r="H578" t="str">
        <f t="shared" si="43"/>
        <v/>
      </c>
      <c r="J578" t="str">
        <f t="shared" si="44"/>
        <v/>
      </c>
    </row>
    <row r="579" spans="1:10" x14ac:dyDescent="0.25">
      <c r="A579" s="1" t="s">
        <v>547</v>
      </c>
      <c r="B579" t="str">
        <f t="shared" ref="B579:B642" si="45">IFERROR(LEFT($A579&amp;" ",SEARCH("#",SUBSTITUTE($A579&amp;" "," ","#",B$1))-1),"")</f>
        <v>качаем</v>
      </c>
      <c r="C579">
        <f>COUNTIF($B$2:$B$1000,B579)</f>
        <v>1</v>
      </c>
      <c r="D579" t="str">
        <f t="shared" ref="D579:D642" si="46">IFERROR(LEFT($A579&amp;" ",SEARCH("#",SUBSTITUTE($A579&amp;" "," ","#",D$1))-1),"")</f>
        <v>качаем грудные</v>
      </c>
      <c r="F579" t="str">
        <f t="shared" ref="F579:F642" si="47">IFERROR(LEFT($A579&amp;" ",SEARCH("#",SUBSTITUTE($A579&amp;" "," ","#",F$1))-1),"")</f>
        <v>качаем грудные мышцы</v>
      </c>
      <c r="H579" t="str">
        <f t="shared" ref="H579:H642" si="48">IFERROR(LEFT($A579&amp;" ",SEARCH("#",SUBSTITUTE($A579&amp;" "," ","#",H$1))-1),"")</f>
        <v/>
      </c>
      <c r="J579" t="str">
        <f t="shared" ref="J579:J642" si="49">IFERROR(LEFT($A579&amp;" ",SEARCH("#",SUBSTITUTE($A579&amp;" "," ","#",J$1))-1),"")</f>
        <v/>
      </c>
    </row>
    <row r="580" spans="1:10" x14ac:dyDescent="0.25">
      <c r="A580" s="1" t="s">
        <v>548</v>
      </c>
      <c r="B580" t="str">
        <f t="shared" si="45"/>
        <v>мышечная</v>
      </c>
      <c r="C580">
        <f>COUNTIF($B$2:$B$1000,B580)</f>
        <v>1</v>
      </c>
      <c r="D580" t="str">
        <f t="shared" si="46"/>
        <v>мышечная масса</v>
      </c>
      <c r="F580" t="str">
        <f t="shared" si="47"/>
        <v/>
      </c>
      <c r="H580" t="str">
        <f t="shared" si="48"/>
        <v/>
      </c>
      <c r="J580" t="str">
        <f t="shared" si="49"/>
        <v/>
      </c>
    </row>
    <row r="581" spans="1:10" x14ac:dyDescent="0.25">
      <c r="A581" s="1" t="s">
        <v>549</v>
      </c>
      <c r="B581" t="str">
        <f t="shared" si="45"/>
        <v>почта</v>
      </c>
      <c r="C581">
        <f>COUNTIF($B$2:$B$1000,B581)</f>
        <v>4</v>
      </c>
      <c r="D581" t="str">
        <f t="shared" si="46"/>
        <v>почта россии</v>
      </c>
      <c r="F581" t="str">
        <f t="shared" si="47"/>
        <v>почта россии ems</v>
      </c>
      <c r="H581" t="str">
        <f t="shared" si="48"/>
        <v>почта россии ems отслеживание</v>
      </c>
      <c r="J581" t="str">
        <f t="shared" si="49"/>
        <v>почта россии ems отслеживание отправлений</v>
      </c>
    </row>
    <row r="582" spans="1:10" x14ac:dyDescent="0.25">
      <c r="A582" s="1" t="s">
        <v>550</v>
      </c>
      <c r="B582" t="str">
        <f t="shared" si="45"/>
        <v>посоветуйте</v>
      </c>
      <c r="C582">
        <f>COUNTIF($B$2:$B$1000,B582)</f>
        <v>7</v>
      </c>
      <c r="D582" t="str">
        <f t="shared" si="46"/>
        <v>посоветуйте жиросжигатель</v>
      </c>
      <c r="F582" t="str">
        <f t="shared" si="47"/>
        <v/>
      </c>
      <c r="H582" t="str">
        <f t="shared" si="48"/>
        <v/>
      </c>
      <c r="J582" t="str">
        <f t="shared" si="49"/>
        <v/>
      </c>
    </row>
    <row r="583" spans="1:10" x14ac:dyDescent="0.25">
      <c r="A583" s="1" t="s">
        <v>271</v>
      </c>
      <c r="B583" t="str">
        <f t="shared" si="45"/>
        <v>gold</v>
      </c>
      <c r="C583">
        <f>COUNTIF($B$2:$B$1000,B583)</f>
        <v>9</v>
      </c>
      <c r="D583" t="str">
        <f t="shared" si="46"/>
        <v>gold standard</v>
      </c>
      <c r="F583" t="str">
        <f t="shared" si="47"/>
        <v>gold standard whey</v>
      </c>
      <c r="H583" t="str">
        <f t="shared" si="48"/>
        <v/>
      </c>
      <c r="J583" t="str">
        <f t="shared" si="49"/>
        <v/>
      </c>
    </row>
    <row r="584" spans="1:10" x14ac:dyDescent="0.25">
      <c r="A584" s="1" t="s">
        <v>551</v>
      </c>
      <c r="B584" t="str">
        <f t="shared" si="45"/>
        <v>pro</v>
      </c>
      <c r="C584">
        <f>COUNTIF($B$2:$B$1000,B584)</f>
        <v>4</v>
      </c>
      <c r="D584" t="str">
        <f t="shared" si="46"/>
        <v>pro 100</v>
      </c>
      <c r="F584" t="str">
        <f t="shared" si="47"/>
        <v>pro 100 купить</v>
      </c>
      <c r="H584" t="str">
        <f t="shared" si="48"/>
        <v/>
      </c>
      <c r="J584" t="str">
        <f t="shared" si="49"/>
        <v/>
      </c>
    </row>
    <row r="585" spans="1:10" x14ac:dyDescent="0.25">
      <c r="A585" s="1" t="s">
        <v>552</v>
      </c>
      <c r="B585" t="str">
        <f t="shared" si="45"/>
        <v>креатин</v>
      </c>
      <c r="C585">
        <f>COUNTIF($B$2:$B$1000,B585)</f>
        <v>27</v>
      </c>
      <c r="D585" t="str">
        <f t="shared" si="46"/>
        <v>креатин отзывы</v>
      </c>
      <c r="F585" t="str">
        <f t="shared" si="47"/>
        <v>креатин отзывы форум</v>
      </c>
      <c r="H585" t="str">
        <f t="shared" si="48"/>
        <v/>
      </c>
      <c r="J585" t="str">
        <f t="shared" si="49"/>
        <v/>
      </c>
    </row>
    <row r="586" spans="1:10" x14ac:dyDescent="0.25">
      <c r="A586" s="1" t="s">
        <v>553</v>
      </c>
      <c r="B586" t="str">
        <f t="shared" si="45"/>
        <v>диета</v>
      </c>
      <c r="C586">
        <f>COUNTIF($B$2:$B$1000,B586)</f>
        <v>6</v>
      </c>
      <c r="D586" t="str">
        <f t="shared" si="46"/>
        <v>диета фитнес</v>
      </c>
      <c r="F586" t="str">
        <f t="shared" si="47"/>
        <v/>
      </c>
      <c r="H586" t="str">
        <f t="shared" si="48"/>
        <v/>
      </c>
      <c r="J586" t="str">
        <f t="shared" si="49"/>
        <v/>
      </c>
    </row>
    <row r="587" spans="1:10" x14ac:dyDescent="0.25">
      <c r="A587" s="1" t="s">
        <v>554</v>
      </c>
      <c r="B587" t="str">
        <f t="shared" si="45"/>
        <v>купить</v>
      </c>
      <c r="C587">
        <f>COUNTIF($B$2:$B$1000,B587)</f>
        <v>24</v>
      </c>
      <c r="D587" t="str">
        <f t="shared" si="46"/>
        <v>купить mega</v>
      </c>
      <c r="F587" t="str">
        <f t="shared" si="47"/>
        <v>купить mega mass</v>
      </c>
      <c r="H587" t="str">
        <f t="shared" si="48"/>
        <v>купить mega mass 4000</v>
      </c>
      <c r="J587" t="str">
        <f t="shared" si="49"/>
        <v/>
      </c>
    </row>
    <row r="588" spans="1:10" x14ac:dyDescent="0.25">
      <c r="A588" s="1" t="s">
        <v>555</v>
      </c>
      <c r="B588" t="str">
        <f t="shared" si="45"/>
        <v>креатин</v>
      </c>
      <c r="C588">
        <f>COUNTIF($B$2:$B$1000,B588)</f>
        <v>27</v>
      </c>
      <c r="D588" t="str">
        <f t="shared" si="46"/>
        <v>креатин и</v>
      </c>
      <c r="F588" t="str">
        <f t="shared" si="47"/>
        <v>креатин и кофеин</v>
      </c>
      <c r="H588" t="str">
        <f t="shared" si="48"/>
        <v/>
      </c>
      <c r="J588" t="str">
        <f t="shared" si="49"/>
        <v/>
      </c>
    </row>
    <row r="589" spans="1:10" x14ac:dyDescent="0.25">
      <c r="A589" s="1" t="s">
        <v>556</v>
      </c>
      <c r="B589" t="str">
        <f t="shared" si="45"/>
        <v>no</v>
      </c>
      <c r="C589">
        <f>COUNTIF($B$2:$B$1000,B589)</f>
        <v>33</v>
      </c>
      <c r="D589" t="str">
        <f t="shared" si="46"/>
        <v>no xplode</v>
      </c>
      <c r="F589" t="str">
        <f t="shared" si="47"/>
        <v>no xplode and</v>
      </c>
      <c r="H589" t="str">
        <f t="shared" si="48"/>
        <v>no xplode and creatine</v>
      </c>
      <c r="J589" t="str">
        <f t="shared" si="49"/>
        <v/>
      </c>
    </row>
    <row r="590" spans="1:10" x14ac:dyDescent="0.25">
      <c r="A590" s="1" t="s">
        <v>556</v>
      </c>
      <c r="B590" t="str">
        <f t="shared" si="45"/>
        <v>no</v>
      </c>
      <c r="C590">
        <f>COUNTIF($B$2:$B$1000,B590)</f>
        <v>33</v>
      </c>
      <c r="D590" t="str">
        <f t="shared" si="46"/>
        <v>no xplode</v>
      </c>
      <c r="F590" t="str">
        <f t="shared" si="47"/>
        <v>no xplode and</v>
      </c>
      <c r="H590" t="str">
        <f t="shared" si="48"/>
        <v>no xplode and creatine</v>
      </c>
      <c r="J590" t="str">
        <f t="shared" si="49"/>
        <v/>
      </c>
    </row>
    <row r="591" spans="1:10" x14ac:dyDescent="0.25">
      <c r="A591" s="1" t="s">
        <v>557</v>
      </c>
      <c r="B591" t="str">
        <f t="shared" si="45"/>
        <v>боль</v>
      </c>
      <c r="C591">
        <f>COUNTIF($B$2:$B$1000,B591)</f>
        <v>3</v>
      </c>
      <c r="D591" t="str">
        <f t="shared" si="46"/>
        <v>боль после</v>
      </c>
      <c r="F591" t="str">
        <f t="shared" si="47"/>
        <v>боль после укола</v>
      </c>
      <c r="H591" t="str">
        <f t="shared" si="48"/>
        <v/>
      </c>
      <c r="J591" t="str">
        <f t="shared" si="49"/>
        <v/>
      </c>
    </row>
    <row r="592" spans="1:10" x14ac:dyDescent="0.25">
      <c r="A592" s="1" t="s">
        <v>558</v>
      </c>
      <c r="B592" t="str">
        <f t="shared" si="45"/>
        <v>форум</v>
      </c>
      <c r="C592">
        <f>COUNTIF($B$2:$B$1000,B592)</f>
        <v>4</v>
      </c>
      <c r="D592" t="str">
        <f t="shared" si="46"/>
        <v>форум пауэрлифтинг</v>
      </c>
      <c r="F592" t="str">
        <f t="shared" si="47"/>
        <v/>
      </c>
      <c r="H592" t="str">
        <f t="shared" si="48"/>
        <v/>
      </c>
      <c r="J592" t="str">
        <f t="shared" si="49"/>
        <v/>
      </c>
    </row>
    <row r="593" spans="1:10" x14ac:dyDescent="0.25">
      <c r="A593" s="1" t="s">
        <v>559</v>
      </c>
      <c r="B593" t="str">
        <f t="shared" si="45"/>
        <v>карта</v>
      </c>
      <c r="C593">
        <f>COUNTIF($B$2:$B$1000,B593)</f>
        <v>1</v>
      </c>
      <c r="D593" t="str">
        <f t="shared" si="46"/>
        <v>карта метро</v>
      </c>
      <c r="F593" t="str">
        <f t="shared" si="47"/>
        <v>карта метро павелецкая</v>
      </c>
      <c r="H593" t="str">
        <f t="shared" si="48"/>
        <v/>
      </c>
      <c r="J593" t="str">
        <f t="shared" si="49"/>
        <v/>
      </c>
    </row>
    <row r="594" spans="1:10" x14ac:dyDescent="0.25">
      <c r="A594" s="1" t="s">
        <v>560</v>
      </c>
      <c r="B594" t="str">
        <f t="shared" si="45"/>
        <v>подбор</v>
      </c>
      <c r="C594">
        <f>COUNTIF($B$2:$B$1000,B594)</f>
        <v>2</v>
      </c>
      <c r="D594" t="str">
        <f t="shared" si="46"/>
        <v>подбор спортивного</v>
      </c>
      <c r="F594" t="str">
        <f t="shared" si="47"/>
        <v>подбор спортивного питания</v>
      </c>
      <c r="H594" t="str">
        <f t="shared" si="48"/>
        <v/>
      </c>
      <c r="J594" t="str">
        <f t="shared" si="49"/>
        <v/>
      </c>
    </row>
    <row r="595" spans="1:10" x14ac:dyDescent="0.25">
      <c r="A595" s="1" t="s">
        <v>560</v>
      </c>
      <c r="B595" t="str">
        <f t="shared" si="45"/>
        <v>подбор</v>
      </c>
      <c r="C595">
        <f>COUNTIF($B$2:$B$1000,B595)</f>
        <v>2</v>
      </c>
      <c r="D595" t="str">
        <f t="shared" si="46"/>
        <v>подбор спортивного</v>
      </c>
      <c r="F595" t="str">
        <f t="shared" si="47"/>
        <v>подбор спортивного питания</v>
      </c>
      <c r="H595" t="str">
        <f t="shared" si="48"/>
        <v/>
      </c>
      <c r="J595" t="str">
        <f t="shared" si="49"/>
        <v/>
      </c>
    </row>
    <row r="596" spans="1:10" x14ac:dyDescent="0.25">
      <c r="A596" s="1" t="s">
        <v>561</v>
      </c>
      <c r="B596" t="str">
        <f t="shared" si="45"/>
        <v>tribilus</v>
      </c>
      <c r="C596">
        <f>COUNTIF($B$2:$B$1000,B596)</f>
        <v>1</v>
      </c>
      <c r="D596" t="str">
        <f t="shared" si="46"/>
        <v/>
      </c>
      <c r="F596" t="str">
        <f t="shared" si="47"/>
        <v/>
      </c>
      <c r="H596" t="str">
        <f t="shared" si="48"/>
        <v/>
      </c>
      <c r="J596" t="str">
        <f t="shared" si="49"/>
        <v/>
      </c>
    </row>
    <row r="597" spans="1:10" x14ac:dyDescent="0.25">
      <c r="A597" s="1" t="s">
        <v>562</v>
      </c>
      <c r="B597" t="str">
        <f t="shared" si="45"/>
        <v>multipower</v>
      </c>
      <c r="C597">
        <f>COUNTIF($B$2:$B$1000,B597)</f>
        <v>10</v>
      </c>
      <c r="D597" t="str">
        <f t="shared" si="46"/>
        <v>multipower whey</v>
      </c>
      <c r="F597" t="str">
        <f t="shared" si="47"/>
        <v/>
      </c>
      <c r="H597" t="str">
        <f t="shared" si="48"/>
        <v/>
      </c>
      <c r="J597" t="str">
        <f t="shared" si="49"/>
        <v/>
      </c>
    </row>
    <row r="598" spans="1:10" x14ac:dyDescent="0.25">
      <c r="A598" s="1" t="s">
        <v>563</v>
      </c>
      <c r="B598" t="str">
        <f t="shared" si="45"/>
        <v>креатин</v>
      </c>
      <c r="C598">
        <f>COUNTIF($B$2:$B$1000,B598)</f>
        <v>27</v>
      </c>
      <c r="D598" t="str">
        <f t="shared" si="46"/>
        <v>креатин в</v>
      </c>
      <c r="F598" t="str">
        <f t="shared" si="47"/>
        <v>креатин в продуктах</v>
      </c>
      <c r="H598" t="str">
        <f t="shared" si="48"/>
        <v/>
      </c>
      <c r="J598" t="str">
        <f t="shared" si="49"/>
        <v/>
      </c>
    </row>
    <row r="599" spans="1:10" x14ac:dyDescent="0.25">
      <c r="A599" s="1" t="s">
        <v>564</v>
      </c>
      <c r="B599" t="str">
        <f t="shared" si="45"/>
        <v>on</v>
      </c>
      <c r="C599">
        <f>COUNTIF($B$2:$B$1000,B599)</f>
        <v>9</v>
      </c>
      <c r="D599" t="str">
        <f t="shared" si="46"/>
        <v>on gold</v>
      </c>
      <c r="F599" t="str">
        <f t="shared" si="47"/>
        <v>on gold standard</v>
      </c>
      <c r="H599" t="str">
        <f t="shared" si="48"/>
        <v>on gold standard whey</v>
      </c>
      <c r="J599" t="str">
        <f t="shared" si="49"/>
        <v/>
      </c>
    </row>
    <row r="600" spans="1:10" x14ac:dyDescent="0.25">
      <c r="A600" s="1" t="s">
        <v>565</v>
      </c>
      <c r="B600" t="str">
        <f t="shared" si="45"/>
        <v>креатин</v>
      </c>
      <c r="C600">
        <f>COUNTIF($B$2:$B$1000,B600)</f>
        <v>27</v>
      </c>
      <c r="D600" t="str">
        <f t="shared" si="46"/>
        <v>креатин гейнер</v>
      </c>
      <c r="F600" t="str">
        <f t="shared" si="47"/>
        <v/>
      </c>
      <c r="H600" t="str">
        <f t="shared" si="48"/>
        <v/>
      </c>
      <c r="J600" t="str">
        <f t="shared" si="49"/>
        <v/>
      </c>
    </row>
    <row r="601" spans="1:10" x14ac:dyDescent="0.25">
      <c r="A601" s="1" t="s">
        <v>565</v>
      </c>
      <c r="B601" t="str">
        <f t="shared" si="45"/>
        <v>креатин</v>
      </c>
      <c r="C601">
        <f>COUNTIF($B$2:$B$1000,B601)</f>
        <v>27</v>
      </c>
      <c r="D601" t="str">
        <f t="shared" si="46"/>
        <v>креатин гейнер</v>
      </c>
      <c r="F601" t="str">
        <f t="shared" si="47"/>
        <v/>
      </c>
      <c r="H601" t="str">
        <f t="shared" si="48"/>
        <v/>
      </c>
      <c r="J601" t="str">
        <f t="shared" si="49"/>
        <v/>
      </c>
    </row>
    <row r="602" spans="1:10" x14ac:dyDescent="0.25">
      <c r="A602" s="1" t="s">
        <v>565</v>
      </c>
      <c r="B602" t="str">
        <f t="shared" si="45"/>
        <v>креатин</v>
      </c>
      <c r="C602">
        <f>COUNTIF($B$2:$B$1000,B602)</f>
        <v>27</v>
      </c>
      <c r="D602" t="str">
        <f t="shared" si="46"/>
        <v>креатин гейнер</v>
      </c>
      <c r="F602" t="str">
        <f t="shared" si="47"/>
        <v/>
      </c>
      <c r="H602" t="str">
        <f t="shared" si="48"/>
        <v/>
      </c>
      <c r="J602" t="str">
        <f t="shared" si="49"/>
        <v/>
      </c>
    </row>
    <row r="603" spans="1:10" x14ac:dyDescent="0.25">
      <c r="A603" s="1" t="s">
        <v>566</v>
      </c>
      <c r="B603" t="str">
        <f t="shared" si="45"/>
        <v>м</v>
      </c>
      <c r="C603">
        <f>COUNTIF($B$2:$B$1000,B603)</f>
        <v>4</v>
      </c>
      <c r="D603" t="str">
        <f t="shared" si="46"/>
        <v>м павелецкая</v>
      </c>
      <c r="F603" t="str">
        <f t="shared" si="47"/>
        <v>м павелецкая карта</v>
      </c>
      <c r="H603" t="str">
        <f t="shared" si="48"/>
        <v/>
      </c>
      <c r="J603" t="str">
        <f t="shared" si="49"/>
        <v/>
      </c>
    </row>
    <row r="604" spans="1:10" x14ac:dyDescent="0.25">
      <c r="A604" s="1" t="s">
        <v>272</v>
      </c>
      <c r="B604" t="str">
        <f t="shared" si="45"/>
        <v>hydroxycut</v>
      </c>
      <c r="C604">
        <f>COUNTIF($B$2:$B$1000,B604)</f>
        <v>8</v>
      </c>
      <c r="D604" t="str">
        <f t="shared" si="46"/>
        <v>hydroxycut advanced</v>
      </c>
      <c r="F604" t="str">
        <f t="shared" si="47"/>
        <v>hydroxycut advanced отзывы</v>
      </c>
      <c r="H604" t="str">
        <f t="shared" si="48"/>
        <v/>
      </c>
      <c r="J604" t="str">
        <f t="shared" si="49"/>
        <v/>
      </c>
    </row>
    <row r="605" spans="1:10" x14ac:dyDescent="0.25">
      <c r="A605" s="1" t="s">
        <v>567</v>
      </c>
      <c r="B605" t="str">
        <f t="shared" si="45"/>
        <v>on</v>
      </c>
      <c r="C605">
        <f>COUNTIF($B$2:$B$1000,B605)</f>
        <v>9</v>
      </c>
      <c r="D605" t="str">
        <f t="shared" si="46"/>
        <v>on serious</v>
      </c>
      <c r="F605" t="str">
        <f t="shared" si="47"/>
        <v>on serious mass</v>
      </c>
      <c r="H605" t="str">
        <f t="shared" si="48"/>
        <v/>
      </c>
      <c r="J605" t="str">
        <f t="shared" si="49"/>
        <v/>
      </c>
    </row>
    <row r="606" spans="1:10" x14ac:dyDescent="0.25">
      <c r="A606" s="1" t="s">
        <v>568</v>
      </c>
      <c r="B606" t="str">
        <f t="shared" si="45"/>
        <v>протеины</v>
      </c>
      <c r="C606">
        <f>COUNTIF($B$2:$B$1000,B606)</f>
        <v>3</v>
      </c>
      <c r="D606" t="str">
        <f t="shared" si="46"/>
        <v>протеины whey</v>
      </c>
      <c r="F606" t="str">
        <f t="shared" si="47"/>
        <v/>
      </c>
      <c r="H606" t="str">
        <f t="shared" si="48"/>
        <v/>
      </c>
      <c r="J606" t="str">
        <f t="shared" si="49"/>
        <v/>
      </c>
    </row>
    <row r="607" spans="1:10" x14ac:dyDescent="0.25">
      <c r="A607" s="1" t="s">
        <v>569</v>
      </c>
      <c r="B607" t="str">
        <f t="shared" si="45"/>
        <v>optimum</v>
      </c>
      <c r="C607">
        <f>COUNTIF($B$2:$B$1000,B607)</f>
        <v>28</v>
      </c>
      <c r="D607" t="str">
        <f t="shared" si="46"/>
        <v>optimum bcaa</v>
      </c>
      <c r="F607" t="str">
        <f t="shared" si="47"/>
        <v>optimum bcaa 1000</v>
      </c>
      <c r="H607" t="str">
        <f t="shared" si="48"/>
        <v>optimum bcaa 1000 caps</v>
      </c>
      <c r="J607" t="str">
        <f t="shared" si="49"/>
        <v/>
      </c>
    </row>
    <row r="608" spans="1:10" x14ac:dyDescent="0.25">
      <c r="A608" s="1" t="s">
        <v>570</v>
      </c>
      <c r="B608" t="str">
        <f t="shared" si="45"/>
        <v>минералы</v>
      </c>
      <c r="C608">
        <f>COUNTIF($B$2:$B$1000,B608)</f>
        <v>1</v>
      </c>
      <c r="D608" t="str">
        <f t="shared" si="46"/>
        <v>минералы купить</v>
      </c>
      <c r="F608" t="str">
        <f t="shared" si="47"/>
        <v/>
      </c>
      <c r="H608" t="str">
        <f t="shared" si="48"/>
        <v/>
      </c>
      <c r="J608" t="str">
        <f t="shared" si="49"/>
        <v/>
      </c>
    </row>
    <row r="609" spans="1:10" x14ac:dyDescent="0.25">
      <c r="A609" s="1" t="s">
        <v>571</v>
      </c>
      <c r="B609" t="str">
        <f t="shared" si="45"/>
        <v>лучший</v>
      </c>
      <c r="C609">
        <f>COUNTIF($B$2:$B$1000,B609)</f>
        <v>5</v>
      </c>
      <c r="D609" t="str">
        <f t="shared" si="46"/>
        <v>лучший протеин</v>
      </c>
      <c r="F609" t="str">
        <f t="shared" si="47"/>
        <v>лучший протеин 2011</v>
      </c>
      <c r="H609" t="str">
        <f t="shared" si="48"/>
        <v/>
      </c>
      <c r="J609" t="str">
        <f t="shared" si="49"/>
        <v/>
      </c>
    </row>
    <row r="610" spans="1:10" x14ac:dyDescent="0.25">
      <c r="A610" s="1" t="s">
        <v>572</v>
      </c>
      <c r="B610" t="str">
        <f t="shared" si="45"/>
        <v>animal</v>
      </c>
      <c r="C610">
        <f>COUNTIF($B$2:$B$1000,B610)</f>
        <v>19</v>
      </c>
      <c r="D610" t="str">
        <f t="shared" si="46"/>
        <v>animal stak</v>
      </c>
      <c r="F610" t="str">
        <f t="shared" si="47"/>
        <v>animal stak review</v>
      </c>
      <c r="H610" t="str">
        <f t="shared" si="48"/>
        <v/>
      </c>
      <c r="J610" t="str">
        <f t="shared" si="49"/>
        <v/>
      </c>
    </row>
    <row r="611" spans="1:10" x14ac:dyDescent="0.25">
      <c r="A611" s="1" t="s">
        <v>573</v>
      </c>
      <c r="B611" t="str">
        <f t="shared" si="45"/>
        <v>перчатки</v>
      </c>
      <c r="C611">
        <f>COUNTIF($B$2:$B$1000,B611)</f>
        <v>5</v>
      </c>
      <c r="D611" t="str">
        <f t="shared" si="46"/>
        <v>перчатки для</v>
      </c>
      <c r="F611" t="str">
        <f t="shared" si="47"/>
        <v>перчатки для штанги</v>
      </c>
      <c r="H611" t="str">
        <f t="shared" si="48"/>
        <v/>
      </c>
      <c r="J611" t="str">
        <f t="shared" si="49"/>
        <v/>
      </c>
    </row>
    <row r="612" spans="1:10" x14ac:dyDescent="0.25">
      <c r="A612" s="1" t="s">
        <v>574</v>
      </c>
      <c r="B612" t="str">
        <f t="shared" si="45"/>
        <v>nitro</v>
      </c>
      <c r="C612">
        <f>COUNTIF($B$2:$B$1000,B612)</f>
        <v>4</v>
      </c>
      <c r="D612" t="str">
        <f t="shared" si="46"/>
        <v>nitro x</v>
      </c>
      <c r="F612" t="str">
        <f t="shared" si="47"/>
        <v/>
      </c>
      <c r="H612" t="str">
        <f t="shared" si="48"/>
        <v/>
      </c>
      <c r="J612" t="str">
        <f t="shared" si="49"/>
        <v/>
      </c>
    </row>
    <row r="613" spans="1:10" x14ac:dyDescent="0.25">
      <c r="A613" s="1" t="s">
        <v>575</v>
      </c>
      <c r="B613" t="str">
        <f t="shared" si="45"/>
        <v>креатин</v>
      </c>
      <c r="C613">
        <f>COUNTIF($B$2:$B$1000,B613)</f>
        <v>27</v>
      </c>
      <c r="D613" t="str">
        <f t="shared" si="46"/>
        <v>креатин спортивное</v>
      </c>
      <c r="F613" t="str">
        <f t="shared" si="47"/>
        <v>креатин спортивное питание</v>
      </c>
      <c r="H613" t="str">
        <f t="shared" si="48"/>
        <v/>
      </c>
      <c r="J613" t="str">
        <f t="shared" si="49"/>
        <v/>
      </c>
    </row>
    <row r="614" spans="1:10" x14ac:dyDescent="0.25">
      <c r="A614" s="1" t="s">
        <v>576</v>
      </c>
      <c r="B614" t="str">
        <f t="shared" si="45"/>
        <v>креатин</v>
      </c>
      <c r="C614">
        <f>COUNTIF($B$2:$B$1000,B614)</f>
        <v>27</v>
      </c>
      <c r="D614" t="str">
        <f t="shared" si="46"/>
        <v>креатин моногидрат</v>
      </c>
      <c r="F614" t="str">
        <f t="shared" si="47"/>
        <v>креатин моногидрат побочные</v>
      </c>
      <c r="H614" t="str">
        <f t="shared" si="48"/>
        <v>креатин моногидрат побочные эффекты</v>
      </c>
      <c r="J614" t="str">
        <f t="shared" si="49"/>
        <v/>
      </c>
    </row>
    <row r="615" spans="1:10" x14ac:dyDescent="0.25">
      <c r="A615" s="1" t="s">
        <v>577</v>
      </c>
      <c r="B615" t="str">
        <f t="shared" si="45"/>
        <v>анабол</v>
      </c>
      <c r="C615">
        <f>COUNTIF($B$2:$B$1000,B615)</f>
        <v>5</v>
      </c>
      <c r="D615" t="str">
        <f t="shared" si="46"/>
        <v>анабол 5</v>
      </c>
      <c r="F615" t="str">
        <f t="shared" si="47"/>
        <v>анабол 5 отзывы</v>
      </c>
      <c r="H615" t="str">
        <f t="shared" si="48"/>
        <v/>
      </c>
      <c r="J615" t="str">
        <f t="shared" si="49"/>
        <v/>
      </c>
    </row>
    <row r="616" spans="1:10" x14ac:dyDescent="0.25">
      <c r="A616" s="1" t="s">
        <v>578</v>
      </c>
      <c r="B616" t="str">
        <f t="shared" si="45"/>
        <v>optimum</v>
      </c>
      <c r="C616">
        <f>COUNTIF($B$2:$B$1000,B616)</f>
        <v>28</v>
      </c>
      <c r="D616" t="str">
        <f t="shared" si="46"/>
        <v>optimum nutrition</v>
      </c>
      <c r="F616" t="str">
        <f t="shared" si="47"/>
        <v>optimum nutrition whey</v>
      </c>
      <c r="H616" t="str">
        <f t="shared" si="48"/>
        <v>optimum nutrition whey 100</v>
      </c>
      <c r="J616" t="str">
        <f t="shared" si="49"/>
        <v/>
      </c>
    </row>
    <row r="617" spans="1:10" x14ac:dyDescent="0.25">
      <c r="A617" s="1" t="s">
        <v>579</v>
      </c>
      <c r="B617" t="str">
        <f t="shared" si="45"/>
        <v>matrix</v>
      </c>
      <c r="C617">
        <f>COUNTIF($B$2:$B$1000,B617)</f>
        <v>7</v>
      </c>
      <c r="D617" t="str">
        <f t="shared" si="46"/>
        <v>matrix 5.0</v>
      </c>
      <c r="F617" t="str">
        <f t="shared" si="47"/>
        <v>matrix 5.0 syntrax</v>
      </c>
      <c r="H617" t="str">
        <f t="shared" si="48"/>
        <v/>
      </c>
      <c r="J617" t="str">
        <f t="shared" si="49"/>
        <v/>
      </c>
    </row>
    <row r="618" spans="1:10" x14ac:dyDescent="0.25">
      <c r="A618" s="1" t="s">
        <v>580</v>
      </c>
      <c r="B618" t="str">
        <f t="shared" si="45"/>
        <v>buy</v>
      </c>
      <c r="C618">
        <f>COUNTIF($B$2:$B$1000,B618)</f>
        <v>10</v>
      </c>
      <c r="D618" t="str">
        <f t="shared" si="46"/>
        <v>buy optimum</v>
      </c>
      <c r="F618" t="str">
        <f t="shared" si="47"/>
        <v>buy optimum nutrition</v>
      </c>
      <c r="H618" t="str">
        <f t="shared" si="48"/>
        <v>buy optimum nutrition whey</v>
      </c>
      <c r="J618" t="str">
        <f t="shared" si="49"/>
        <v>buy optimum nutrition whey protein</v>
      </c>
    </row>
    <row r="619" spans="1:10" x14ac:dyDescent="0.25">
      <c r="A619" s="1" t="s">
        <v>581</v>
      </c>
      <c r="B619" t="str">
        <f t="shared" si="45"/>
        <v>медицинские</v>
      </c>
      <c r="C619">
        <f>COUNTIF($B$2:$B$1000,B619)</f>
        <v>1</v>
      </c>
      <c r="D619" t="str">
        <f t="shared" si="46"/>
        <v>медицинские консультации</v>
      </c>
      <c r="F619" t="str">
        <f t="shared" si="47"/>
        <v/>
      </c>
      <c r="H619" t="str">
        <f t="shared" si="48"/>
        <v/>
      </c>
      <c r="J619" t="str">
        <f t="shared" si="49"/>
        <v/>
      </c>
    </row>
    <row r="620" spans="1:10" x14ac:dyDescent="0.25">
      <c r="A620" s="1" t="s">
        <v>582</v>
      </c>
      <c r="B620" t="str">
        <f t="shared" si="45"/>
        <v>optimum</v>
      </c>
      <c r="C620">
        <f>COUNTIF($B$2:$B$1000,B620)</f>
        <v>28</v>
      </c>
      <c r="D620" t="str">
        <f t="shared" si="46"/>
        <v>optimum nutrition</v>
      </c>
      <c r="F620" t="str">
        <f t="shared" si="47"/>
        <v>optimum nutrition fish</v>
      </c>
      <c r="H620" t="str">
        <f t="shared" si="48"/>
        <v>optimum nutrition fish oil</v>
      </c>
      <c r="J620" t="str">
        <f t="shared" si="49"/>
        <v/>
      </c>
    </row>
    <row r="621" spans="1:10" x14ac:dyDescent="0.25">
      <c r="A621" s="1" t="s">
        <v>583</v>
      </c>
      <c r="B621" t="str">
        <f t="shared" si="45"/>
        <v>optimum</v>
      </c>
      <c r="C621">
        <f>COUNTIF($B$2:$B$1000,B621)</f>
        <v>28</v>
      </c>
      <c r="D621" t="str">
        <f t="shared" si="46"/>
        <v>optimum gold</v>
      </c>
      <c r="F621" t="str">
        <f t="shared" si="47"/>
        <v>optimum gold standard</v>
      </c>
      <c r="H621" t="str">
        <f t="shared" si="48"/>
        <v/>
      </c>
      <c r="J621" t="str">
        <f t="shared" si="49"/>
        <v/>
      </c>
    </row>
    <row r="622" spans="1:10" x14ac:dyDescent="0.25">
      <c r="A622" s="1" t="s">
        <v>584</v>
      </c>
      <c r="B622" t="str">
        <f t="shared" si="45"/>
        <v>креатин</v>
      </c>
      <c r="C622">
        <f>COUNTIF($B$2:$B$1000,B622)</f>
        <v>27</v>
      </c>
      <c r="D622" t="str">
        <f t="shared" si="46"/>
        <v>креатин отзывы</v>
      </c>
      <c r="F622" t="str">
        <f t="shared" si="47"/>
        <v>креатин отзывы врачей</v>
      </c>
      <c r="H622" t="str">
        <f t="shared" si="48"/>
        <v/>
      </c>
      <c r="J622" t="str">
        <f t="shared" si="49"/>
        <v/>
      </c>
    </row>
    <row r="623" spans="1:10" x14ac:dyDescent="0.25">
      <c r="A623" s="1" t="s">
        <v>585</v>
      </c>
      <c r="B623" t="str">
        <f t="shared" si="45"/>
        <v>трибулус</v>
      </c>
      <c r="C623">
        <f>COUNTIF($B$2:$B$1000,B623)</f>
        <v>8</v>
      </c>
      <c r="D623" t="str">
        <f t="shared" si="46"/>
        <v>трибулус побочные</v>
      </c>
      <c r="F623" t="str">
        <f t="shared" si="47"/>
        <v>трибулус побочные эффекты</v>
      </c>
      <c r="H623" t="str">
        <f t="shared" si="48"/>
        <v/>
      </c>
      <c r="J623" t="str">
        <f t="shared" si="49"/>
        <v/>
      </c>
    </row>
    <row r="624" spans="1:10" x14ac:dyDescent="0.25">
      <c r="A624" s="1" t="s">
        <v>586</v>
      </c>
      <c r="B624" t="str">
        <f t="shared" si="45"/>
        <v>nano</v>
      </c>
      <c r="C624">
        <f>COUNTIF($B$2:$B$1000,B624)</f>
        <v>3</v>
      </c>
      <c r="D624" t="str">
        <f t="shared" si="46"/>
        <v>nano vapor</v>
      </c>
      <c r="F624" t="str">
        <f t="shared" si="47"/>
        <v>nano vapor купить</v>
      </c>
      <c r="H624" t="str">
        <f t="shared" si="48"/>
        <v/>
      </c>
      <c r="J624" t="str">
        <f t="shared" si="49"/>
        <v/>
      </c>
    </row>
    <row r="625" spans="1:10" x14ac:dyDescent="0.25">
      <c r="A625" s="1" t="s">
        <v>587</v>
      </c>
      <c r="B625" t="str">
        <f t="shared" si="45"/>
        <v>optimum</v>
      </c>
      <c r="C625">
        <f>COUNTIF($B$2:$B$1000,B625)</f>
        <v>28</v>
      </c>
      <c r="D625" t="str">
        <f t="shared" si="46"/>
        <v>optimum nutrition</v>
      </c>
      <c r="F625" t="str">
        <f t="shared" si="47"/>
        <v>optimum nutrition gold</v>
      </c>
      <c r="H625" t="str">
        <f t="shared" si="48"/>
        <v>optimum nutrition gold standard</v>
      </c>
      <c r="J625" t="str">
        <f t="shared" si="49"/>
        <v/>
      </c>
    </row>
    <row r="626" spans="1:10" x14ac:dyDescent="0.25">
      <c r="A626" s="1" t="s">
        <v>588</v>
      </c>
      <c r="B626" t="str">
        <f t="shared" si="45"/>
        <v>axis</v>
      </c>
      <c r="C626">
        <f>COUNTIF($B$2:$B$1000,B626)</f>
        <v>2</v>
      </c>
      <c r="D626" t="str">
        <f t="shared" si="46"/>
        <v>axis sport</v>
      </c>
      <c r="F626" t="str">
        <f t="shared" si="47"/>
        <v/>
      </c>
      <c r="H626" t="str">
        <f t="shared" si="48"/>
        <v/>
      </c>
      <c r="J626" t="str">
        <f t="shared" si="49"/>
        <v/>
      </c>
    </row>
    <row r="627" spans="1:10" x14ac:dyDescent="0.25">
      <c r="A627" s="1" t="s">
        <v>589</v>
      </c>
      <c r="B627" t="str">
        <f t="shared" si="45"/>
        <v>купить</v>
      </c>
      <c r="C627">
        <f>COUNTIF($B$2:$B$1000,B627)</f>
        <v>24</v>
      </c>
      <c r="D627" t="str">
        <f t="shared" si="46"/>
        <v>купить 100</v>
      </c>
      <c r="F627" t="str">
        <f t="shared" si="47"/>
        <v>купить 100 whey</v>
      </c>
      <c r="H627" t="str">
        <f t="shared" si="48"/>
        <v>купить 100 whey gold</v>
      </c>
      <c r="J627" t="str">
        <f t="shared" si="49"/>
        <v>купить 100 whey gold standard</v>
      </c>
    </row>
    <row r="628" spans="1:10" x14ac:dyDescent="0.25">
      <c r="A628" s="1" t="s">
        <v>589</v>
      </c>
      <c r="B628" t="str">
        <f t="shared" si="45"/>
        <v>купить</v>
      </c>
      <c r="C628">
        <f>COUNTIF($B$2:$B$1000,B628)</f>
        <v>24</v>
      </c>
      <c r="D628" t="str">
        <f t="shared" si="46"/>
        <v>купить 100</v>
      </c>
      <c r="F628" t="str">
        <f t="shared" si="47"/>
        <v>купить 100 whey</v>
      </c>
      <c r="H628" t="str">
        <f t="shared" si="48"/>
        <v>купить 100 whey gold</v>
      </c>
      <c r="J628" t="str">
        <f t="shared" si="49"/>
        <v>купить 100 whey gold standard</v>
      </c>
    </row>
    <row r="629" spans="1:10" x14ac:dyDescent="0.25">
      <c r="A629" s="1" t="s">
        <v>590</v>
      </c>
      <c r="B629" t="str">
        <f t="shared" si="45"/>
        <v>тренировки</v>
      </c>
      <c r="C629">
        <f>COUNTIF($B$2:$B$1000,B629)</f>
        <v>1</v>
      </c>
      <c r="D629" t="str">
        <f t="shared" si="46"/>
        <v>тренировки в</v>
      </c>
      <c r="F629" t="str">
        <f t="shared" si="47"/>
        <v>тренировки в зале</v>
      </c>
      <c r="H629" t="str">
        <f t="shared" si="48"/>
        <v/>
      </c>
      <c r="J629" t="str">
        <f t="shared" si="49"/>
        <v/>
      </c>
    </row>
    <row r="630" spans="1:10" x14ac:dyDescent="0.25">
      <c r="A630" s="1" t="s">
        <v>591</v>
      </c>
      <c r="B630" t="str">
        <f t="shared" si="45"/>
        <v>dymatize</v>
      </c>
      <c r="C630">
        <f>COUNTIF($B$2:$B$1000,B630)</f>
        <v>27</v>
      </c>
      <c r="D630" t="str">
        <f t="shared" si="46"/>
        <v>dymatize amino</v>
      </c>
      <c r="F630" t="str">
        <f t="shared" si="47"/>
        <v/>
      </c>
      <c r="H630" t="str">
        <f t="shared" si="48"/>
        <v/>
      </c>
      <c r="J630" t="str">
        <f t="shared" si="49"/>
        <v/>
      </c>
    </row>
    <row r="631" spans="1:10" x14ac:dyDescent="0.25">
      <c r="A631" s="1" t="s">
        <v>592</v>
      </c>
      <c r="B631" t="str">
        <f t="shared" si="45"/>
        <v>100</v>
      </c>
      <c r="C631">
        <f>COUNTIF($B$2:$B$1000,B631)</f>
        <v>13</v>
      </c>
      <c r="D631" t="str">
        <f t="shared" si="46"/>
        <v>100 gold</v>
      </c>
      <c r="F631" t="str">
        <f t="shared" si="47"/>
        <v>100 gold standard</v>
      </c>
      <c r="H631" t="str">
        <f t="shared" si="48"/>
        <v>100 gold standard whey</v>
      </c>
      <c r="J631" t="str">
        <f t="shared" si="49"/>
        <v>100 gold standard whey protein</v>
      </c>
    </row>
    <row r="632" spans="1:10" x14ac:dyDescent="0.25">
      <c r="A632" s="1" t="s">
        <v>592</v>
      </c>
      <c r="B632" t="str">
        <f t="shared" si="45"/>
        <v>100</v>
      </c>
      <c r="C632">
        <f>COUNTIF($B$2:$B$1000,B632)</f>
        <v>13</v>
      </c>
      <c r="D632" t="str">
        <f t="shared" si="46"/>
        <v>100 gold</v>
      </c>
      <c r="F632" t="str">
        <f t="shared" si="47"/>
        <v>100 gold standard</v>
      </c>
      <c r="H632" t="str">
        <f t="shared" si="48"/>
        <v>100 gold standard whey</v>
      </c>
      <c r="J632" t="str">
        <f t="shared" si="49"/>
        <v>100 gold standard whey protein</v>
      </c>
    </row>
    <row r="633" spans="1:10" x14ac:dyDescent="0.25">
      <c r="A633" s="1" t="s">
        <v>342</v>
      </c>
      <c r="B633" t="str">
        <f t="shared" si="45"/>
        <v>buy</v>
      </c>
      <c r="C633">
        <f>COUNTIF($B$2:$B$1000,B633)</f>
        <v>10</v>
      </c>
      <c r="D633" t="str">
        <f t="shared" si="46"/>
        <v>buy no</v>
      </c>
      <c r="F633" t="str">
        <f t="shared" si="47"/>
        <v>buy no explode</v>
      </c>
      <c r="H633" t="str">
        <f t="shared" si="48"/>
        <v/>
      </c>
      <c r="J633" t="str">
        <f t="shared" si="49"/>
        <v/>
      </c>
    </row>
    <row r="634" spans="1:10" x14ac:dyDescent="0.25">
      <c r="A634" s="1" t="s">
        <v>593</v>
      </c>
      <c r="B634" t="str">
        <f t="shared" si="45"/>
        <v>iso</v>
      </c>
      <c r="C634">
        <f>COUNTIF($B$2:$B$1000,B634)</f>
        <v>3</v>
      </c>
      <c r="D634" t="str">
        <f t="shared" si="46"/>
        <v>iso 100</v>
      </c>
      <c r="F634" t="str">
        <f t="shared" si="47"/>
        <v>iso 100 dymatize</v>
      </c>
      <c r="H634" t="str">
        <f t="shared" si="48"/>
        <v>iso 100 dymatize отзывы</v>
      </c>
      <c r="J634" t="str">
        <f t="shared" si="49"/>
        <v/>
      </c>
    </row>
    <row r="635" spans="1:10" x14ac:dyDescent="0.25">
      <c r="A635" s="1" t="s">
        <v>593</v>
      </c>
      <c r="B635" t="str">
        <f t="shared" si="45"/>
        <v>iso</v>
      </c>
      <c r="C635">
        <f>COUNTIF($B$2:$B$1000,B635)</f>
        <v>3</v>
      </c>
      <c r="D635" t="str">
        <f t="shared" si="46"/>
        <v>iso 100</v>
      </c>
      <c r="F635" t="str">
        <f t="shared" si="47"/>
        <v>iso 100 dymatize</v>
      </c>
      <c r="H635" t="str">
        <f t="shared" si="48"/>
        <v>iso 100 dymatize отзывы</v>
      </c>
      <c r="J635" t="str">
        <f t="shared" si="49"/>
        <v/>
      </c>
    </row>
    <row r="636" spans="1:10" x14ac:dyDescent="0.25">
      <c r="A636" s="1" t="s">
        <v>594</v>
      </c>
      <c r="B636" t="str">
        <f t="shared" si="45"/>
        <v>multipower</v>
      </c>
      <c r="C636">
        <f>COUNTIF($B$2:$B$1000,B636)</f>
        <v>10</v>
      </c>
      <c r="D636" t="str">
        <f t="shared" si="46"/>
        <v>multipower professional</v>
      </c>
      <c r="F636" t="str">
        <f t="shared" si="47"/>
        <v>multipower professional whey</v>
      </c>
      <c r="H636" t="str">
        <f t="shared" si="48"/>
        <v/>
      </c>
      <c r="J636" t="str">
        <f t="shared" si="49"/>
        <v/>
      </c>
    </row>
    <row r="637" spans="1:10" x14ac:dyDescent="0.25">
      <c r="A637" s="1" t="s">
        <v>595</v>
      </c>
      <c r="B637" t="str">
        <f t="shared" si="45"/>
        <v>100</v>
      </c>
      <c r="C637">
        <f>COUNTIF($B$2:$B$1000,B637)</f>
        <v>13</v>
      </c>
      <c r="D637" t="str">
        <f t="shared" si="46"/>
        <v>100 whey</v>
      </c>
      <c r="F637" t="str">
        <f t="shared" si="47"/>
        <v>100 whey gold</v>
      </c>
      <c r="H637" t="str">
        <f t="shared" si="48"/>
        <v>100 whey gold standard</v>
      </c>
      <c r="J637" t="str">
        <f t="shared" si="49"/>
        <v>100 whey gold standard optimum</v>
      </c>
    </row>
    <row r="638" spans="1:10" x14ac:dyDescent="0.25">
      <c r="A638" s="1" t="s">
        <v>596</v>
      </c>
      <c r="B638" t="str">
        <f t="shared" si="45"/>
        <v>matrix</v>
      </c>
      <c r="C638">
        <f>COUNTIF($B$2:$B$1000,B638)</f>
        <v>7</v>
      </c>
      <c r="D638" t="str">
        <f t="shared" si="46"/>
        <v>matrix 2.0</v>
      </c>
      <c r="F638" t="str">
        <f t="shared" si="47"/>
        <v>matrix 2.0 отзывы</v>
      </c>
      <c r="H638" t="str">
        <f t="shared" si="48"/>
        <v/>
      </c>
      <c r="J638" t="str">
        <f t="shared" si="49"/>
        <v/>
      </c>
    </row>
    <row r="639" spans="1:10" x14ac:dyDescent="0.25">
      <c r="A639" s="1" t="s">
        <v>597</v>
      </c>
      <c r="B639" t="str">
        <f t="shared" si="45"/>
        <v>воспаление</v>
      </c>
      <c r="C639">
        <f>COUNTIF($B$2:$B$1000,B639)</f>
        <v>1</v>
      </c>
      <c r="D639" t="str">
        <f t="shared" si="46"/>
        <v>воспаление после</v>
      </c>
      <c r="F639" t="str">
        <f t="shared" si="47"/>
        <v>воспаление после укола</v>
      </c>
      <c r="H639" t="str">
        <f t="shared" si="48"/>
        <v/>
      </c>
      <c r="J639" t="str">
        <f t="shared" si="49"/>
        <v/>
      </c>
    </row>
    <row r="640" spans="1:10" x14ac:dyDescent="0.25">
      <c r="A640" s="1" t="s">
        <v>598</v>
      </c>
      <c r="B640" t="str">
        <f t="shared" si="45"/>
        <v>жиросжигатели</v>
      </c>
      <c r="C640">
        <f>COUNTIF($B$2:$B$1000,B640)</f>
        <v>6</v>
      </c>
      <c r="D640" t="str">
        <f t="shared" si="46"/>
        <v>жиросжигатели форум</v>
      </c>
      <c r="F640" t="str">
        <f t="shared" si="47"/>
        <v/>
      </c>
      <c r="H640" t="str">
        <f t="shared" si="48"/>
        <v/>
      </c>
      <c r="J640" t="str">
        <f t="shared" si="49"/>
        <v/>
      </c>
    </row>
    <row r="641" spans="1:10" x14ac:dyDescent="0.25">
      <c r="A641" s="1" t="s">
        <v>599</v>
      </c>
      <c r="B641" t="str">
        <f t="shared" si="45"/>
        <v>real</v>
      </c>
      <c r="C641">
        <f>COUNTIF($B$2:$B$1000,B641)</f>
        <v>1</v>
      </c>
      <c r="D641" t="str">
        <f t="shared" si="46"/>
        <v>real mass</v>
      </c>
      <c r="F641" t="str">
        <f t="shared" si="47"/>
        <v/>
      </c>
      <c r="H641" t="str">
        <f t="shared" si="48"/>
        <v/>
      </c>
      <c r="J641" t="str">
        <f t="shared" si="49"/>
        <v/>
      </c>
    </row>
    <row r="642" spans="1:10" x14ac:dyDescent="0.25">
      <c r="A642" s="1" t="s">
        <v>600</v>
      </c>
      <c r="B642" t="str">
        <f t="shared" si="45"/>
        <v>какие</v>
      </c>
      <c r="C642">
        <f>COUNTIF($B$2:$B$1000,B642)</f>
        <v>1</v>
      </c>
      <c r="D642" t="str">
        <f t="shared" si="46"/>
        <v>какие жиросжигатели</v>
      </c>
      <c r="F642" t="str">
        <f t="shared" si="47"/>
        <v>какие жиросжигатели лучше</v>
      </c>
      <c r="H642" t="str">
        <f t="shared" si="48"/>
        <v/>
      </c>
      <c r="J642" t="str">
        <f t="shared" si="49"/>
        <v/>
      </c>
    </row>
    <row r="643" spans="1:10" x14ac:dyDescent="0.25">
      <c r="A643" s="1" t="s">
        <v>601</v>
      </c>
      <c r="B643" t="str">
        <f t="shared" ref="B643:B706" si="50">IFERROR(LEFT($A643&amp;" ",SEARCH("#",SUBSTITUTE($A643&amp;" "," ","#",B$1))-1),"")</f>
        <v>купить</v>
      </c>
      <c r="C643">
        <f>COUNTIF($B$2:$B$1000,B643)</f>
        <v>24</v>
      </c>
      <c r="D643" t="str">
        <f t="shared" ref="D643:D706" si="51">IFERROR(LEFT($A643&amp;" ",SEARCH("#",SUBSTITUTE($A643&amp;" "," ","#",D$1))-1),"")</f>
        <v>купить axis</v>
      </c>
      <c r="F643" t="str">
        <f t="shared" ref="F643:F706" si="52">IFERROR(LEFT($A643&amp;" ",SEARCH("#",SUBSTITUTE($A643&amp;" "," ","#",F$1))-1),"")</f>
        <v/>
      </c>
      <c r="H643" t="str">
        <f t="shared" ref="H643:H706" si="53">IFERROR(LEFT($A643&amp;" ",SEARCH("#",SUBSTITUTE($A643&amp;" "," ","#",H$1))-1),"")</f>
        <v/>
      </c>
      <c r="J643" t="str">
        <f t="shared" ref="J643:J706" si="54">IFERROR(LEFT($A643&amp;" ",SEARCH("#",SUBSTITUTE($A643&amp;" "," ","#",J$1))-1),"")</f>
        <v/>
      </c>
    </row>
    <row r="644" spans="1:10" x14ac:dyDescent="0.25">
      <c r="A644" s="1" t="s">
        <v>602</v>
      </c>
      <c r="B644" t="str">
        <f t="shared" si="50"/>
        <v>как</v>
      </c>
      <c r="C644">
        <f>COUNTIF($B$2:$B$1000,B644)</f>
        <v>9</v>
      </c>
      <c r="D644" t="str">
        <f t="shared" si="51"/>
        <v>как принимать</v>
      </c>
      <c r="F644" t="str">
        <f t="shared" si="52"/>
        <v>как принимать аргинин</v>
      </c>
      <c r="H644" t="str">
        <f t="shared" si="53"/>
        <v/>
      </c>
      <c r="J644" t="str">
        <f t="shared" si="54"/>
        <v/>
      </c>
    </row>
    <row r="645" spans="1:10" x14ac:dyDescent="0.25">
      <c r="A645" s="1" t="s">
        <v>603</v>
      </c>
      <c r="B645" t="str">
        <f t="shared" si="50"/>
        <v>отзывы</v>
      </c>
      <c r="C645">
        <f>COUNTIF($B$2:$B$1000,B645)</f>
        <v>1</v>
      </c>
      <c r="D645" t="str">
        <f t="shared" si="51"/>
        <v>отзывы nano</v>
      </c>
      <c r="F645" t="str">
        <f t="shared" si="52"/>
        <v>отзывы nano vapor</v>
      </c>
      <c r="H645" t="str">
        <f t="shared" si="53"/>
        <v/>
      </c>
      <c r="J645" t="str">
        <f t="shared" si="54"/>
        <v/>
      </c>
    </row>
    <row r="646" spans="1:10" x14ac:dyDescent="0.25">
      <c r="A646" s="1" t="s">
        <v>604</v>
      </c>
      <c r="B646" t="str">
        <f t="shared" si="50"/>
        <v>креатин</v>
      </c>
      <c r="C646">
        <f>COUNTIF($B$2:$B$1000,B646)</f>
        <v>27</v>
      </c>
      <c r="D646" t="str">
        <f t="shared" si="51"/>
        <v>креатин фосфат</v>
      </c>
      <c r="F646" t="str">
        <f t="shared" si="52"/>
        <v/>
      </c>
      <c r="H646" t="str">
        <f t="shared" si="53"/>
        <v/>
      </c>
      <c r="J646" t="str">
        <f t="shared" si="54"/>
        <v/>
      </c>
    </row>
    <row r="647" spans="1:10" x14ac:dyDescent="0.25">
      <c r="A647" s="1" t="s">
        <v>605</v>
      </c>
      <c r="B647" t="str">
        <f t="shared" si="50"/>
        <v>диматайз</v>
      </c>
      <c r="C647">
        <f>COUNTIF($B$2:$B$1000,B647)</f>
        <v>1</v>
      </c>
      <c r="D647" t="str">
        <f t="shared" si="51"/>
        <v>диматайз протеин</v>
      </c>
      <c r="F647" t="str">
        <f t="shared" si="52"/>
        <v/>
      </c>
      <c r="H647" t="str">
        <f t="shared" si="53"/>
        <v/>
      </c>
      <c r="J647" t="str">
        <f t="shared" si="54"/>
        <v/>
      </c>
    </row>
    <row r="648" spans="1:10" x14ac:dyDescent="0.25">
      <c r="A648" s="1" t="s">
        <v>606</v>
      </c>
      <c r="B648" t="str">
        <f t="shared" si="50"/>
        <v>bcaa</v>
      </c>
      <c r="C648">
        <f>COUNTIF($B$2:$B$1000,B648)</f>
        <v>31</v>
      </c>
      <c r="D648" t="str">
        <f t="shared" si="51"/>
        <v>bcaa ast</v>
      </c>
      <c r="F648" t="str">
        <f t="shared" si="52"/>
        <v/>
      </c>
      <c r="H648" t="str">
        <f t="shared" si="53"/>
        <v/>
      </c>
      <c r="J648" t="str">
        <f t="shared" si="54"/>
        <v/>
      </c>
    </row>
    <row r="649" spans="1:10" x14ac:dyDescent="0.25">
      <c r="A649" s="1" t="s">
        <v>607</v>
      </c>
      <c r="B649" t="str">
        <f t="shared" si="50"/>
        <v>animal</v>
      </c>
      <c r="C649">
        <f>COUNTIF($B$2:$B$1000,B649)</f>
        <v>19</v>
      </c>
      <c r="D649" t="str">
        <f t="shared" si="51"/>
        <v>animal flex</v>
      </c>
      <c r="F649" t="str">
        <f t="shared" si="52"/>
        <v>animal flex отзыв</v>
      </c>
      <c r="H649" t="str">
        <f t="shared" si="53"/>
        <v/>
      </c>
      <c r="J649" t="str">
        <f t="shared" si="54"/>
        <v/>
      </c>
    </row>
    <row r="650" spans="1:10" x14ac:dyDescent="0.25">
      <c r="A650" s="1" t="s">
        <v>607</v>
      </c>
      <c r="B650" t="str">
        <f t="shared" si="50"/>
        <v>animal</v>
      </c>
      <c r="C650">
        <f>COUNTIF($B$2:$B$1000,B650)</f>
        <v>19</v>
      </c>
      <c r="D650" t="str">
        <f t="shared" si="51"/>
        <v>animal flex</v>
      </c>
      <c r="F650" t="str">
        <f t="shared" si="52"/>
        <v>animal flex отзыв</v>
      </c>
      <c r="H650" t="str">
        <f t="shared" si="53"/>
        <v/>
      </c>
      <c r="J650" t="str">
        <f t="shared" si="54"/>
        <v/>
      </c>
    </row>
    <row r="651" spans="1:10" x14ac:dyDescent="0.25">
      <c r="A651" s="1" t="s">
        <v>608</v>
      </c>
      <c r="B651" t="str">
        <f t="shared" si="50"/>
        <v>спортивное</v>
      </c>
      <c r="C651">
        <f>COUNTIF($B$2:$B$1000,B651)</f>
        <v>50</v>
      </c>
      <c r="D651" t="str">
        <f t="shared" si="51"/>
        <v>спортивное питание</v>
      </c>
      <c r="F651" t="str">
        <f t="shared" si="52"/>
        <v>спортивное питание купить</v>
      </c>
      <c r="H651" t="str">
        <f t="shared" si="53"/>
        <v>спортивное питание купить в</v>
      </c>
      <c r="J651" t="str">
        <f t="shared" si="54"/>
        <v>спортивное питание купить в москве</v>
      </c>
    </row>
    <row r="652" spans="1:10" x14ac:dyDescent="0.25">
      <c r="A652" s="1" t="s">
        <v>609</v>
      </c>
      <c r="B652" t="str">
        <f t="shared" si="50"/>
        <v>креатин</v>
      </c>
      <c r="C652">
        <f>COUNTIF($B$2:$B$1000,B652)</f>
        <v>27</v>
      </c>
      <c r="D652" t="str">
        <f t="shared" si="51"/>
        <v>креатин продукты</v>
      </c>
      <c r="F652" t="str">
        <f t="shared" si="52"/>
        <v/>
      </c>
      <c r="H652" t="str">
        <f t="shared" si="53"/>
        <v/>
      </c>
      <c r="J652" t="str">
        <f t="shared" si="54"/>
        <v/>
      </c>
    </row>
    <row r="653" spans="1:10" x14ac:dyDescent="0.25">
      <c r="A653" s="1" t="s">
        <v>610</v>
      </c>
      <c r="B653" t="str">
        <f t="shared" si="50"/>
        <v>аткинса</v>
      </c>
      <c r="C653">
        <f>COUNTIF($B$2:$B$1000,B653)</f>
        <v>1</v>
      </c>
      <c r="D653" t="str">
        <f t="shared" si="51"/>
        <v>аткинса диета</v>
      </c>
      <c r="F653" t="str">
        <f t="shared" si="52"/>
        <v/>
      </c>
      <c r="H653" t="str">
        <f t="shared" si="53"/>
        <v/>
      </c>
      <c r="J653" t="str">
        <f t="shared" si="54"/>
        <v/>
      </c>
    </row>
    <row r="654" spans="1:10" x14ac:dyDescent="0.25">
      <c r="A654" s="1" t="s">
        <v>611</v>
      </c>
      <c r="B654" t="str">
        <f t="shared" si="50"/>
        <v>где</v>
      </c>
      <c r="C654">
        <f>COUNTIF($B$2:$B$1000,B654)</f>
        <v>5</v>
      </c>
      <c r="D654" t="str">
        <f t="shared" si="51"/>
        <v>где купить</v>
      </c>
      <c r="F654" t="str">
        <f t="shared" si="52"/>
        <v>где купить протеин</v>
      </c>
      <c r="H654" t="str">
        <f t="shared" si="53"/>
        <v>где купить протеин в</v>
      </c>
      <c r="J654" t="str">
        <f t="shared" si="54"/>
        <v>где купить протеин в москве</v>
      </c>
    </row>
    <row r="655" spans="1:10" x14ac:dyDescent="0.25">
      <c r="A655" s="1" t="s">
        <v>612</v>
      </c>
      <c r="B655" t="str">
        <f t="shared" si="50"/>
        <v>universal</v>
      </c>
      <c r="C655">
        <f>COUNTIF($B$2:$B$1000,B655)</f>
        <v>6</v>
      </c>
      <c r="D655" t="str">
        <f t="shared" si="51"/>
        <v>universal спортивное</v>
      </c>
      <c r="F655" t="str">
        <f t="shared" si="52"/>
        <v>universal спортивное питание</v>
      </c>
      <c r="H655" t="str">
        <f t="shared" si="53"/>
        <v/>
      </c>
      <c r="J655" t="str">
        <f t="shared" si="54"/>
        <v/>
      </c>
    </row>
    <row r="656" spans="1:10" x14ac:dyDescent="0.25">
      <c r="A656" s="1" t="s">
        <v>613</v>
      </c>
      <c r="B656" t="str">
        <f t="shared" si="50"/>
        <v>жиросжигатель</v>
      </c>
      <c r="C656">
        <f>COUNTIF($B$2:$B$1000,B656)</f>
        <v>2</v>
      </c>
      <c r="D656" t="str">
        <f t="shared" si="51"/>
        <v>жиросжигатель отзывы</v>
      </c>
      <c r="F656" t="str">
        <f t="shared" si="52"/>
        <v/>
      </c>
      <c r="H656" t="str">
        <f t="shared" si="53"/>
        <v/>
      </c>
      <c r="J656" t="str">
        <f t="shared" si="54"/>
        <v/>
      </c>
    </row>
    <row r="657" spans="1:10" x14ac:dyDescent="0.25">
      <c r="A657" s="1" t="s">
        <v>68</v>
      </c>
      <c r="B657" t="str">
        <f t="shared" si="50"/>
        <v>matrix</v>
      </c>
      <c r="C657">
        <f>COUNTIF($B$2:$B$1000,B657)</f>
        <v>7</v>
      </c>
      <c r="D657" t="str">
        <f t="shared" si="51"/>
        <v>matrix 5.0</v>
      </c>
      <c r="F657" t="str">
        <f t="shared" si="52"/>
        <v/>
      </c>
      <c r="H657" t="str">
        <f t="shared" si="53"/>
        <v/>
      </c>
      <c r="J657" t="str">
        <f t="shared" si="54"/>
        <v/>
      </c>
    </row>
    <row r="658" spans="1:10" x14ac:dyDescent="0.25">
      <c r="A658" s="1" t="s">
        <v>614</v>
      </c>
      <c r="B658" t="str">
        <f t="shared" si="50"/>
        <v>белок</v>
      </c>
      <c r="C658">
        <f>COUNTIF($B$2:$B$1000,B658)</f>
        <v>2</v>
      </c>
      <c r="D658" t="str">
        <f t="shared" si="51"/>
        <v>белок спортивное</v>
      </c>
      <c r="F658" t="str">
        <f t="shared" si="52"/>
        <v>белок спортивное питание</v>
      </c>
      <c r="H658" t="str">
        <f t="shared" si="53"/>
        <v/>
      </c>
      <c r="J658" t="str">
        <f t="shared" si="54"/>
        <v/>
      </c>
    </row>
    <row r="659" spans="1:10" x14ac:dyDescent="0.25">
      <c r="A659" s="1" t="s">
        <v>615</v>
      </c>
      <c r="B659" t="str">
        <f t="shared" si="50"/>
        <v>почта</v>
      </c>
      <c r="C659">
        <f>COUNTIF($B$2:$B$1000,B659)</f>
        <v>4</v>
      </c>
      <c r="D659" t="str">
        <f t="shared" si="51"/>
        <v>почта россии</v>
      </c>
      <c r="F659" t="str">
        <f t="shared" si="52"/>
        <v>почта россии ems</v>
      </c>
      <c r="H659" t="str">
        <f t="shared" si="53"/>
        <v>почта россии ems отслеживание</v>
      </c>
      <c r="J659" t="str">
        <f t="shared" si="54"/>
        <v/>
      </c>
    </row>
    <row r="660" spans="1:10" x14ac:dyDescent="0.25">
      <c r="A660" s="1" t="s">
        <v>616</v>
      </c>
      <c r="B660" t="str">
        <f t="shared" si="50"/>
        <v>l</v>
      </c>
      <c r="C660">
        <f>COUNTIF($B$2:$B$1000,B660)</f>
        <v>6</v>
      </c>
      <c r="D660" t="str">
        <f t="shared" si="51"/>
        <v>l arginine</v>
      </c>
      <c r="F660" t="str">
        <f t="shared" si="52"/>
        <v>l arginine l</v>
      </c>
      <c r="H660" t="str">
        <f t="shared" si="53"/>
        <v/>
      </c>
      <c r="J660" t="str">
        <f t="shared" si="54"/>
        <v/>
      </c>
    </row>
    <row r="661" spans="1:10" x14ac:dyDescent="0.25">
      <c r="A661" s="1" t="s">
        <v>617</v>
      </c>
      <c r="B661" t="str">
        <f t="shared" si="50"/>
        <v>лучшие</v>
      </c>
      <c r="C661">
        <f>COUNTIF($B$2:$B$1000,B661)</f>
        <v>2</v>
      </c>
      <c r="D661" t="str">
        <f t="shared" si="51"/>
        <v>лучшие сжигатели</v>
      </c>
      <c r="F661" t="str">
        <f t="shared" si="52"/>
        <v>лучшие сжигатели жира</v>
      </c>
      <c r="H661" t="str">
        <f t="shared" si="53"/>
        <v/>
      </c>
      <c r="J661" t="str">
        <f t="shared" si="54"/>
        <v/>
      </c>
    </row>
    <row r="662" spans="1:10" x14ac:dyDescent="0.25">
      <c r="A662" s="1" t="s">
        <v>618</v>
      </c>
      <c r="B662" t="str">
        <f t="shared" si="50"/>
        <v>abb</v>
      </c>
      <c r="C662">
        <f>COUNTIF($B$2:$B$1000,B662)</f>
        <v>1</v>
      </c>
      <c r="D662" t="str">
        <f t="shared" si="51"/>
        <v>abb pure</v>
      </c>
      <c r="F662" t="str">
        <f t="shared" si="52"/>
        <v>abb pure pro</v>
      </c>
      <c r="H662" t="str">
        <f t="shared" si="53"/>
        <v/>
      </c>
      <c r="J662" t="str">
        <f t="shared" si="54"/>
        <v/>
      </c>
    </row>
    <row r="663" spans="1:10" x14ac:dyDescent="0.25">
      <c r="A663" s="1" t="s">
        <v>619</v>
      </c>
      <c r="B663" t="str">
        <f t="shared" si="50"/>
        <v>калькулятор</v>
      </c>
      <c r="C663">
        <f>COUNTIF($B$2:$B$1000,B663)</f>
        <v>2</v>
      </c>
      <c r="D663" t="str">
        <f t="shared" si="51"/>
        <v>калькулятор максимального</v>
      </c>
      <c r="F663" t="str">
        <f t="shared" si="52"/>
        <v>калькулятор максимального веса</v>
      </c>
      <c r="H663" t="str">
        <f t="shared" si="53"/>
        <v/>
      </c>
      <c r="J663" t="str">
        <f t="shared" si="54"/>
        <v/>
      </c>
    </row>
    <row r="664" spans="1:10" x14ac:dyDescent="0.25">
      <c r="A664" s="1" t="s">
        <v>620</v>
      </c>
      <c r="B664" t="str">
        <f t="shared" si="50"/>
        <v>креатін</v>
      </c>
      <c r="C664">
        <f>COUNTIF($B$2:$B$1000,B664)</f>
        <v>1</v>
      </c>
      <c r="D664" t="str">
        <f t="shared" si="51"/>
        <v/>
      </c>
      <c r="F664" t="str">
        <f t="shared" si="52"/>
        <v/>
      </c>
      <c r="H664" t="str">
        <f t="shared" si="53"/>
        <v/>
      </c>
      <c r="J664" t="str">
        <f t="shared" si="54"/>
        <v/>
      </c>
    </row>
    <row r="665" spans="1:10" x14ac:dyDescent="0.25">
      <c r="A665" s="1" t="s">
        <v>621</v>
      </c>
      <c r="B665" t="str">
        <f t="shared" si="50"/>
        <v>работа</v>
      </c>
      <c r="C665">
        <f>COUNTIF($B$2:$B$1000,B665)</f>
        <v>5</v>
      </c>
      <c r="D665" t="str">
        <f t="shared" si="51"/>
        <v>работа метро</v>
      </c>
      <c r="F665" t="str">
        <f t="shared" si="52"/>
        <v>работа метро выхино</v>
      </c>
      <c r="H665" t="str">
        <f t="shared" si="53"/>
        <v/>
      </c>
      <c r="J665" t="str">
        <f t="shared" si="54"/>
        <v/>
      </c>
    </row>
    <row r="666" spans="1:10" x14ac:dyDescent="0.25">
      <c r="A666" s="1" t="s">
        <v>622</v>
      </c>
      <c r="B666" t="str">
        <f t="shared" si="50"/>
        <v>спортивное</v>
      </c>
      <c r="C666">
        <f>COUNTIF($B$2:$B$1000,B666)</f>
        <v>50</v>
      </c>
      <c r="D666" t="str">
        <f t="shared" si="51"/>
        <v>спортивное питание</v>
      </c>
      <c r="F666" t="str">
        <f t="shared" si="52"/>
        <v>спортивное питание москва</v>
      </c>
      <c r="H666" t="str">
        <f t="shared" si="53"/>
        <v>спортивное питание москва магазин</v>
      </c>
      <c r="J666" t="str">
        <f t="shared" si="54"/>
        <v/>
      </c>
    </row>
    <row r="667" spans="1:10" x14ac:dyDescent="0.25">
      <c r="A667" s="1" t="s">
        <v>623</v>
      </c>
      <c r="B667" t="str">
        <f t="shared" si="50"/>
        <v>horse</v>
      </c>
      <c r="C667">
        <f>COUNTIF($B$2:$B$1000,B667)</f>
        <v>1</v>
      </c>
      <c r="D667" t="str">
        <f t="shared" si="51"/>
        <v>horse power</v>
      </c>
      <c r="F667" t="str">
        <f t="shared" si="52"/>
        <v>horse power ultimate</v>
      </c>
      <c r="H667" t="str">
        <f t="shared" si="53"/>
        <v>horse power ultimate nutrition</v>
      </c>
      <c r="J667" t="str">
        <f t="shared" si="54"/>
        <v/>
      </c>
    </row>
    <row r="668" spans="1:10" x14ac:dyDescent="0.25">
      <c r="A668" s="1" t="s">
        <v>624</v>
      </c>
      <c r="B668" t="str">
        <f t="shared" si="50"/>
        <v>это</v>
      </c>
      <c r="C668">
        <f>COUNTIF($B$2:$B$1000,B668)</f>
        <v>1</v>
      </c>
      <c r="D668" t="str">
        <f t="shared" si="51"/>
        <v>это спорт</v>
      </c>
      <c r="F668" t="str">
        <f t="shared" si="52"/>
        <v>это спорт магазин</v>
      </c>
      <c r="H668" t="str">
        <f t="shared" si="53"/>
        <v/>
      </c>
      <c r="J668" t="str">
        <f t="shared" si="54"/>
        <v/>
      </c>
    </row>
    <row r="669" spans="1:10" x14ac:dyDescent="0.25">
      <c r="A669" s="1" t="s">
        <v>625</v>
      </c>
      <c r="B669" t="str">
        <f t="shared" si="50"/>
        <v>cпортивное</v>
      </c>
      <c r="C669">
        <f>COUNTIF($B$2:$B$1000,B669)</f>
        <v>1</v>
      </c>
      <c r="D669" t="str">
        <f t="shared" si="51"/>
        <v>cпортивное питание</v>
      </c>
      <c r="F669" t="str">
        <f t="shared" si="52"/>
        <v/>
      </c>
      <c r="H669" t="str">
        <f t="shared" si="53"/>
        <v/>
      </c>
      <c r="J669" t="str">
        <f t="shared" si="54"/>
        <v/>
      </c>
    </row>
    <row r="670" spans="1:10" x14ac:dyDescent="0.25">
      <c r="A670" s="1" t="s">
        <v>626</v>
      </c>
      <c r="B670" t="str">
        <f t="shared" si="50"/>
        <v>bsn</v>
      </c>
      <c r="C670">
        <f>COUNTIF($B$2:$B$1000,B670)</f>
        <v>14</v>
      </c>
      <c r="D670" t="str">
        <f t="shared" si="51"/>
        <v>bsn sport</v>
      </c>
      <c r="F670" t="str">
        <f t="shared" si="52"/>
        <v>bsn sport nutrition</v>
      </c>
      <c r="H670" t="str">
        <f t="shared" si="53"/>
        <v>bsn sport nutrition no</v>
      </c>
      <c r="J670" t="str">
        <f t="shared" si="54"/>
        <v>bsn sport nutrition no xplode</v>
      </c>
    </row>
    <row r="671" spans="1:10" x14ac:dyDescent="0.25">
      <c r="A671" s="1" t="s">
        <v>627</v>
      </c>
      <c r="B671" t="str">
        <f t="shared" si="50"/>
        <v>посоветуйте</v>
      </c>
      <c r="C671">
        <f>COUNTIF($B$2:$B$1000,B671)</f>
        <v>7</v>
      </c>
      <c r="D671" t="str">
        <f t="shared" si="51"/>
        <v>посоветуйте креатин</v>
      </c>
      <c r="F671" t="str">
        <f t="shared" si="52"/>
        <v/>
      </c>
      <c r="H671" t="str">
        <f t="shared" si="53"/>
        <v/>
      </c>
      <c r="J671" t="str">
        <f t="shared" si="54"/>
        <v/>
      </c>
    </row>
    <row r="672" spans="1:10" x14ac:dyDescent="0.25">
      <c r="A672" s="1" t="s">
        <v>628</v>
      </c>
      <c r="B672" t="str">
        <f t="shared" si="50"/>
        <v>меню</v>
      </c>
      <c r="C672">
        <f>COUNTIF($B$2:$B$1000,B672)</f>
        <v>3</v>
      </c>
      <c r="D672" t="str">
        <f t="shared" si="51"/>
        <v>меню культуриста</v>
      </c>
      <c r="F672" t="str">
        <f t="shared" si="52"/>
        <v/>
      </c>
      <c r="H672" t="str">
        <f t="shared" si="53"/>
        <v/>
      </c>
      <c r="J672" t="str">
        <f t="shared" si="54"/>
        <v/>
      </c>
    </row>
    <row r="673" spans="1:10" x14ac:dyDescent="0.25">
      <c r="A673" s="1" t="s">
        <v>629</v>
      </c>
      <c r="B673" t="str">
        <f t="shared" si="50"/>
        <v>купить</v>
      </c>
      <c r="C673">
        <f>COUNTIF($B$2:$B$1000,B673)</f>
        <v>24</v>
      </c>
      <c r="D673" t="str">
        <f t="shared" si="51"/>
        <v>купить спортивное</v>
      </c>
      <c r="F673" t="str">
        <f t="shared" si="52"/>
        <v>купить спортивное питание</v>
      </c>
      <c r="H673" t="str">
        <f t="shared" si="53"/>
        <v>купить спортивное питание москва</v>
      </c>
      <c r="J673" t="str">
        <f t="shared" si="54"/>
        <v/>
      </c>
    </row>
    <row r="674" spans="1:10" x14ac:dyDescent="0.25">
      <c r="A674" s="1" t="s">
        <v>630</v>
      </c>
      <c r="B674" t="str">
        <f t="shared" si="50"/>
        <v>no</v>
      </c>
      <c r="C674">
        <f>COUNTIF($B$2:$B$1000,B674)</f>
        <v>33</v>
      </c>
      <c r="D674" t="str">
        <f t="shared" si="51"/>
        <v>no xplod</v>
      </c>
      <c r="F674" t="str">
        <f t="shared" si="52"/>
        <v/>
      </c>
      <c r="H674" t="str">
        <f t="shared" si="53"/>
        <v/>
      </c>
      <c r="J674" t="str">
        <f t="shared" si="54"/>
        <v/>
      </c>
    </row>
    <row r="675" spans="1:10" x14ac:dyDescent="0.25">
      <c r="A675" s="1" t="s">
        <v>630</v>
      </c>
      <c r="B675" t="str">
        <f t="shared" si="50"/>
        <v>no</v>
      </c>
      <c r="C675">
        <f>COUNTIF($B$2:$B$1000,B675)</f>
        <v>33</v>
      </c>
      <c r="D675" t="str">
        <f t="shared" si="51"/>
        <v>no xplod</v>
      </c>
      <c r="F675" t="str">
        <f t="shared" si="52"/>
        <v/>
      </c>
      <c r="H675" t="str">
        <f t="shared" si="53"/>
        <v/>
      </c>
      <c r="J675" t="str">
        <f t="shared" si="54"/>
        <v/>
      </c>
    </row>
    <row r="676" spans="1:10" x14ac:dyDescent="0.25">
      <c r="A676" s="1" t="s">
        <v>631</v>
      </c>
      <c r="B676" t="str">
        <f t="shared" si="50"/>
        <v>xs</v>
      </c>
      <c r="C676">
        <f>COUNTIF($B$2:$B$1000,B676)</f>
        <v>1</v>
      </c>
      <c r="D676" t="str">
        <f t="shared" si="51"/>
        <v>xs sports</v>
      </c>
      <c r="F676" t="str">
        <f t="shared" si="52"/>
        <v/>
      </c>
      <c r="H676" t="str">
        <f t="shared" si="53"/>
        <v/>
      </c>
      <c r="J676" t="str">
        <f t="shared" si="54"/>
        <v/>
      </c>
    </row>
    <row r="677" spans="1:10" x14ac:dyDescent="0.25">
      <c r="A677" s="1" t="s">
        <v>632</v>
      </c>
      <c r="B677" t="str">
        <f t="shared" si="50"/>
        <v>как</v>
      </c>
      <c r="C677">
        <f>COUNTIF($B$2:$B$1000,B677)</f>
        <v>9</v>
      </c>
      <c r="D677" t="str">
        <f t="shared" si="51"/>
        <v>как быстро</v>
      </c>
      <c r="F677" t="str">
        <f t="shared" si="52"/>
        <v>как быстро увеличить</v>
      </c>
      <c r="H677" t="str">
        <f t="shared" si="53"/>
        <v>как быстро увеличить мышечную</v>
      </c>
      <c r="J677" t="str">
        <f t="shared" si="54"/>
        <v>как быстро увеличить мышечную массу</v>
      </c>
    </row>
    <row r="678" spans="1:10" x14ac:dyDescent="0.25">
      <c r="A678" s="1" t="s">
        <v>633</v>
      </c>
      <c r="B678" t="str">
        <f t="shared" si="50"/>
        <v>магазин</v>
      </c>
      <c r="C678">
        <f>COUNTIF($B$2:$B$1000,B678)</f>
        <v>9</v>
      </c>
      <c r="D678" t="str">
        <f t="shared" si="51"/>
        <v>магазин пауэрлифтинга</v>
      </c>
      <c r="F678" t="str">
        <f t="shared" si="52"/>
        <v/>
      </c>
      <c r="H678" t="str">
        <f t="shared" si="53"/>
        <v/>
      </c>
      <c r="J678" t="str">
        <f t="shared" si="54"/>
        <v/>
      </c>
    </row>
    <row r="679" spans="1:10" x14ac:dyDescent="0.25">
      <c r="A679" s="1" t="s">
        <v>634</v>
      </c>
      <c r="B679" t="str">
        <f t="shared" si="50"/>
        <v>no</v>
      </c>
      <c r="C679">
        <f>COUNTIF($B$2:$B$1000,B679)</f>
        <v>33</v>
      </c>
      <c r="D679" t="str">
        <f t="shared" si="51"/>
        <v>no xplode</v>
      </c>
      <c r="F679" t="str">
        <f t="shared" si="52"/>
        <v>no xplode vs</v>
      </c>
      <c r="H679" t="str">
        <f t="shared" si="53"/>
        <v>no xplode vs 2.0</v>
      </c>
      <c r="J679" t="str">
        <f t="shared" si="54"/>
        <v/>
      </c>
    </row>
    <row r="680" spans="1:10" x14ac:dyDescent="0.25">
      <c r="A680" s="1" t="s">
        <v>635</v>
      </c>
      <c r="B680" t="str">
        <f t="shared" si="50"/>
        <v>производители</v>
      </c>
      <c r="C680">
        <f>COUNTIF($B$2:$B$1000,B680)</f>
        <v>1</v>
      </c>
      <c r="D680" t="str">
        <f t="shared" si="51"/>
        <v>производители протеина</v>
      </c>
      <c r="F680" t="str">
        <f t="shared" si="52"/>
        <v/>
      </c>
      <c r="H680" t="str">
        <f t="shared" si="53"/>
        <v/>
      </c>
      <c r="J680" t="str">
        <f t="shared" si="54"/>
        <v/>
      </c>
    </row>
    <row r="681" spans="1:10" x14ac:dyDescent="0.25">
      <c r="A681" s="1" t="s">
        <v>636</v>
      </c>
      <c r="B681" t="str">
        <f t="shared" si="50"/>
        <v>pro</v>
      </c>
      <c r="C681">
        <f>COUNTIF($B$2:$B$1000,B681)</f>
        <v>4</v>
      </c>
      <c r="D681" t="str">
        <f t="shared" si="51"/>
        <v>pro whey</v>
      </c>
      <c r="F681" t="str">
        <f t="shared" si="52"/>
        <v/>
      </c>
      <c r="H681" t="str">
        <f t="shared" si="53"/>
        <v/>
      </c>
      <c r="J681" t="str">
        <f t="shared" si="54"/>
        <v/>
      </c>
    </row>
    <row r="682" spans="1:10" x14ac:dyDescent="0.25">
      <c r="A682" s="1" t="s">
        <v>636</v>
      </c>
      <c r="B682" t="str">
        <f t="shared" si="50"/>
        <v>pro</v>
      </c>
      <c r="C682">
        <f>COUNTIF($B$2:$B$1000,B682)</f>
        <v>4</v>
      </c>
      <c r="D682" t="str">
        <f t="shared" si="51"/>
        <v>pro whey</v>
      </c>
      <c r="F682" t="str">
        <f t="shared" si="52"/>
        <v/>
      </c>
      <c r="H682" t="str">
        <f t="shared" si="53"/>
        <v/>
      </c>
      <c r="J682" t="str">
        <f t="shared" si="54"/>
        <v/>
      </c>
    </row>
    <row r="683" spans="1:10" x14ac:dyDescent="0.25">
      <c r="A683" s="1" t="s">
        <v>637</v>
      </c>
      <c r="B683" t="str">
        <f t="shared" si="50"/>
        <v>какой</v>
      </c>
      <c r="C683">
        <f>COUNTIF($B$2:$B$1000,B683)</f>
        <v>6</v>
      </c>
      <c r="D683" t="str">
        <f t="shared" si="51"/>
        <v>какой креатин</v>
      </c>
      <c r="F683" t="str">
        <f t="shared" si="52"/>
        <v>какой креатин выбрать</v>
      </c>
      <c r="H683" t="str">
        <f t="shared" si="53"/>
        <v/>
      </c>
      <c r="J683" t="str">
        <f t="shared" si="54"/>
        <v/>
      </c>
    </row>
    <row r="684" spans="1:10" x14ac:dyDescent="0.25">
      <c r="A684" s="1" t="s">
        <v>638</v>
      </c>
      <c r="B684" t="str">
        <f t="shared" si="50"/>
        <v>muscletech.ru</v>
      </c>
      <c r="C684">
        <f>COUNTIF($B$2:$B$1000,B684)</f>
        <v>1</v>
      </c>
      <c r="D684" t="str">
        <f t="shared" si="51"/>
        <v/>
      </c>
      <c r="F684" t="str">
        <f t="shared" si="52"/>
        <v/>
      </c>
      <c r="H684" t="str">
        <f t="shared" si="53"/>
        <v/>
      </c>
      <c r="J684" t="str">
        <f t="shared" si="54"/>
        <v/>
      </c>
    </row>
    <row r="685" spans="1:10" x14ac:dyDescent="0.25">
      <c r="A685" s="1" t="s">
        <v>278</v>
      </c>
      <c r="B685" t="str">
        <f t="shared" si="50"/>
        <v>ацетил</v>
      </c>
      <c r="C685">
        <f>COUNTIF($B$2:$B$1000,B685)</f>
        <v>3</v>
      </c>
      <c r="D685" t="str">
        <f t="shared" si="51"/>
        <v>ацетил l-карнитин</v>
      </c>
      <c r="F685" t="str">
        <f t="shared" si="52"/>
        <v>ацетил l-карнитин цена</v>
      </c>
      <c r="H685" t="str">
        <f t="shared" si="53"/>
        <v/>
      </c>
      <c r="J685" t="str">
        <f t="shared" si="54"/>
        <v/>
      </c>
    </row>
    <row r="686" spans="1:10" x14ac:dyDescent="0.25">
      <c r="A686" s="1" t="s">
        <v>639</v>
      </c>
      <c r="B686" t="str">
        <f t="shared" si="50"/>
        <v>москва</v>
      </c>
      <c r="C686">
        <f>COUNTIF($B$2:$B$1000,B686)</f>
        <v>1</v>
      </c>
      <c r="D686" t="str">
        <f t="shared" si="51"/>
        <v>москва метро</v>
      </c>
      <c r="F686" t="str">
        <f t="shared" si="52"/>
        <v>москва метро юго-западная</v>
      </c>
      <c r="H686" t="str">
        <f t="shared" si="53"/>
        <v/>
      </c>
      <c r="J686" t="str">
        <f t="shared" si="54"/>
        <v/>
      </c>
    </row>
    <row r="687" spans="1:10" x14ac:dyDescent="0.25">
      <c r="A687" s="1" t="s">
        <v>640</v>
      </c>
      <c r="B687" t="str">
        <f t="shared" si="50"/>
        <v>creatine</v>
      </c>
      <c r="C687">
        <f>COUNTIF($B$2:$B$1000,B687)</f>
        <v>4</v>
      </c>
      <c r="D687" t="str">
        <f t="shared" si="51"/>
        <v>creatine dymatize</v>
      </c>
      <c r="F687" t="str">
        <f t="shared" si="52"/>
        <v/>
      </c>
      <c r="H687" t="str">
        <f t="shared" si="53"/>
        <v/>
      </c>
      <c r="J687" t="str">
        <f t="shared" si="54"/>
        <v/>
      </c>
    </row>
    <row r="688" spans="1:10" x14ac:dyDescent="0.25">
      <c r="A688" s="1" t="s">
        <v>641</v>
      </c>
      <c r="B688" t="str">
        <f t="shared" si="50"/>
        <v>посоветуйте</v>
      </c>
      <c r="C688">
        <f>COUNTIF($B$2:$B$1000,B688)</f>
        <v>7</v>
      </c>
      <c r="D688" t="str">
        <f t="shared" si="51"/>
        <v>посоветуйте спортивное</v>
      </c>
      <c r="F688" t="str">
        <f t="shared" si="52"/>
        <v>посоветуйте спортивное питание</v>
      </c>
      <c r="H688" t="str">
        <f t="shared" si="53"/>
        <v/>
      </c>
      <c r="J688" t="str">
        <f t="shared" si="54"/>
        <v/>
      </c>
    </row>
    <row r="689" spans="1:10" x14ac:dyDescent="0.25">
      <c r="A689" s="1" t="s">
        <v>642</v>
      </c>
      <c r="B689" t="str">
        <f t="shared" si="50"/>
        <v>питание</v>
      </c>
      <c r="C689">
        <f>COUNTIF($B$2:$B$1000,B689)</f>
        <v>6</v>
      </c>
      <c r="D689" t="str">
        <f t="shared" si="51"/>
        <v>питание для</v>
      </c>
      <c r="F689" t="str">
        <f t="shared" si="52"/>
        <v>питание для пловцов</v>
      </c>
      <c r="H689" t="str">
        <f t="shared" si="53"/>
        <v/>
      </c>
      <c r="J689" t="str">
        <f t="shared" si="54"/>
        <v/>
      </c>
    </row>
    <row r="690" spans="1:10" x14ac:dyDescent="0.25">
      <c r="A690" s="1" t="s">
        <v>643</v>
      </c>
      <c r="B690" t="str">
        <f t="shared" si="50"/>
        <v>nitro</v>
      </c>
      <c r="C690">
        <f>COUNTIF($B$2:$B$1000,B690)</f>
        <v>4</v>
      </c>
      <c r="D690" t="str">
        <f t="shared" si="51"/>
        <v>nitro tech</v>
      </c>
      <c r="F690" t="str">
        <f t="shared" si="52"/>
        <v>nitro tech cell</v>
      </c>
      <c r="H690" t="str">
        <f t="shared" si="53"/>
        <v>nitro tech cell tech</v>
      </c>
      <c r="J690" t="str">
        <f t="shared" si="54"/>
        <v/>
      </c>
    </row>
    <row r="691" spans="1:10" x14ac:dyDescent="0.25">
      <c r="A691" s="1" t="s">
        <v>644</v>
      </c>
      <c r="B691" t="str">
        <f t="shared" si="50"/>
        <v>ларгинин</v>
      </c>
      <c r="C691">
        <f>COUNTIF($B$2:$B$1000,B691)</f>
        <v>1</v>
      </c>
      <c r="D691" t="str">
        <f t="shared" si="51"/>
        <v/>
      </c>
      <c r="F691" t="str">
        <f t="shared" si="52"/>
        <v/>
      </c>
      <c r="H691" t="str">
        <f t="shared" si="53"/>
        <v/>
      </c>
      <c r="J691" t="str">
        <f t="shared" si="54"/>
        <v/>
      </c>
    </row>
    <row r="692" spans="1:10" x14ac:dyDescent="0.25">
      <c r="A692" s="1" t="s">
        <v>645</v>
      </c>
      <c r="B692" t="str">
        <f t="shared" si="50"/>
        <v>спортивное</v>
      </c>
      <c r="C692">
        <f>COUNTIF($B$2:$B$1000,B692)</f>
        <v>50</v>
      </c>
      <c r="D692" t="str">
        <f t="shared" si="51"/>
        <v>спортивное питание</v>
      </c>
      <c r="F692" t="str">
        <f t="shared" si="52"/>
        <v>спортивное питание это</v>
      </c>
      <c r="H692" t="str">
        <f t="shared" si="53"/>
        <v/>
      </c>
      <c r="J692" t="str">
        <f t="shared" si="54"/>
        <v/>
      </c>
    </row>
    <row r="693" spans="1:10" x14ac:dyDescent="0.25">
      <c r="A693" s="1" t="s">
        <v>646</v>
      </c>
      <c r="B693" t="str">
        <f t="shared" si="50"/>
        <v>работа</v>
      </c>
      <c r="C693">
        <f>COUNTIF($B$2:$B$1000,B693)</f>
        <v>5</v>
      </c>
      <c r="D693" t="str">
        <f t="shared" si="51"/>
        <v>работа в</v>
      </c>
      <c r="F693" t="str">
        <f t="shared" si="52"/>
        <v>работа в ночные</v>
      </c>
      <c r="H693" t="str">
        <f t="shared" si="53"/>
        <v>работа в ночные смены</v>
      </c>
      <c r="J693" t="str">
        <f t="shared" si="54"/>
        <v/>
      </c>
    </row>
    <row r="694" spans="1:10" x14ac:dyDescent="0.25">
      <c r="A694" s="1" t="s">
        <v>647</v>
      </c>
      <c r="B694" t="str">
        <f t="shared" si="50"/>
        <v>ultimate</v>
      </c>
      <c r="C694">
        <f>COUNTIF($B$2:$B$1000,B694)</f>
        <v>4</v>
      </c>
      <c r="D694" t="str">
        <f t="shared" si="51"/>
        <v>ultimate nutrition</v>
      </c>
      <c r="F694" t="str">
        <f t="shared" si="52"/>
        <v>ultimate nutrition muscle</v>
      </c>
      <c r="H694" t="str">
        <f t="shared" si="53"/>
        <v>ultimate nutrition muscle juice</v>
      </c>
      <c r="J694" t="str">
        <f t="shared" si="54"/>
        <v/>
      </c>
    </row>
    <row r="695" spans="1:10" x14ac:dyDescent="0.25">
      <c r="A695" s="1" t="s">
        <v>648</v>
      </c>
      <c r="B695" t="str">
        <f t="shared" si="50"/>
        <v>serius</v>
      </c>
      <c r="C695">
        <f>COUNTIF($B$2:$B$1000,B695)</f>
        <v>1</v>
      </c>
      <c r="D695" t="str">
        <f t="shared" si="51"/>
        <v>serius mass</v>
      </c>
      <c r="F695" t="str">
        <f t="shared" si="52"/>
        <v/>
      </c>
      <c r="H695" t="str">
        <f t="shared" si="53"/>
        <v/>
      </c>
      <c r="J695" t="str">
        <f t="shared" si="54"/>
        <v/>
      </c>
    </row>
    <row r="696" spans="1:10" x14ac:dyDescent="0.25">
      <c r="A696" s="1" t="s">
        <v>649</v>
      </c>
      <c r="B696" t="str">
        <f t="shared" si="50"/>
        <v>спортивное</v>
      </c>
      <c r="C696">
        <f>COUNTIF($B$2:$B$1000,B696)</f>
        <v>50</v>
      </c>
      <c r="D696" t="str">
        <f t="shared" si="51"/>
        <v>спортивное питание</v>
      </c>
      <c r="F696" t="str">
        <f t="shared" si="52"/>
        <v>спортивное питание universal</v>
      </c>
      <c r="H696" t="str">
        <f t="shared" si="53"/>
        <v>спортивное питание universal nutrition</v>
      </c>
      <c r="J696" t="str">
        <f t="shared" si="54"/>
        <v/>
      </c>
    </row>
    <row r="697" spans="1:10" x14ac:dyDescent="0.25">
      <c r="A697" s="1" t="s">
        <v>650</v>
      </c>
      <c r="B697" t="str">
        <f t="shared" si="50"/>
        <v>низкоуглеводная</v>
      </c>
      <c r="C697">
        <f>COUNTIF($B$2:$B$1000,B697)</f>
        <v>1</v>
      </c>
      <c r="D697" t="str">
        <f t="shared" si="51"/>
        <v>низкоуглеводная диета</v>
      </c>
      <c r="F697" t="str">
        <f t="shared" si="52"/>
        <v>низкоуглеводная диета аткинса</v>
      </c>
      <c r="H697" t="str">
        <f t="shared" si="53"/>
        <v/>
      </c>
      <c r="J697" t="str">
        <f t="shared" si="54"/>
        <v/>
      </c>
    </row>
    <row r="698" spans="1:10" x14ac:dyDescent="0.25">
      <c r="A698" s="1" t="s">
        <v>651</v>
      </c>
      <c r="B698" t="str">
        <f t="shared" si="50"/>
        <v>multipower</v>
      </c>
      <c r="C698">
        <f>COUNTIF($B$2:$B$1000,B698)</f>
        <v>10</v>
      </c>
      <c r="D698" t="str">
        <f t="shared" si="51"/>
        <v>multipower protein</v>
      </c>
      <c r="F698" t="str">
        <f t="shared" si="52"/>
        <v/>
      </c>
      <c r="H698" t="str">
        <f t="shared" si="53"/>
        <v/>
      </c>
      <c r="J698" t="str">
        <f t="shared" si="54"/>
        <v/>
      </c>
    </row>
    <row r="699" spans="1:10" x14ac:dyDescent="0.25">
      <c r="A699" s="1" t="s">
        <v>652</v>
      </c>
      <c r="B699" t="str">
        <f t="shared" si="50"/>
        <v>не</v>
      </c>
      <c r="C699">
        <f>COUNTIF($B$2:$B$1000,B699)</f>
        <v>2</v>
      </c>
      <c r="D699" t="str">
        <f t="shared" si="51"/>
        <v>не жесткая</v>
      </c>
      <c r="F699" t="str">
        <f t="shared" si="52"/>
        <v>не жесткая диета</v>
      </c>
      <c r="H699" t="str">
        <f t="shared" si="53"/>
        <v/>
      </c>
      <c r="J699" t="str">
        <f t="shared" si="54"/>
        <v/>
      </c>
    </row>
    <row r="700" spans="1:10" x14ac:dyDescent="0.25">
      <c r="A700" s="1" t="s">
        <v>653</v>
      </c>
      <c r="B700" t="str">
        <f t="shared" si="50"/>
        <v>universal</v>
      </c>
      <c r="C700">
        <f>COUNTIF($B$2:$B$1000,B700)</f>
        <v>6</v>
      </c>
      <c r="D700" t="str">
        <f t="shared" si="51"/>
        <v>universal nutrition</v>
      </c>
      <c r="F700" t="str">
        <f t="shared" si="52"/>
        <v>universal nutrition amino</v>
      </c>
      <c r="H700" t="str">
        <f t="shared" si="53"/>
        <v>universal nutrition amino 1000</v>
      </c>
      <c r="J700" t="str">
        <f t="shared" si="54"/>
        <v/>
      </c>
    </row>
    <row r="701" spans="1:10" x14ac:dyDescent="0.25">
      <c r="A701" s="1" t="s">
        <v>654</v>
      </c>
      <c r="B701" t="str">
        <f t="shared" si="50"/>
        <v>whey</v>
      </c>
      <c r="C701">
        <f>COUNTIF($B$2:$B$1000,B701)</f>
        <v>20</v>
      </c>
      <c r="D701" t="str">
        <f t="shared" si="51"/>
        <v>whey elite</v>
      </c>
      <c r="F701" t="str">
        <f t="shared" si="52"/>
        <v/>
      </c>
      <c r="H701" t="str">
        <f t="shared" si="53"/>
        <v/>
      </c>
      <c r="J701" t="str">
        <f t="shared" si="54"/>
        <v/>
      </c>
    </row>
    <row r="702" spans="1:10" x14ac:dyDescent="0.25">
      <c r="A702" s="1" t="s">
        <v>654</v>
      </c>
      <c r="B702" t="str">
        <f t="shared" si="50"/>
        <v>whey</v>
      </c>
      <c r="C702">
        <f>COUNTIF($B$2:$B$1000,B702)</f>
        <v>20</v>
      </c>
      <c r="D702" t="str">
        <f t="shared" si="51"/>
        <v>whey elite</v>
      </c>
      <c r="F702" t="str">
        <f t="shared" si="52"/>
        <v/>
      </c>
      <c r="H702" t="str">
        <f t="shared" si="53"/>
        <v/>
      </c>
      <c r="J702" t="str">
        <f t="shared" si="54"/>
        <v/>
      </c>
    </row>
    <row r="703" spans="1:10" x14ac:dyDescent="0.25">
      <c r="A703" s="1" t="s">
        <v>655</v>
      </c>
      <c r="B703" t="str">
        <f t="shared" si="50"/>
        <v>креатина</v>
      </c>
      <c r="C703">
        <f>COUNTIF($B$2:$B$1000,B703)</f>
        <v>2</v>
      </c>
      <c r="D703" t="str">
        <f t="shared" si="51"/>
        <v/>
      </c>
      <c r="F703" t="str">
        <f t="shared" si="52"/>
        <v/>
      </c>
      <c r="H703" t="str">
        <f t="shared" si="53"/>
        <v/>
      </c>
      <c r="J703" t="str">
        <f t="shared" si="54"/>
        <v/>
      </c>
    </row>
    <row r="704" spans="1:10" x14ac:dyDescent="0.25">
      <c r="A704" s="1" t="s">
        <v>656</v>
      </c>
      <c r="B704" t="str">
        <f t="shared" si="50"/>
        <v>анимал</v>
      </c>
      <c r="C704">
        <f>COUNTIF($B$2:$B$1000,B704)</f>
        <v>2</v>
      </c>
      <c r="D704" t="str">
        <f t="shared" si="51"/>
        <v>анимал пак</v>
      </c>
      <c r="F704" t="str">
        <f t="shared" si="52"/>
        <v>анимал пак отзывы</v>
      </c>
      <c r="H704" t="str">
        <f t="shared" si="53"/>
        <v/>
      </c>
      <c r="J704" t="str">
        <f t="shared" si="54"/>
        <v/>
      </c>
    </row>
    <row r="705" spans="1:10" x14ac:dyDescent="0.25">
      <c r="A705" s="1" t="s">
        <v>657</v>
      </c>
      <c r="B705" t="str">
        <f t="shared" si="50"/>
        <v>pure</v>
      </c>
      <c r="C705">
        <f>COUNTIF($B$2:$B$1000,B705)</f>
        <v>1</v>
      </c>
      <c r="D705" t="str">
        <f t="shared" si="51"/>
        <v>pure creatine</v>
      </c>
      <c r="F705" t="str">
        <f t="shared" si="52"/>
        <v/>
      </c>
      <c r="H705" t="str">
        <f t="shared" si="53"/>
        <v/>
      </c>
      <c r="J705" t="str">
        <f t="shared" si="54"/>
        <v/>
      </c>
    </row>
    <row r="706" spans="1:10" x14ac:dyDescent="0.25">
      <c r="A706" s="1" t="s">
        <v>658</v>
      </c>
      <c r="B706" t="str">
        <f t="shared" si="50"/>
        <v>formula</v>
      </c>
      <c r="C706">
        <f>COUNTIF($B$2:$B$1000,B706)</f>
        <v>3</v>
      </c>
      <c r="D706" t="str">
        <f t="shared" si="51"/>
        <v>formula 80</v>
      </c>
      <c r="F706" t="str">
        <f t="shared" si="52"/>
        <v>formula 80 evolution</v>
      </c>
      <c r="H706" t="str">
        <f t="shared" si="53"/>
        <v>formula 80 evolution multipower</v>
      </c>
      <c r="J706" t="str">
        <f t="shared" si="54"/>
        <v/>
      </c>
    </row>
    <row r="707" spans="1:10" x14ac:dyDescent="0.25">
      <c r="A707" s="1" t="s">
        <v>658</v>
      </c>
      <c r="B707" t="str">
        <f t="shared" ref="B707:B770" si="55">IFERROR(LEFT($A707&amp;" ",SEARCH("#",SUBSTITUTE($A707&amp;" "," ","#",B$1))-1),"")</f>
        <v>formula</v>
      </c>
      <c r="C707">
        <f>COUNTIF($B$2:$B$1000,B707)</f>
        <v>3</v>
      </c>
      <c r="D707" t="str">
        <f t="shared" ref="D707:D770" si="56">IFERROR(LEFT($A707&amp;" ",SEARCH("#",SUBSTITUTE($A707&amp;" "," ","#",D$1))-1),"")</f>
        <v>formula 80</v>
      </c>
      <c r="F707" t="str">
        <f t="shared" ref="F707:F770" si="57">IFERROR(LEFT($A707&amp;" ",SEARCH("#",SUBSTITUTE($A707&amp;" "," ","#",F$1))-1),"")</f>
        <v>formula 80 evolution</v>
      </c>
      <c r="H707" t="str">
        <f t="shared" ref="H707:H770" si="58">IFERROR(LEFT($A707&amp;" ",SEARCH("#",SUBSTITUTE($A707&amp;" "," ","#",H$1))-1),"")</f>
        <v>formula 80 evolution multipower</v>
      </c>
      <c r="J707" t="str">
        <f t="shared" ref="J707:J770" si="59">IFERROR(LEFT($A707&amp;" ",SEARCH("#",SUBSTITUTE($A707&amp;" "," ","#",J$1))-1),"")</f>
        <v/>
      </c>
    </row>
    <row r="708" spans="1:10" x14ac:dyDescent="0.25">
      <c r="A708" s="1" t="s">
        <v>149</v>
      </c>
      <c r="B708" t="str">
        <f t="shared" si="55"/>
        <v>казеин</v>
      </c>
      <c r="C708">
        <f>COUNTIF($B$2:$B$1000,B708)</f>
        <v>3</v>
      </c>
      <c r="D708" t="str">
        <f t="shared" si="56"/>
        <v>казеин купить</v>
      </c>
      <c r="F708" t="str">
        <f t="shared" si="57"/>
        <v/>
      </c>
      <c r="H708" t="str">
        <f t="shared" si="58"/>
        <v/>
      </c>
      <c r="J708" t="str">
        <f t="shared" si="59"/>
        <v/>
      </c>
    </row>
    <row r="709" spans="1:10" x14ac:dyDescent="0.25">
      <c r="A709" s="1" t="s">
        <v>659</v>
      </c>
      <c r="B709" t="str">
        <f t="shared" si="55"/>
        <v>лучший</v>
      </c>
      <c r="C709">
        <f>COUNTIF($B$2:$B$1000,B709)</f>
        <v>5</v>
      </c>
      <c r="D709" t="str">
        <f t="shared" si="56"/>
        <v>лучший сжигатель</v>
      </c>
      <c r="F709" t="str">
        <f t="shared" si="57"/>
        <v>лучший сжигатель жира</v>
      </c>
      <c r="H709" t="str">
        <f t="shared" si="58"/>
        <v/>
      </c>
      <c r="J709" t="str">
        <f t="shared" si="59"/>
        <v/>
      </c>
    </row>
    <row r="710" spans="1:10" x14ac:dyDescent="0.25">
      <c r="A710" s="1" t="s">
        <v>660</v>
      </c>
      <c r="B710" t="str">
        <f t="shared" si="55"/>
        <v>universal</v>
      </c>
      <c r="C710">
        <f>COUNTIF($B$2:$B$1000,B710)</f>
        <v>6</v>
      </c>
      <c r="D710" t="str">
        <f t="shared" si="56"/>
        <v>universal nox3</v>
      </c>
      <c r="F710" t="str">
        <f t="shared" si="57"/>
        <v/>
      </c>
      <c r="H710" t="str">
        <f t="shared" si="58"/>
        <v/>
      </c>
      <c r="J710" t="str">
        <f t="shared" si="59"/>
        <v/>
      </c>
    </row>
    <row r="711" spans="1:10" x14ac:dyDescent="0.25">
      <c r="A711" s="1" t="s">
        <v>661</v>
      </c>
      <c r="B711" t="str">
        <f t="shared" si="55"/>
        <v>mega</v>
      </c>
      <c r="C711">
        <f>COUNTIF($B$2:$B$1000,B711)</f>
        <v>6</v>
      </c>
      <c r="D711" t="str">
        <f t="shared" si="56"/>
        <v>mega mass</v>
      </c>
      <c r="F711" t="str">
        <f t="shared" si="57"/>
        <v>mega mass 4000</v>
      </c>
      <c r="H711" t="str">
        <f t="shared" si="58"/>
        <v>mega mass 4000 форум</v>
      </c>
      <c r="J711" t="str">
        <f t="shared" si="59"/>
        <v/>
      </c>
    </row>
    <row r="712" spans="1:10" x14ac:dyDescent="0.25">
      <c r="A712" s="1" t="s">
        <v>661</v>
      </c>
      <c r="B712" t="str">
        <f t="shared" si="55"/>
        <v>mega</v>
      </c>
      <c r="C712">
        <f>COUNTIF($B$2:$B$1000,B712)</f>
        <v>6</v>
      </c>
      <c r="D712" t="str">
        <f t="shared" si="56"/>
        <v>mega mass</v>
      </c>
      <c r="F712" t="str">
        <f t="shared" si="57"/>
        <v>mega mass 4000</v>
      </c>
      <c r="H712" t="str">
        <f t="shared" si="58"/>
        <v>mega mass 4000 форум</v>
      </c>
      <c r="J712" t="str">
        <f t="shared" si="59"/>
        <v/>
      </c>
    </row>
    <row r="713" spans="1:10" x14ac:dyDescent="0.25">
      <c r="A713" s="1" t="s">
        <v>662</v>
      </c>
      <c r="B713" t="str">
        <f t="shared" si="55"/>
        <v>bcaa</v>
      </c>
      <c r="C713">
        <f>COUNTIF($B$2:$B$1000,B713)</f>
        <v>31</v>
      </c>
      <c r="D713" t="str">
        <f t="shared" si="56"/>
        <v>bcaa complex</v>
      </c>
      <c r="F713" t="str">
        <f t="shared" si="57"/>
        <v>bcaa complex 2200</v>
      </c>
      <c r="H713" t="str">
        <f t="shared" si="58"/>
        <v>bcaa complex 2200 отзывы</v>
      </c>
      <c r="J713" t="str">
        <f t="shared" si="59"/>
        <v/>
      </c>
    </row>
    <row r="714" spans="1:10" x14ac:dyDescent="0.25">
      <c r="A714" s="1" t="s">
        <v>662</v>
      </c>
      <c r="B714" t="str">
        <f t="shared" si="55"/>
        <v>bcaa</v>
      </c>
      <c r="C714">
        <f>COUNTIF($B$2:$B$1000,B714)</f>
        <v>31</v>
      </c>
      <c r="D714" t="str">
        <f t="shared" si="56"/>
        <v>bcaa complex</v>
      </c>
      <c r="F714" t="str">
        <f t="shared" si="57"/>
        <v>bcaa complex 2200</v>
      </c>
      <c r="H714" t="str">
        <f t="shared" si="58"/>
        <v>bcaa complex 2200 отзывы</v>
      </c>
      <c r="J714" t="str">
        <f t="shared" si="59"/>
        <v/>
      </c>
    </row>
    <row r="715" spans="1:10" x14ac:dyDescent="0.25">
      <c r="A715" s="1" t="s">
        <v>663</v>
      </c>
      <c r="B715" t="str">
        <f t="shared" si="55"/>
        <v>где</v>
      </c>
      <c r="C715">
        <f>COUNTIF($B$2:$B$1000,B715)</f>
        <v>5</v>
      </c>
      <c r="D715" t="str">
        <f t="shared" si="56"/>
        <v>где купить</v>
      </c>
      <c r="F715" t="str">
        <f t="shared" si="57"/>
        <v>где купить карнитин</v>
      </c>
      <c r="H715" t="str">
        <f t="shared" si="58"/>
        <v/>
      </c>
      <c r="J715" t="str">
        <f t="shared" si="59"/>
        <v/>
      </c>
    </row>
    <row r="716" spans="1:10" x14ac:dyDescent="0.25">
      <c r="A716" s="1" t="s">
        <v>664</v>
      </c>
      <c r="B716" t="str">
        <f t="shared" si="55"/>
        <v>whey</v>
      </c>
      <c r="C716">
        <f>COUNTIF($B$2:$B$1000,B716)</f>
        <v>20</v>
      </c>
      <c r="D716" t="str">
        <f t="shared" si="56"/>
        <v>whey protein</v>
      </c>
      <c r="F716" t="str">
        <f t="shared" si="57"/>
        <v>whey protein eas</v>
      </c>
      <c r="H716" t="str">
        <f t="shared" si="58"/>
        <v/>
      </c>
      <c r="J716" t="str">
        <f t="shared" si="59"/>
        <v/>
      </c>
    </row>
    <row r="717" spans="1:10" x14ac:dyDescent="0.25">
      <c r="A717" s="1" t="s">
        <v>665</v>
      </c>
      <c r="B717" t="str">
        <f t="shared" si="55"/>
        <v>muscle</v>
      </c>
      <c r="C717">
        <f>COUNTIF($B$2:$B$1000,B717)</f>
        <v>9</v>
      </c>
      <c r="D717" t="str">
        <f t="shared" si="56"/>
        <v>muscle juice</v>
      </c>
      <c r="F717" t="str">
        <f t="shared" si="57"/>
        <v>muscle juice 2544</v>
      </c>
      <c r="H717" t="str">
        <f t="shared" si="58"/>
        <v/>
      </c>
      <c r="J717" t="str">
        <f t="shared" si="59"/>
        <v/>
      </c>
    </row>
    <row r="718" spans="1:10" x14ac:dyDescent="0.25">
      <c r="A718" s="1" t="s">
        <v>666</v>
      </c>
      <c r="B718" t="str">
        <f t="shared" si="55"/>
        <v>паховая</v>
      </c>
      <c r="C718">
        <f>COUNTIF($B$2:$B$1000,B718)</f>
        <v>3</v>
      </c>
      <c r="D718" t="str">
        <f t="shared" si="56"/>
        <v>паховая грыжа</v>
      </c>
      <c r="F718" t="str">
        <f t="shared" si="57"/>
        <v>паховая грыжа форум</v>
      </c>
      <c r="H718" t="str">
        <f t="shared" si="58"/>
        <v/>
      </c>
      <c r="J718" t="str">
        <f t="shared" si="59"/>
        <v/>
      </c>
    </row>
    <row r="719" spans="1:10" x14ac:dyDescent="0.25">
      <c r="A719" s="1" t="s">
        <v>667</v>
      </c>
      <c r="B719" t="str">
        <f t="shared" si="55"/>
        <v>купить</v>
      </c>
      <c r="C719">
        <f>COUNTIF($B$2:$B$1000,B719)</f>
        <v>24</v>
      </c>
      <c r="D719" t="str">
        <f t="shared" si="56"/>
        <v>купить креатин</v>
      </c>
      <c r="F719" t="str">
        <f t="shared" si="57"/>
        <v/>
      </c>
      <c r="H719" t="str">
        <f t="shared" si="58"/>
        <v/>
      </c>
      <c r="J719" t="str">
        <f t="shared" si="59"/>
        <v/>
      </c>
    </row>
    <row r="720" spans="1:10" x14ac:dyDescent="0.25">
      <c r="A720" s="1" t="s">
        <v>668</v>
      </c>
      <c r="B720" t="str">
        <f t="shared" si="55"/>
        <v>bsn</v>
      </c>
      <c r="C720">
        <f>COUNTIF($B$2:$B$1000,B720)</f>
        <v>14</v>
      </c>
      <c r="D720" t="str">
        <f t="shared" si="56"/>
        <v>bsn no</v>
      </c>
      <c r="F720" t="str">
        <f t="shared" si="57"/>
        <v>bsn no xplode</v>
      </c>
      <c r="H720" t="str">
        <f t="shared" si="58"/>
        <v>bsn no xplode caffeine</v>
      </c>
      <c r="J720" t="str">
        <f t="shared" si="59"/>
        <v>bsn no xplode caffeine free</v>
      </c>
    </row>
    <row r="721" spans="1:10" x14ac:dyDescent="0.25">
      <c r="A721" s="1" t="s">
        <v>669</v>
      </c>
      <c r="B721" t="str">
        <f t="shared" si="55"/>
        <v>whey</v>
      </c>
      <c r="C721">
        <f>COUNTIF($B$2:$B$1000,B721)</f>
        <v>20</v>
      </c>
      <c r="D721" t="str">
        <f t="shared" si="56"/>
        <v>whey optimum</v>
      </c>
      <c r="F721" t="str">
        <f t="shared" si="57"/>
        <v/>
      </c>
      <c r="H721" t="str">
        <f t="shared" si="58"/>
        <v/>
      </c>
      <c r="J721" t="str">
        <f t="shared" si="59"/>
        <v/>
      </c>
    </row>
    <row r="722" spans="1:10" x14ac:dyDescent="0.25">
      <c r="A722" s="1" t="s">
        <v>670</v>
      </c>
      <c r="B722" t="str">
        <f t="shared" si="55"/>
        <v>vpx</v>
      </c>
      <c r="C722">
        <f>COUNTIF($B$2:$B$1000,B722)</f>
        <v>1</v>
      </c>
      <c r="D722" t="str">
        <f t="shared" si="56"/>
        <v>vpx redline</v>
      </c>
      <c r="F722" t="str">
        <f t="shared" si="57"/>
        <v>vpx redline hardcore</v>
      </c>
      <c r="H722" t="str">
        <f t="shared" si="58"/>
        <v/>
      </c>
      <c r="J722" t="str">
        <f t="shared" si="59"/>
        <v/>
      </c>
    </row>
    <row r="723" spans="1:10" x14ac:dyDescent="0.25">
      <c r="A723" s="1" t="s">
        <v>671</v>
      </c>
      <c r="B723" t="str">
        <f t="shared" si="55"/>
        <v>no</v>
      </c>
      <c r="C723">
        <f>COUNTIF($B$2:$B$1000,B723)</f>
        <v>33</v>
      </c>
      <c r="D723" t="str">
        <f t="shared" si="56"/>
        <v>no explode</v>
      </c>
      <c r="F723" t="str">
        <f t="shared" si="57"/>
        <v>no explode bsn</v>
      </c>
      <c r="H723" t="str">
        <f t="shared" si="58"/>
        <v/>
      </c>
      <c r="J723" t="str">
        <f t="shared" si="59"/>
        <v/>
      </c>
    </row>
    <row r="724" spans="1:10" x14ac:dyDescent="0.25">
      <c r="A724" s="1" t="s">
        <v>672</v>
      </c>
      <c r="B724" t="str">
        <f t="shared" si="55"/>
        <v>serious</v>
      </c>
      <c r="C724">
        <f>COUNTIF($B$2:$B$1000,B724)</f>
        <v>5</v>
      </c>
      <c r="D724" t="str">
        <f t="shared" si="56"/>
        <v>serious mass</v>
      </c>
      <c r="F724" t="str">
        <f t="shared" si="57"/>
        <v>serious mass цена</v>
      </c>
      <c r="H724" t="str">
        <f t="shared" si="58"/>
        <v/>
      </c>
      <c r="J724" t="str">
        <f t="shared" si="59"/>
        <v/>
      </c>
    </row>
    <row r="725" spans="1:10" x14ac:dyDescent="0.25">
      <c r="A725" s="1" t="s">
        <v>673</v>
      </c>
      <c r="B725" t="str">
        <f t="shared" si="55"/>
        <v>optimun</v>
      </c>
      <c r="C725">
        <f>COUNTIF($B$2:$B$1000,B725)</f>
        <v>1</v>
      </c>
      <c r="D725" t="str">
        <f t="shared" si="56"/>
        <v>optimun nutrition</v>
      </c>
      <c r="F725" t="str">
        <f t="shared" si="57"/>
        <v/>
      </c>
      <c r="H725" t="str">
        <f t="shared" si="58"/>
        <v/>
      </c>
      <c r="J725" t="str">
        <f t="shared" si="59"/>
        <v/>
      </c>
    </row>
    <row r="726" spans="1:10" x14ac:dyDescent="0.25">
      <c r="A726" s="1" t="s">
        <v>674</v>
      </c>
      <c r="B726" t="str">
        <f t="shared" si="55"/>
        <v>креатин</v>
      </c>
      <c r="C726">
        <f>COUNTIF($B$2:$B$1000,B726)</f>
        <v>27</v>
      </c>
      <c r="D726" t="str">
        <f t="shared" si="56"/>
        <v>креатин optimum</v>
      </c>
      <c r="F726" t="str">
        <f t="shared" si="57"/>
        <v>креатин optimum nutrition</v>
      </c>
      <c r="H726" t="str">
        <f t="shared" si="58"/>
        <v>креатин optimum nutrition отзывы</v>
      </c>
      <c r="J726" t="str">
        <f t="shared" si="59"/>
        <v/>
      </c>
    </row>
    <row r="727" spans="1:10" x14ac:dyDescent="0.25">
      <c r="A727" s="1" t="s">
        <v>675</v>
      </c>
      <c r="B727" t="str">
        <f t="shared" si="55"/>
        <v>диета</v>
      </c>
      <c r="C727">
        <f>COUNTIF($B$2:$B$1000,B727)</f>
        <v>6</v>
      </c>
      <c r="D727" t="str">
        <f t="shared" si="56"/>
        <v>диета аткинсона</v>
      </c>
      <c r="F727" t="str">
        <f t="shared" si="57"/>
        <v/>
      </c>
      <c r="H727" t="str">
        <f t="shared" si="58"/>
        <v/>
      </c>
      <c r="J727" t="str">
        <f t="shared" si="59"/>
        <v/>
      </c>
    </row>
    <row r="728" spans="1:10" x14ac:dyDescent="0.25">
      <c r="A728" s="1" t="s">
        <v>96</v>
      </c>
      <c r="B728" t="str">
        <f t="shared" si="55"/>
        <v>syntha-6</v>
      </c>
      <c r="C728">
        <f>COUNTIF($B$2:$B$1000,B728)</f>
        <v>6</v>
      </c>
      <c r="D728" t="str">
        <f t="shared" si="56"/>
        <v>syntha-6 купить</v>
      </c>
      <c r="F728" t="str">
        <f t="shared" si="57"/>
        <v/>
      </c>
      <c r="H728" t="str">
        <f t="shared" si="58"/>
        <v/>
      </c>
      <c r="J728" t="str">
        <f t="shared" si="59"/>
        <v/>
      </c>
    </row>
    <row r="729" spans="1:10" x14ac:dyDescent="0.25">
      <c r="A729" s="1" t="s">
        <v>676</v>
      </c>
      <c r="B729" t="str">
        <f t="shared" si="55"/>
        <v>м.</v>
      </c>
      <c r="C729">
        <f>COUNTIF($B$2:$B$1000,B729)</f>
        <v>7</v>
      </c>
      <c r="D729" t="str">
        <f t="shared" si="56"/>
        <v>м. савеловская</v>
      </c>
      <c r="F729" t="str">
        <f t="shared" si="57"/>
        <v/>
      </c>
      <c r="H729" t="str">
        <f t="shared" si="58"/>
        <v/>
      </c>
      <c r="J729" t="str">
        <f t="shared" si="59"/>
        <v/>
      </c>
    </row>
    <row r="730" spans="1:10" x14ac:dyDescent="0.25">
      <c r="A730" s="1" t="s">
        <v>677</v>
      </c>
      <c r="B730" t="str">
        <f t="shared" si="55"/>
        <v>dymatize</v>
      </c>
      <c r="C730">
        <f>COUNTIF($B$2:$B$1000,B730)</f>
        <v>27</v>
      </c>
      <c r="D730" t="str">
        <f t="shared" si="56"/>
        <v>dymatize protein</v>
      </c>
      <c r="F730" t="str">
        <f t="shared" si="57"/>
        <v>dymatize protein review</v>
      </c>
      <c r="H730" t="str">
        <f t="shared" si="58"/>
        <v/>
      </c>
      <c r="J730" t="str">
        <f t="shared" si="59"/>
        <v/>
      </c>
    </row>
    <row r="731" spans="1:10" x14ac:dyDescent="0.25">
      <c r="A731" s="1" t="s">
        <v>678</v>
      </c>
      <c r="B731" t="str">
        <f t="shared" si="55"/>
        <v>экдистерон</v>
      </c>
      <c r="C731">
        <f>COUNTIF($B$2:$B$1000,B731)</f>
        <v>1</v>
      </c>
      <c r="D731" t="str">
        <f t="shared" si="56"/>
        <v>экдистерон 300</v>
      </c>
      <c r="F731" t="str">
        <f t="shared" si="57"/>
        <v/>
      </c>
      <c r="H731" t="str">
        <f t="shared" si="58"/>
        <v/>
      </c>
      <c r="J731" t="str">
        <f t="shared" si="59"/>
        <v/>
      </c>
    </row>
    <row r="732" spans="1:10" x14ac:dyDescent="0.25">
      <c r="A732" s="1" t="s">
        <v>679</v>
      </c>
      <c r="B732" t="str">
        <f t="shared" si="55"/>
        <v>метро</v>
      </c>
      <c r="C732">
        <f>COUNTIF($B$2:$B$1000,B732)</f>
        <v>12</v>
      </c>
      <c r="D732" t="str">
        <f t="shared" si="56"/>
        <v>метро динамо</v>
      </c>
      <c r="F732" t="str">
        <f t="shared" si="57"/>
        <v/>
      </c>
      <c r="H732" t="str">
        <f t="shared" si="58"/>
        <v/>
      </c>
      <c r="J732" t="str">
        <f t="shared" si="59"/>
        <v/>
      </c>
    </row>
    <row r="733" spans="1:10" x14ac:dyDescent="0.25">
      <c r="A733" s="1" t="s">
        <v>680</v>
      </c>
      <c r="B733" t="str">
        <f t="shared" si="55"/>
        <v>самый</v>
      </c>
      <c r="C733">
        <f>COUNTIF($B$2:$B$1000,B733)</f>
        <v>3</v>
      </c>
      <c r="D733" t="str">
        <f t="shared" si="56"/>
        <v>самый дорогой</v>
      </c>
      <c r="F733" t="str">
        <f t="shared" si="57"/>
        <v>самый дорогой протеин</v>
      </c>
      <c r="H733" t="str">
        <f t="shared" si="58"/>
        <v/>
      </c>
      <c r="J733" t="str">
        <f t="shared" si="59"/>
        <v/>
      </c>
    </row>
    <row r="734" spans="1:10" x14ac:dyDescent="0.25">
      <c r="A734" s="1" t="s">
        <v>681</v>
      </c>
      <c r="B734" t="str">
        <f t="shared" si="55"/>
        <v>no</v>
      </c>
      <c r="C734">
        <f>COUNTIF($B$2:$B$1000,B734)</f>
        <v>33</v>
      </c>
      <c r="D734" t="str">
        <f t="shared" si="56"/>
        <v>no xplode</v>
      </c>
      <c r="F734" t="str">
        <f t="shared" si="57"/>
        <v>no xplode creatine</v>
      </c>
      <c r="H734" t="str">
        <f t="shared" si="58"/>
        <v/>
      </c>
      <c r="J734" t="str">
        <f t="shared" si="59"/>
        <v/>
      </c>
    </row>
    <row r="735" spans="1:10" x14ac:dyDescent="0.25">
      <c r="A735" s="1" t="s">
        <v>681</v>
      </c>
      <c r="B735" t="str">
        <f t="shared" si="55"/>
        <v>no</v>
      </c>
      <c r="C735">
        <f>COUNTIF($B$2:$B$1000,B735)</f>
        <v>33</v>
      </c>
      <c r="D735" t="str">
        <f t="shared" si="56"/>
        <v>no xplode</v>
      </c>
      <c r="F735" t="str">
        <f t="shared" si="57"/>
        <v>no xplode creatine</v>
      </c>
      <c r="H735" t="str">
        <f t="shared" si="58"/>
        <v/>
      </c>
      <c r="J735" t="str">
        <f t="shared" si="59"/>
        <v/>
      </c>
    </row>
    <row r="736" spans="1:10" x14ac:dyDescent="0.25">
      <c r="A736" s="1" t="s">
        <v>682</v>
      </c>
      <c r="B736" t="str">
        <f t="shared" si="55"/>
        <v>whey</v>
      </c>
      <c r="C736">
        <f>COUNTIF($B$2:$B$1000,B736)</f>
        <v>20</v>
      </c>
      <c r="D736" t="str">
        <f t="shared" si="56"/>
        <v>whey proteina</v>
      </c>
      <c r="F736" t="str">
        <f t="shared" si="57"/>
        <v/>
      </c>
      <c r="H736" t="str">
        <f t="shared" si="58"/>
        <v/>
      </c>
      <c r="J736" t="str">
        <f t="shared" si="59"/>
        <v/>
      </c>
    </row>
    <row r="737" spans="1:10" x14ac:dyDescent="0.25">
      <c r="A737" s="1" t="s">
        <v>683</v>
      </c>
      <c r="B737" t="str">
        <f t="shared" si="55"/>
        <v>доктор</v>
      </c>
      <c r="C737">
        <f>COUNTIF($B$2:$B$1000,B737)</f>
        <v>4</v>
      </c>
      <c r="D737" t="str">
        <f t="shared" si="56"/>
        <v>доктор любер</v>
      </c>
      <c r="F737" t="str">
        <f t="shared" si="57"/>
        <v>доктор любер статьи</v>
      </c>
      <c r="H737" t="str">
        <f t="shared" si="58"/>
        <v/>
      </c>
      <c r="J737" t="str">
        <f t="shared" si="59"/>
        <v/>
      </c>
    </row>
    <row r="738" spans="1:10" x14ac:dyDescent="0.25">
      <c r="A738" s="1" t="s">
        <v>684</v>
      </c>
      <c r="B738" t="str">
        <f t="shared" si="55"/>
        <v>light</v>
      </c>
      <c r="C738">
        <f>COUNTIF($B$2:$B$1000,B738)</f>
        <v>1</v>
      </c>
      <c r="D738" t="str">
        <f t="shared" si="56"/>
        <v>light muscle</v>
      </c>
      <c r="F738" t="str">
        <f t="shared" si="57"/>
        <v>light muscle milk</v>
      </c>
      <c r="H738" t="str">
        <f t="shared" si="58"/>
        <v/>
      </c>
      <c r="J738" t="str">
        <f t="shared" si="59"/>
        <v/>
      </c>
    </row>
    <row r="739" spans="1:10" x14ac:dyDescent="0.25">
      <c r="A739" s="1" t="s">
        <v>157</v>
      </c>
      <c r="B739" t="str">
        <f t="shared" si="55"/>
        <v>animal</v>
      </c>
      <c r="C739">
        <f>COUNTIF($B$2:$B$1000,B739)</f>
        <v>19</v>
      </c>
      <c r="D739" t="str">
        <f t="shared" si="56"/>
        <v>animal flex</v>
      </c>
      <c r="F739" t="str">
        <f t="shared" si="57"/>
        <v>animal flex купить</v>
      </c>
      <c r="H739" t="str">
        <f t="shared" si="58"/>
        <v/>
      </c>
      <c r="J739" t="str">
        <f t="shared" si="59"/>
        <v/>
      </c>
    </row>
    <row r="740" spans="1:10" x14ac:dyDescent="0.25">
      <c r="A740" s="1" t="s">
        <v>685</v>
      </c>
      <c r="B740" t="str">
        <f t="shared" si="55"/>
        <v>daily</v>
      </c>
      <c r="C740">
        <f>COUNTIF($B$2:$B$1000,B740)</f>
        <v>2</v>
      </c>
      <c r="D740" t="str">
        <f t="shared" si="56"/>
        <v>daily complete</v>
      </c>
      <c r="F740" t="str">
        <f t="shared" si="57"/>
        <v/>
      </c>
      <c r="H740" t="str">
        <f t="shared" si="58"/>
        <v/>
      </c>
      <c r="J740" t="str">
        <f t="shared" si="59"/>
        <v/>
      </c>
    </row>
    <row r="741" spans="1:10" x14ac:dyDescent="0.25">
      <c r="A741" s="1" t="s">
        <v>686</v>
      </c>
      <c r="B741" t="str">
        <f t="shared" si="55"/>
        <v>после</v>
      </c>
      <c r="C741">
        <f>COUNTIF($B$2:$B$1000,B741)</f>
        <v>1</v>
      </c>
      <c r="D741" t="str">
        <f t="shared" si="56"/>
        <v>после операции</v>
      </c>
      <c r="F741" t="str">
        <f t="shared" si="57"/>
        <v>после операции паховой</v>
      </c>
      <c r="H741" t="str">
        <f t="shared" si="58"/>
        <v>после операции паховой грыжи</v>
      </c>
      <c r="J741" t="str">
        <f t="shared" si="59"/>
        <v/>
      </c>
    </row>
    <row r="742" spans="1:10" x14ac:dyDescent="0.25">
      <c r="A742" s="1" t="s">
        <v>687</v>
      </c>
      <c r="B742" t="str">
        <f t="shared" si="55"/>
        <v>elite</v>
      </c>
      <c r="C742">
        <f>COUNTIF($B$2:$B$1000,B742)</f>
        <v>7</v>
      </c>
      <c r="D742" t="str">
        <f t="shared" si="56"/>
        <v>elite dymatize</v>
      </c>
      <c r="F742" t="str">
        <f t="shared" si="57"/>
        <v/>
      </c>
      <c r="H742" t="str">
        <f t="shared" si="58"/>
        <v/>
      </c>
      <c r="J742" t="str">
        <f t="shared" si="59"/>
        <v/>
      </c>
    </row>
    <row r="743" spans="1:10" x14ac:dyDescent="0.25">
      <c r="A743" s="1" t="s">
        <v>688</v>
      </c>
      <c r="B743" t="str">
        <f t="shared" si="55"/>
        <v>магазин</v>
      </c>
      <c r="C743">
        <f>COUNTIF($B$2:$B$1000,B743)</f>
        <v>9</v>
      </c>
      <c r="D743" t="str">
        <f t="shared" si="56"/>
        <v>магазин это</v>
      </c>
      <c r="F743" t="str">
        <f t="shared" si="57"/>
        <v>магазин это спорт</v>
      </c>
      <c r="H743" t="str">
        <f t="shared" si="58"/>
        <v/>
      </c>
      <c r="J743" t="str">
        <f t="shared" si="59"/>
        <v/>
      </c>
    </row>
    <row r="744" spans="1:10" x14ac:dyDescent="0.25">
      <c r="A744" s="1" t="s">
        <v>689</v>
      </c>
      <c r="B744" t="str">
        <f t="shared" si="55"/>
        <v>спотривное</v>
      </c>
      <c r="C744">
        <f>COUNTIF($B$2:$B$1000,B744)</f>
        <v>1</v>
      </c>
      <c r="D744" t="str">
        <f t="shared" si="56"/>
        <v>спотривное питание</v>
      </c>
      <c r="F744" t="str">
        <f t="shared" si="57"/>
        <v/>
      </c>
      <c r="H744" t="str">
        <f t="shared" si="58"/>
        <v/>
      </c>
      <c r="J744" t="str">
        <f t="shared" si="59"/>
        <v/>
      </c>
    </row>
    <row r="745" spans="1:10" x14ac:dyDescent="0.25">
      <c r="A745" s="1" t="s">
        <v>690</v>
      </c>
      <c r="B745" t="str">
        <f t="shared" si="55"/>
        <v>designer</v>
      </c>
      <c r="C745">
        <f>COUNTIF($B$2:$B$1000,B745)</f>
        <v>1</v>
      </c>
      <c r="D745" t="str">
        <f t="shared" si="56"/>
        <v>designer protein</v>
      </c>
      <c r="F745" t="str">
        <f t="shared" si="57"/>
        <v/>
      </c>
      <c r="H745" t="str">
        <f t="shared" si="58"/>
        <v/>
      </c>
      <c r="J745" t="str">
        <f t="shared" si="59"/>
        <v/>
      </c>
    </row>
    <row r="746" spans="1:10" x14ac:dyDescent="0.25">
      <c r="A746" s="1" t="s">
        <v>691</v>
      </c>
      <c r="B746" t="str">
        <f t="shared" si="55"/>
        <v>питание</v>
      </c>
      <c r="C746">
        <f>COUNTIF($B$2:$B$1000,B746)</f>
        <v>6</v>
      </c>
      <c r="D746" t="str">
        <f t="shared" si="56"/>
        <v>питание пловцов</v>
      </c>
      <c r="F746" t="str">
        <f t="shared" si="57"/>
        <v/>
      </c>
      <c r="H746" t="str">
        <f t="shared" si="58"/>
        <v/>
      </c>
      <c r="J746" t="str">
        <f t="shared" si="59"/>
        <v/>
      </c>
    </row>
    <row r="747" spans="1:10" x14ac:dyDescent="0.25">
      <c r="A747" s="1" t="s">
        <v>692</v>
      </c>
      <c r="B747" t="str">
        <f t="shared" si="55"/>
        <v>dymatize</v>
      </c>
      <c r="C747">
        <f>COUNTIF($B$2:$B$1000,B747)</f>
        <v>27</v>
      </c>
      <c r="D747" t="str">
        <f t="shared" si="56"/>
        <v>dymatize liquid</v>
      </c>
      <c r="F747" t="str">
        <f t="shared" si="57"/>
        <v>dymatize liquid protein</v>
      </c>
      <c r="H747" t="str">
        <f t="shared" si="58"/>
        <v/>
      </c>
      <c r="J747" t="str">
        <f t="shared" si="59"/>
        <v/>
      </c>
    </row>
    <row r="748" spans="1:10" x14ac:dyDescent="0.25">
      <c r="A748" s="1" t="s">
        <v>693</v>
      </c>
      <c r="B748" t="str">
        <f t="shared" si="55"/>
        <v>proteina</v>
      </c>
      <c r="C748">
        <f>COUNTIF($B$2:$B$1000,B748)</f>
        <v>1</v>
      </c>
      <c r="D748" t="str">
        <f t="shared" si="56"/>
        <v>proteina nitro</v>
      </c>
      <c r="F748" t="str">
        <f t="shared" si="57"/>
        <v>proteina nitro tech</v>
      </c>
      <c r="H748" t="str">
        <f t="shared" si="58"/>
        <v/>
      </c>
      <c r="J748" t="str">
        <f t="shared" si="59"/>
        <v/>
      </c>
    </row>
    <row r="749" spans="1:10" x14ac:dyDescent="0.25">
      <c r="A749" s="1" t="s">
        <v>694</v>
      </c>
      <c r="B749" t="str">
        <f t="shared" si="55"/>
        <v>nutrition</v>
      </c>
      <c r="C749">
        <f>COUNTIF($B$2:$B$1000,B749)</f>
        <v>1</v>
      </c>
      <c r="D749" t="str">
        <f t="shared" si="56"/>
        <v>nutrition bcaa</v>
      </c>
      <c r="F749" t="str">
        <f t="shared" si="57"/>
        <v/>
      </c>
      <c r="H749" t="str">
        <f t="shared" si="58"/>
        <v/>
      </c>
      <c r="J749" t="str">
        <f t="shared" si="59"/>
        <v/>
      </c>
    </row>
    <row r="750" spans="1:10" x14ac:dyDescent="0.25">
      <c r="A750" s="1" t="s">
        <v>106</v>
      </c>
      <c r="B750" t="str">
        <f t="shared" si="55"/>
        <v>no</v>
      </c>
      <c r="C750">
        <f>COUNTIF($B$2:$B$1000,B750)</f>
        <v>33</v>
      </c>
      <c r="D750" t="str">
        <f t="shared" si="56"/>
        <v>no xplode</v>
      </c>
      <c r="F750" t="str">
        <f t="shared" si="57"/>
        <v>no xplode 2.0</v>
      </c>
      <c r="H750" t="str">
        <f t="shared" si="58"/>
        <v>no xplode 2.0 отзывы</v>
      </c>
      <c r="J750" t="str">
        <f t="shared" si="59"/>
        <v/>
      </c>
    </row>
    <row r="751" spans="1:10" x14ac:dyDescent="0.25">
      <c r="A751" s="1" t="s">
        <v>695</v>
      </c>
      <c r="B751" t="str">
        <f t="shared" si="55"/>
        <v>whey</v>
      </c>
      <c r="C751">
        <f>COUNTIF($B$2:$B$1000,B751)</f>
        <v>20</v>
      </c>
      <c r="D751" t="str">
        <f t="shared" si="56"/>
        <v>whey optimum</v>
      </c>
      <c r="F751" t="str">
        <f t="shared" si="57"/>
        <v>whey optimum gold</v>
      </c>
      <c r="H751" t="str">
        <f t="shared" si="58"/>
        <v>whey optimum gold standard</v>
      </c>
      <c r="J751" t="str">
        <f t="shared" si="59"/>
        <v/>
      </c>
    </row>
    <row r="752" spans="1:10" x14ac:dyDescent="0.25">
      <c r="A752" s="1" t="s">
        <v>696</v>
      </c>
      <c r="B752" t="str">
        <f t="shared" si="55"/>
        <v>optimen</v>
      </c>
      <c r="C752">
        <f>COUNTIF($B$2:$B$1000,B752)</f>
        <v>2</v>
      </c>
      <c r="D752" t="str">
        <f t="shared" si="56"/>
        <v/>
      </c>
      <c r="F752" t="str">
        <f t="shared" si="57"/>
        <v/>
      </c>
      <c r="H752" t="str">
        <f t="shared" si="58"/>
        <v/>
      </c>
      <c r="J752" t="str">
        <f t="shared" si="59"/>
        <v/>
      </c>
    </row>
    <row r="753" spans="1:10" x14ac:dyDescent="0.25">
      <c r="A753" s="1" t="s">
        <v>696</v>
      </c>
      <c r="B753" t="str">
        <f t="shared" si="55"/>
        <v>optimen</v>
      </c>
      <c r="C753">
        <f>COUNTIF($B$2:$B$1000,B753)</f>
        <v>2</v>
      </c>
      <c r="D753" t="str">
        <f t="shared" si="56"/>
        <v/>
      </c>
      <c r="F753" t="str">
        <f t="shared" si="57"/>
        <v/>
      </c>
      <c r="H753" t="str">
        <f t="shared" si="58"/>
        <v/>
      </c>
      <c r="J753" t="str">
        <f t="shared" si="59"/>
        <v/>
      </c>
    </row>
    <row r="754" spans="1:10" x14ac:dyDescent="0.25">
      <c r="A754" s="1" t="s">
        <v>697</v>
      </c>
      <c r="B754" t="str">
        <f t="shared" si="55"/>
        <v>диеты</v>
      </c>
      <c r="C754">
        <f>COUNTIF($B$2:$B$1000,B754)</f>
        <v>1</v>
      </c>
      <c r="D754" t="str">
        <f t="shared" si="56"/>
        <v>диеты аткинса</v>
      </c>
      <c r="F754" t="str">
        <f t="shared" si="57"/>
        <v/>
      </c>
      <c r="H754" t="str">
        <f t="shared" si="58"/>
        <v/>
      </c>
      <c r="J754" t="str">
        <f t="shared" si="59"/>
        <v/>
      </c>
    </row>
    <row r="755" spans="1:10" x14ac:dyDescent="0.25">
      <c r="A755" s="1" t="s">
        <v>698</v>
      </c>
      <c r="B755" t="str">
        <f t="shared" si="55"/>
        <v>hansa</v>
      </c>
      <c r="C755">
        <f>COUNTIF($B$2:$B$1000,B755)</f>
        <v>1</v>
      </c>
      <c r="D755" t="str">
        <f t="shared" si="56"/>
        <v>hansa sport</v>
      </c>
      <c r="F755" t="str">
        <f t="shared" si="57"/>
        <v/>
      </c>
      <c r="H755" t="str">
        <f t="shared" si="58"/>
        <v/>
      </c>
      <c r="J755" t="str">
        <f t="shared" si="59"/>
        <v/>
      </c>
    </row>
    <row r="756" spans="1:10" x14ac:dyDescent="0.25">
      <c r="A756" s="1" t="s">
        <v>699</v>
      </c>
      <c r="B756" t="str">
        <f t="shared" si="55"/>
        <v>креатин</v>
      </c>
      <c r="C756">
        <f>COUNTIF($B$2:$B$1000,B756)</f>
        <v>27</v>
      </c>
      <c r="D756" t="str">
        <f t="shared" si="56"/>
        <v>креатин или</v>
      </c>
      <c r="F756" t="str">
        <f t="shared" si="57"/>
        <v>креатин или гейнер</v>
      </c>
      <c r="H756" t="str">
        <f t="shared" si="58"/>
        <v/>
      </c>
      <c r="J756" t="str">
        <f t="shared" si="59"/>
        <v/>
      </c>
    </row>
    <row r="757" spans="1:10" x14ac:dyDescent="0.25">
      <c r="A757" s="1" t="s">
        <v>700</v>
      </c>
      <c r="B757" t="str">
        <f t="shared" si="55"/>
        <v>спортивное</v>
      </c>
      <c r="C757">
        <f>COUNTIF($B$2:$B$1000,B757)</f>
        <v>50</v>
      </c>
      <c r="D757" t="str">
        <f t="shared" si="56"/>
        <v>спортивное питание</v>
      </c>
      <c r="F757" t="str">
        <f t="shared" si="57"/>
        <v>спортивное питание купить</v>
      </c>
      <c r="H757" t="str">
        <f t="shared" si="58"/>
        <v>спортивное питание купить москва</v>
      </c>
      <c r="J757" t="str">
        <f t="shared" si="59"/>
        <v/>
      </c>
    </row>
    <row r="758" spans="1:10" x14ac:dyDescent="0.25">
      <c r="A758" s="1" t="s">
        <v>701</v>
      </c>
      <c r="B758" t="str">
        <f t="shared" si="55"/>
        <v>емс</v>
      </c>
      <c r="C758">
        <f>COUNTIF($B$2:$B$1000,B758)</f>
        <v>1</v>
      </c>
      <c r="D758" t="str">
        <f t="shared" si="56"/>
        <v>емс россии</v>
      </c>
      <c r="F758" t="str">
        <f t="shared" si="57"/>
        <v>емс россии отслеживание</v>
      </c>
      <c r="H758" t="str">
        <f t="shared" si="58"/>
        <v/>
      </c>
      <c r="J758" t="str">
        <f t="shared" si="59"/>
        <v/>
      </c>
    </row>
    <row r="759" spans="1:10" x14ac:dyDescent="0.25">
      <c r="A759" s="1" t="s">
        <v>702</v>
      </c>
      <c r="B759" t="str">
        <f t="shared" si="55"/>
        <v>белок</v>
      </c>
      <c r="C759">
        <f>COUNTIF($B$2:$B$1000,B759)</f>
        <v>2</v>
      </c>
      <c r="D759" t="str">
        <f t="shared" si="56"/>
        <v>белок для</v>
      </c>
      <c r="F759" t="str">
        <f t="shared" si="57"/>
        <v>белок для спортсменов</v>
      </c>
      <c r="H759" t="str">
        <f t="shared" si="58"/>
        <v/>
      </c>
      <c r="J759" t="str">
        <f t="shared" si="59"/>
        <v/>
      </c>
    </row>
    <row r="760" spans="1:10" x14ac:dyDescent="0.25">
      <c r="A760" s="1" t="s">
        <v>703</v>
      </c>
      <c r="B760" t="str">
        <f t="shared" si="55"/>
        <v>кофеин</v>
      </c>
      <c r="C760">
        <f>COUNTIF($B$2:$B$1000,B760)</f>
        <v>2</v>
      </c>
      <c r="D760" t="str">
        <f t="shared" si="56"/>
        <v>кофеин в</v>
      </c>
      <c r="F760" t="str">
        <f t="shared" si="57"/>
        <v>кофеин в ампулах</v>
      </c>
      <c r="H760" t="str">
        <f t="shared" si="58"/>
        <v/>
      </c>
      <c r="J760" t="str">
        <f t="shared" si="59"/>
        <v/>
      </c>
    </row>
    <row r="761" spans="1:10" x14ac:dyDescent="0.25">
      <c r="A761" s="1" t="s">
        <v>704</v>
      </c>
      <c r="B761" t="str">
        <f t="shared" si="55"/>
        <v>multipower</v>
      </c>
      <c r="C761">
        <f>COUNTIF($B$2:$B$1000,B761)</f>
        <v>10</v>
      </c>
      <c r="D761" t="str">
        <f t="shared" si="56"/>
        <v>multipower professional</v>
      </c>
      <c r="F761" t="str">
        <f t="shared" si="57"/>
        <v>multipower professional protein</v>
      </c>
      <c r="H761" t="str">
        <f t="shared" si="58"/>
        <v/>
      </c>
      <c r="J761" t="str">
        <f t="shared" si="59"/>
        <v/>
      </c>
    </row>
    <row r="762" spans="1:10" x14ac:dyDescent="0.25">
      <c r="A762" s="1" t="s">
        <v>705</v>
      </c>
      <c r="B762" t="str">
        <f t="shared" si="55"/>
        <v>syntha</v>
      </c>
      <c r="C762">
        <f>COUNTIF($B$2:$B$1000,B762)</f>
        <v>5</v>
      </c>
      <c r="D762" t="str">
        <f t="shared" si="56"/>
        <v>syntha 6</v>
      </c>
      <c r="F762" t="str">
        <f t="shared" si="57"/>
        <v>syntha 6 reviews</v>
      </c>
      <c r="H762" t="str">
        <f t="shared" si="58"/>
        <v/>
      </c>
      <c r="J762" t="str">
        <f t="shared" si="59"/>
        <v/>
      </c>
    </row>
    <row r="763" spans="1:10" x14ac:dyDescent="0.25">
      <c r="A763" s="1" t="s">
        <v>706</v>
      </c>
      <c r="B763" t="str">
        <f t="shared" si="55"/>
        <v>dymatize</v>
      </c>
      <c r="C763">
        <f>COUNTIF($B$2:$B$1000,B763)</f>
        <v>27</v>
      </c>
      <c r="D763" t="str">
        <f t="shared" si="56"/>
        <v>dymatize 12</v>
      </c>
      <c r="F763" t="str">
        <f t="shared" si="57"/>
        <v>dymatize 12 hour</v>
      </c>
      <c r="H763" t="str">
        <f t="shared" si="58"/>
        <v>dymatize 12 hour protein</v>
      </c>
      <c r="J763" t="str">
        <f t="shared" si="59"/>
        <v/>
      </c>
    </row>
    <row r="764" spans="1:10" x14ac:dyDescent="0.25">
      <c r="A764" s="1" t="s">
        <v>707</v>
      </c>
      <c r="B764" t="str">
        <f t="shared" si="55"/>
        <v>почта</v>
      </c>
      <c r="C764">
        <f>COUNTIF($B$2:$B$1000,B764)</f>
        <v>4</v>
      </c>
      <c r="D764" t="str">
        <f t="shared" si="56"/>
        <v>почта россии</v>
      </c>
      <c r="F764" t="str">
        <f t="shared" si="57"/>
        <v>почта россии отслеживание</v>
      </c>
      <c r="H764" t="str">
        <f t="shared" si="58"/>
        <v>почта россии отслеживание ems</v>
      </c>
      <c r="J764" t="str">
        <f t="shared" si="59"/>
        <v/>
      </c>
    </row>
    <row r="765" spans="1:10" x14ac:dyDescent="0.25">
      <c r="A765" s="1" t="s">
        <v>708</v>
      </c>
      <c r="B765" t="str">
        <f t="shared" si="55"/>
        <v>азот</v>
      </c>
      <c r="C765">
        <f>COUNTIF($B$2:$B$1000,B765)</f>
        <v>3</v>
      </c>
      <c r="D765" t="str">
        <f t="shared" si="56"/>
        <v>азот спортивное</v>
      </c>
      <c r="F765" t="str">
        <f t="shared" si="57"/>
        <v>азот спортивное питание</v>
      </c>
      <c r="H765" t="str">
        <f t="shared" si="58"/>
        <v/>
      </c>
      <c r="J765" t="str">
        <f t="shared" si="59"/>
        <v/>
      </c>
    </row>
    <row r="766" spans="1:10" x14ac:dyDescent="0.25">
      <c r="A766" s="1" t="s">
        <v>709</v>
      </c>
      <c r="B766" t="str">
        <f t="shared" si="55"/>
        <v>expand</v>
      </c>
      <c r="C766">
        <f>COUNTIF($B$2:$B$1000,B766)</f>
        <v>1</v>
      </c>
      <c r="D766" t="str">
        <f t="shared" si="56"/>
        <v>expand dymatize</v>
      </c>
      <c r="F766" t="str">
        <f t="shared" si="57"/>
        <v/>
      </c>
      <c r="H766" t="str">
        <f t="shared" si="58"/>
        <v/>
      </c>
      <c r="J766" t="str">
        <f t="shared" si="59"/>
        <v/>
      </c>
    </row>
    <row r="767" spans="1:10" x14ac:dyDescent="0.25">
      <c r="A767" s="1" t="s">
        <v>710</v>
      </c>
      <c r="B767" t="str">
        <f t="shared" si="55"/>
        <v>растяжение</v>
      </c>
      <c r="C767">
        <f>COUNTIF($B$2:$B$1000,B767)</f>
        <v>1</v>
      </c>
      <c r="D767" t="str">
        <f t="shared" si="56"/>
        <v>растяжение паха</v>
      </c>
      <c r="F767" t="str">
        <f t="shared" si="57"/>
        <v/>
      </c>
      <c r="H767" t="str">
        <f t="shared" si="58"/>
        <v/>
      </c>
      <c r="J767" t="str">
        <f t="shared" si="59"/>
        <v/>
      </c>
    </row>
    <row r="768" spans="1:10" x14ac:dyDescent="0.25">
      <c r="A768" s="1" t="s">
        <v>711</v>
      </c>
      <c r="B768" t="str">
        <f t="shared" si="55"/>
        <v>optimum</v>
      </c>
      <c r="C768">
        <f>COUNTIF($B$2:$B$1000,B768)</f>
        <v>28</v>
      </c>
      <c r="D768" t="str">
        <f t="shared" si="56"/>
        <v>optimum nutrition</v>
      </c>
      <c r="F768" t="str">
        <f t="shared" si="57"/>
        <v>optimum nutrition gold</v>
      </c>
      <c r="H768" t="str">
        <f t="shared" si="58"/>
        <v>optimum nutrition gold whey</v>
      </c>
      <c r="J768" t="str">
        <f t="shared" si="59"/>
        <v>optimum nutrition gold whey standard</v>
      </c>
    </row>
    <row r="769" spans="1:10" x14ac:dyDescent="0.25">
      <c r="A769" s="1" t="s">
        <v>712</v>
      </c>
      <c r="B769" t="str">
        <f t="shared" si="55"/>
        <v>sport</v>
      </c>
      <c r="C769">
        <f>COUNTIF($B$2:$B$1000,B769)</f>
        <v>1</v>
      </c>
      <c r="D769" t="str">
        <f t="shared" si="56"/>
        <v>sport pitanie</v>
      </c>
      <c r="F769" t="str">
        <f t="shared" si="57"/>
        <v/>
      </c>
      <c r="H769" t="str">
        <f t="shared" si="58"/>
        <v/>
      </c>
      <c r="J769" t="str">
        <f t="shared" si="59"/>
        <v/>
      </c>
    </row>
    <row r="770" spans="1:10" x14ac:dyDescent="0.25">
      <c r="A770" s="1" t="s">
        <v>713</v>
      </c>
      <c r="B770" t="str">
        <f t="shared" si="55"/>
        <v>женские</v>
      </c>
      <c r="C770">
        <f>COUNTIF($B$2:$B$1000,B770)</f>
        <v>1</v>
      </c>
      <c r="D770" t="str">
        <f t="shared" si="56"/>
        <v>женские перчатки</v>
      </c>
      <c r="F770" t="str">
        <f t="shared" si="57"/>
        <v>женские перчатки для</v>
      </c>
      <c r="H770" t="str">
        <f t="shared" si="58"/>
        <v>женские перчатки для фитнеса</v>
      </c>
      <c r="J770" t="str">
        <f t="shared" si="59"/>
        <v/>
      </c>
    </row>
    <row r="771" spans="1:10" x14ac:dyDescent="0.25">
      <c r="A771" s="1" t="s">
        <v>714</v>
      </c>
      <c r="B771" t="str">
        <f t="shared" ref="B771:B834" si="60">IFERROR(LEFT($A771&amp;" ",SEARCH("#",SUBSTITUTE($A771&amp;" "," ","#",B$1))-1),"")</f>
        <v>no</v>
      </c>
      <c r="C771">
        <f>COUNTIF($B$2:$B$1000,B771)</f>
        <v>33</v>
      </c>
      <c r="D771" t="str">
        <f t="shared" ref="D771:D834" si="61">IFERROR(LEFT($A771&amp;" ",SEARCH("#",SUBSTITUTE($A771&amp;" "," ","#",D$1))-1),"")</f>
        <v>no xplode</v>
      </c>
      <c r="F771" t="str">
        <f t="shared" ref="F771:F834" si="62">IFERROR(LEFT($A771&amp;" ",SEARCH("#",SUBSTITUTE($A771&amp;" "," ","#",F$1))-1),"")</f>
        <v>no xplode caffeine</v>
      </c>
      <c r="H771" t="str">
        <f t="shared" ref="H771:H834" si="63">IFERROR(LEFT($A771&amp;" ",SEARCH("#",SUBSTITUTE($A771&amp;" "," ","#",H$1))-1),"")</f>
        <v/>
      </c>
      <c r="J771" t="str">
        <f t="shared" ref="J771:J834" si="64">IFERROR(LEFT($A771&amp;" ",SEARCH("#",SUBSTITUTE($A771&amp;" "," ","#",J$1))-1),"")</f>
        <v/>
      </c>
    </row>
    <row r="772" spans="1:10" x14ac:dyDescent="0.25">
      <c r="A772" s="1" t="s">
        <v>714</v>
      </c>
      <c r="B772" t="str">
        <f t="shared" si="60"/>
        <v>no</v>
      </c>
      <c r="C772">
        <f>COUNTIF($B$2:$B$1000,B772)</f>
        <v>33</v>
      </c>
      <c r="D772" t="str">
        <f t="shared" si="61"/>
        <v>no xplode</v>
      </c>
      <c r="F772" t="str">
        <f t="shared" si="62"/>
        <v>no xplode caffeine</v>
      </c>
      <c r="H772" t="str">
        <f t="shared" si="63"/>
        <v/>
      </c>
      <c r="J772" t="str">
        <f t="shared" si="64"/>
        <v/>
      </c>
    </row>
    <row r="773" spans="1:10" x14ac:dyDescent="0.25">
      <c r="A773" s="1" t="s">
        <v>715</v>
      </c>
      <c r="B773" t="str">
        <f t="shared" si="60"/>
        <v>weider</v>
      </c>
      <c r="C773">
        <f>COUNTIF($B$2:$B$1000,B773)</f>
        <v>2</v>
      </c>
      <c r="D773" t="str">
        <f t="shared" si="61"/>
        <v>weider krea</v>
      </c>
      <c r="F773" t="str">
        <f t="shared" si="62"/>
        <v>weider krea genic</v>
      </c>
      <c r="H773" t="str">
        <f t="shared" si="63"/>
        <v/>
      </c>
      <c r="J773" t="str">
        <f t="shared" si="64"/>
        <v/>
      </c>
    </row>
    <row r="774" spans="1:10" x14ac:dyDescent="0.25">
      <c r="A774" s="1" t="s">
        <v>716</v>
      </c>
      <c r="B774" t="str">
        <f t="shared" si="60"/>
        <v>l-arginine</v>
      </c>
      <c r="C774">
        <f>COUNTIF($B$2:$B$1000,B774)</f>
        <v>2</v>
      </c>
      <c r="D774" t="str">
        <f t="shared" si="61"/>
        <v/>
      </c>
      <c r="F774" t="str">
        <f t="shared" si="62"/>
        <v/>
      </c>
      <c r="H774" t="str">
        <f t="shared" si="63"/>
        <v/>
      </c>
      <c r="J774" t="str">
        <f t="shared" si="64"/>
        <v/>
      </c>
    </row>
    <row r="775" spans="1:10" x14ac:dyDescent="0.25">
      <c r="A775" s="1" t="s">
        <v>717</v>
      </c>
      <c r="B775" t="str">
        <f t="shared" si="60"/>
        <v>gold</v>
      </c>
      <c r="C775">
        <f>COUNTIF($B$2:$B$1000,B775)</f>
        <v>9</v>
      </c>
      <c r="D775" t="str">
        <f t="shared" si="61"/>
        <v>gold standard</v>
      </c>
      <c r="F775" t="str">
        <f t="shared" si="62"/>
        <v>gold standard whey</v>
      </c>
      <c r="H775" t="str">
        <f t="shared" si="63"/>
        <v>gold standard whey protein</v>
      </c>
      <c r="J775" t="str">
        <f t="shared" si="64"/>
        <v/>
      </c>
    </row>
    <row r="776" spans="1:10" x14ac:dyDescent="0.25">
      <c r="A776" s="1" t="s">
        <v>718</v>
      </c>
      <c r="B776" t="str">
        <f t="shared" si="60"/>
        <v>tribulis</v>
      </c>
      <c r="C776">
        <f>COUNTIF($B$2:$B$1000,B776)</f>
        <v>1</v>
      </c>
      <c r="D776" t="str">
        <f t="shared" si="61"/>
        <v/>
      </c>
      <c r="F776" t="str">
        <f t="shared" si="62"/>
        <v/>
      </c>
      <c r="H776" t="str">
        <f t="shared" si="63"/>
        <v/>
      </c>
      <c r="J776" t="str">
        <f t="shared" si="64"/>
        <v/>
      </c>
    </row>
    <row r="777" spans="1:10" x14ac:dyDescent="0.25">
      <c r="A777" s="1" t="s">
        <v>719</v>
      </c>
      <c r="B777" t="str">
        <f t="shared" si="60"/>
        <v>грыжа</v>
      </c>
      <c r="C777">
        <f>COUNTIF($B$2:$B$1000,B777)</f>
        <v>1</v>
      </c>
      <c r="D777" t="str">
        <f t="shared" si="61"/>
        <v>грыжа паховая</v>
      </c>
      <c r="F777" t="str">
        <f t="shared" si="62"/>
        <v>грыжа паховая после</v>
      </c>
      <c r="H777" t="str">
        <f t="shared" si="63"/>
        <v>грыжа паховая после операции</v>
      </c>
      <c r="J777" t="str">
        <f t="shared" si="64"/>
        <v/>
      </c>
    </row>
    <row r="778" spans="1:10" x14ac:dyDescent="0.25">
      <c r="A778" s="1" t="s">
        <v>720</v>
      </c>
      <c r="B778" t="str">
        <f t="shared" si="60"/>
        <v>optimum</v>
      </c>
      <c r="C778">
        <f>COUNTIF($B$2:$B$1000,B778)</f>
        <v>28</v>
      </c>
      <c r="D778" t="str">
        <f t="shared" si="61"/>
        <v>optimum nutrition</v>
      </c>
      <c r="F778" t="str">
        <f t="shared" si="62"/>
        <v>optimum nutrition whey</v>
      </c>
      <c r="H778" t="str">
        <f t="shared" si="63"/>
        <v>optimum nutrition whey gold</v>
      </c>
      <c r="J778" t="str">
        <f t="shared" si="64"/>
        <v>optimum nutrition whey gold standard</v>
      </c>
    </row>
    <row r="779" spans="1:10" x14ac:dyDescent="0.25">
      <c r="A779" s="1" t="s">
        <v>720</v>
      </c>
      <c r="B779" t="str">
        <f t="shared" si="60"/>
        <v>optimum</v>
      </c>
      <c r="C779">
        <f>COUNTIF($B$2:$B$1000,B779)</f>
        <v>28</v>
      </c>
      <c r="D779" t="str">
        <f t="shared" si="61"/>
        <v>optimum nutrition</v>
      </c>
      <c r="F779" t="str">
        <f t="shared" si="62"/>
        <v>optimum nutrition whey</v>
      </c>
      <c r="H779" t="str">
        <f t="shared" si="63"/>
        <v>optimum nutrition whey gold</v>
      </c>
      <c r="J779" t="str">
        <f t="shared" si="64"/>
        <v>optimum nutrition whey gold standard</v>
      </c>
    </row>
    <row r="780" spans="1:10" x14ac:dyDescent="0.25">
      <c r="A780" s="1" t="s">
        <v>720</v>
      </c>
      <c r="B780" t="str">
        <f t="shared" si="60"/>
        <v>optimum</v>
      </c>
      <c r="C780">
        <f>COUNTIF($B$2:$B$1000,B780)</f>
        <v>28</v>
      </c>
      <c r="D780" t="str">
        <f t="shared" si="61"/>
        <v>optimum nutrition</v>
      </c>
      <c r="F780" t="str">
        <f t="shared" si="62"/>
        <v>optimum nutrition whey</v>
      </c>
      <c r="H780" t="str">
        <f t="shared" si="63"/>
        <v>optimum nutrition whey gold</v>
      </c>
      <c r="J780" t="str">
        <f t="shared" si="64"/>
        <v>optimum nutrition whey gold standard</v>
      </c>
    </row>
    <row r="781" spans="1:10" x14ac:dyDescent="0.25">
      <c r="A781" s="1" t="s">
        <v>721</v>
      </c>
      <c r="B781" t="str">
        <f t="shared" si="60"/>
        <v>on</v>
      </c>
      <c r="C781">
        <f>COUNTIF($B$2:$B$1000,B781)</f>
        <v>9</v>
      </c>
      <c r="D781" t="str">
        <f t="shared" si="61"/>
        <v>on whey</v>
      </c>
      <c r="F781" t="str">
        <f t="shared" si="62"/>
        <v>on whey gold</v>
      </c>
      <c r="H781" t="str">
        <f t="shared" si="63"/>
        <v>on whey gold standard</v>
      </c>
      <c r="J781" t="str">
        <f t="shared" si="64"/>
        <v/>
      </c>
    </row>
    <row r="782" spans="1:10" x14ac:dyDescent="0.25">
      <c r="A782" s="1" t="s">
        <v>722</v>
      </c>
      <c r="B782" t="str">
        <f t="shared" si="60"/>
        <v>natural</v>
      </c>
      <c r="C782">
        <f>COUNTIF($B$2:$B$1000,B782)</f>
        <v>1</v>
      </c>
      <c r="D782" t="str">
        <f t="shared" si="61"/>
        <v>natural whey</v>
      </c>
      <c r="F782" t="str">
        <f t="shared" si="62"/>
        <v/>
      </c>
      <c r="H782" t="str">
        <f t="shared" si="63"/>
        <v/>
      </c>
      <c r="J782" t="str">
        <f t="shared" si="64"/>
        <v/>
      </c>
    </row>
    <row r="783" spans="1:10" x14ac:dyDescent="0.25">
      <c r="A783" s="1" t="s">
        <v>723</v>
      </c>
      <c r="B783" t="str">
        <f t="shared" si="60"/>
        <v>увеличить</v>
      </c>
      <c r="C783">
        <f>COUNTIF($B$2:$B$1000,B783)</f>
        <v>1</v>
      </c>
      <c r="D783" t="str">
        <f t="shared" si="61"/>
        <v>увеличить мышечную</v>
      </c>
      <c r="F783" t="str">
        <f t="shared" si="62"/>
        <v>увеличить мышечную массу</v>
      </c>
      <c r="H783" t="str">
        <f t="shared" si="63"/>
        <v/>
      </c>
      <c r="J783" t="str">
        <f t="shared" si="64"/>
        <v/>
      </c>
    </row>
    <row r="784" spans="1:10" x14ac:dyDescent="0.25">
      <c r="A784" s="1" t="s">
        <v>724</v>
      </c>
      <c r="B784" t="str">
        <f t="shared" si="60"/>
        <v>биологическая</v>
      </c>
      <c r="C784">
        <f>COUNTIF($B$2:$B$1000,B784)</f>
        <v>1</v>
      </c>
      <c r="D784" t="str">
        <f t="shared" si="61"/>
        <v>биологическая роль</v>
      </c>
      <c r="F784" t="str">
        <f t="shared" si="62"/>
        <v>биологическая роль белков</v>
      </c>
      <c r="H784" t="str">
        <f t="shared" si="63"/>
        <v/>
      </c>
      <c r="J784" t="str">
        <f t="shared" si="64"/>
        <v/>
      </c>
    </row>
    <row r="785" spans="1:10" x14ac:dyDescent="0.25">
      <c r="A785" s="1" t="s">
        <v>725</v>
      </c>
      <c r="B785" t="str">
        <f t="shared" si="60"/>
        <v>dymatize</v>
      </c>
      <c r="C785">
        <f>COUNTIF($B$2:$B$1000,B785)</f>
        <v>27</v>
      </c>
      <c r="D785" t="str">
        <f t="shared" si="61"/>
        <v>dymatize elite</v>
      </c>
      <c r="F785" t="str">
        <f t="shared" si="62"/>
        <v>dymatize elite isolate</v>
      </c>
      <c r="H785" t="str">
        <f t="shared" si="63"/>
        <v/>
      </c>
      <c r="J785" t="str">
        <f t="shared" si="64"/>
        <v/>
      </c>
    </row>
    <row r="786" spans="1:10" x14ac:dyDescent="0.25">
      <c r="A786" s="1" t="s">
        <v>726</v>
      </c>
      <c r="B786" t="str">
        <f t="shared" si="60"/>
        <v>no</v>
      </c>
      <c r="C786">
        <f>COUNTIF($B$2:$B$1000,B786)</f>
        <v>33</v>
      </c>
      <c r="D786" t="str">
        <f t="shared" si="61"/>
        <v>no explod</v>
      </c>
      <c r="F786" t="str">
        <f t="shared" si="62"/>
        <v/>
      </c>
      <c r="H786" t="str">
        <f t="shared" si="63"/>
        <v/>
      </c>
      <c r="J786" t="str">
        <f t="shared" si="64"/>
        <v/>
      </c>
    </row>
    <row r="787" spans="1:10" x14ac:dyDescent="0.25">
      <c r="A787" s="1" t="s">
        <v>726</v>
      </c>
      <c r="B787" t="str">
        <f t="shared" si="60"/>
        <v>no</v>
      </c>
      <c r="C787">
        <f>COUNTIF($B$2:$B$1000,B787)</f>
        <v>33</v>
      </c>
      <c r="D787" t="str">
        <f t="shared" si="61"/>
        <v>no explod</v>
      </c>
      <c r="F787" t="str">
        <f t="shared" si="62"/>
        <v/>
      </c>
      <c r="H787" t="str">
        <f t="shared" si="63"/>
        <v/>
      </c>
      <c r="J787" t="str">
        <f t="shared" si="64"/>
        <v/>
      </c>
    </row>
    <row r="788" spans="1:10" x14ac:dyDescent="0.25">
      <c r="A788" s="1" t="s">
        <v>727</v>
      </c>
      <c r="B788" t="str">
        <f t="shared" si="60"/>
        <v>no</v>
      </c>
      <c r="C788">
        <f>COUNTIF($B$2:$B$1000,B788)</f>
        <v>33</v>
      </c>
      <c r="D788" t="str">
        <f t="shared" si="61"/>
        <v>no xplode</v>
      </c>
      <c r="F788" t="str">
        <f t="shared" si="62"/>
        <v>no xplode or</v>
      </c>
      <c r="H788" t="str">
        <f t="shared" si="63"/>
        <v>no xplode or creatine</v>
      </c>
      <c r="J788" t="str">
        <f t="shared" si="64"/>
        <v/>
      </c>
    </row>
    <row r="789" spans="1:10" x14ac:dyDescent="0.25">
      <c r="A789" s="1" t="s">
        <v>727</v>
      </c>
      <c r="B789" t="str">
        <f t="shared" si="60"/>
        <v>no</v>
      </c>
      <c r="C789">
        <f>COUNTIF($B$2:$B$1000,B789)</f>
        <v>33</v>
      </c>
      <c r="D789" t="str">
        <f t="shared" si="61"/>
        <v>no xplode</v>
      </c>
      <c r="F789" t="str">
        <f t="shared" si="62"/>
        <v>no xplode or</v>
      </c>
      <c r="H789" t="str">
        <f t="shared" si="63"/>
        <v>no xplode or creatine</v>
      </c>
      <c r="J789" t="str">
        <f t="shared" si="64"/>
        <v/>
      </c>
    </row>
    <row r="790" spans="1:10" x14ac:dyDescent="0.25">
      <c r="A790" s="1" t="s">
        <v>727</v>
      </c>
      <c r="B790" t="str">
        <f t="shared" si="60"/>
        <v>no</v>
      </c>
      <c r="C790">
        <f>COUNTIF($B$2:$B$1000,B790)</f>
        <v>33</v>
      </c>
      <c r="D790" t="str">
        <f t="shared" si="61"/>
        <v>no xplode</v>
      </c>
      <c r="F790" t="str">
        <f t="shared" si="62"/>
        <v>no xplode or</v>
      </c>
      <c r="H790" t="str">
        <f t="shared" si="63"/>
        <v>no xplode or creatine</v>
      </c>
      <c r="J790" t="str">
        <f t="shared" si="64"/>
        <v/>
      </c>
    </row>
    <row r="791" spans="1:10" x14ac:dyDescent="0.25">
      <c r="A791" s="1" t="s">
        <v>728</v>
      </c>
      <c r="B791" t="str">
        <f t="shared" si="60"/>
        <v>жирозжигатели</v>
      </c>
      <c r="C791">
        <f>COUNTIF($B$2:$B$1000,B791)</f>
        <v>1</v>
      </c>
      <c r="D791" t="str">
        <f t="shared" si="61"/>
        <v/>
      </c>
      <c r="F791" t="str">
        <f t="shared" si="62"/>
        <v/>
      </c>
      <c r="H791" t="str">
        <f t="shared" si="63"/>
        <v/>
      </c>
      <c r="J791" t="str">
        <f t="shared" si="64"/>
        <v/>
      </c>
    </row>
    <row r="792" spans="1:10" x14ac:dyDescent="0.25">
      <c r="A792" s="1" t="s">
        <v>729</v>
      </c>
      <c r="B792" t="str">
        <f t="shared" si="60"/>
        <v>fish</v>
      </c>
      <c r="C792">
        <f>COUNTIF($B$2:$B$1000,B792)</f>
        <v>1</v>
      </c>
      <c r="D792" t="str">
        <f t="shared" si="61"/>
        <v>fish oil</v>
      </c>
      <c r="F792" t="str">
        <f t="shared" si="62"/>
        <v>fish oil от</v>
      </c>
      <c r="H792" t="str">
        <f t="shared" si="63"/>
        <v>fish oil от optimum</v>
      </c>
      <c r="J792" t="str">
        <f t="shared" si="64"/>
        <v>fish oil от optimum nutrition</v>
      </c>
    </row>
    <row r="793" spans="1:10" x14ac:dyDescent="0.25">
      <c r="A793" s="1" t="s">
        <v>730</v>
      </c>
      <c r="B793" t="str">
        <f t="shared" si="60"/>
        <v>serious</v>
      </c>
      <c r="C793">
        <f>COUNTIF($B$2:$B$1000,B793)</f>
        <v>5</v>
      </c>
      <c r="D793" t="str">
        <f t="shared" si="61"/>
        <v>serious mass</v>
      </c>
      <c r="F793" t="str">
        <f t="shared" si="62"/>
        <v>serious mass от</v>
      </c>
      <c r="H793" t="str">
        <f t="shared" si="63"/>
        <v>serious mass от optimum</v>
      </c>
      <c r="J793" t="str">
        <f t="shared" si="64"/>
        <v>serious mass от optimum nutrition</v>
      </c>
    </row>
    <row r="794" spans="1:10" x14ac:dyDescent="0.25">
      <c r="A794" s="1" t="s">
        <v>731</v>
      </c>
      <c r="B794" t="str">
        <f t="shared" si="60"/>
        <v>bcaa</v>
      </c>
      <c r="C794">
        <f>COUNTIF($B$2:$B$1000,B794)</f>
        <v>31</v>
      </c>
      <c r="D794" t="str">
        <f t="shared" si="61"/>
        <v>bcaa 6400</v>
      </c>
      <c r="F794" t="str">
        <f t="shared" si="62"/>
        <v/>
      </c>
      <c r="H794" t="str">
        <f t="shared" si="63"/>
        <v/>
      </c>
      <c r="J794" t="str">
        <f t="shared" si="64"/>
        <v/>
      </c>
    </row>
    <row r="795" spans="1:10" x14ac:dyDescent="0.25">
      <c r="A795" s="1" t="s">
        <v>732</v>
      </c>
      <c r="B795" t="str">
        <f t="shared" si="60"/>
        <v>спортивное</v>
      </c>
      <c r="C795">
        <f>COUNTIF($B$2:$B$1000,B795)</f>
        <v>50</v>
      </c>
      <c r="D795" t="str">
        <f t="shared" si="61"/>
        <v>спортивное питание</v>
      </c>
      <c r="F795" t="str">
        <f t="shared" si="62"/>
        <v>спортивное питание из</v>
      </c>
      <c r="H795" t="str">
        <f t="shared" si="63"/>
        <v>спортивное питание из германии</v>
      </c>
      <c r="J795" t="str">
        <f t="shared" si="64"/>
        <v/>
      </c>
    </row>
    <row r="796" spans="1:10" x14ac:dyDescent="0.25">
      <c r="A796" s="1" t="s">
        <v>733</v>
      </c>
      <c r="B796" t="str">
        <f t="shared" si="60"/>
        <v>bcaa</v>
      </c>
      <c r="C796">
        <f>COUNTIF($B$2:$B$1000,B796)</f>
        <v>31</v>
      </c>
      <c r="D796" t="str">
        <f t="shared" si="61"/>
        <v>bcaa или</v>
      </c>
      <c r="F796" t="str">
        <f t="shared" si="62"/>
        <v>bcaa или аминокислоты</v>
      </c>
      <c r="H796" t="str">
        <f t="shared" si="63"/>
        <v/>
      </c>
      <c r="J796" t="str">
        <f t="shared" si="64"/>
        <v/>
      </c>
    </row>
    <row r="797" spans="1:10" x14ac:dyDescent="0.25">
      <c r="A797" s="1" t="s">
        <v>734</v>
      </c>
      <c r="B797" t="str">
        <f t="shared" si="60"/>
        <v>whey</v>
      </c>
      <c r="C797">
        <f>COUNTIF($B$2:$B$1000,B797)</f>
        <v>20</v>
      </c>
      <c r="D797" t="str">
        <f t="shared" si="61"/>
        <v>whey standard</v>
      </c>
      <c r="F797" t="str">
        <f t="shared" si="62"/>
        <v>whey standard gold</v>
      </c>
      <c r="H797" t="str">
        <f t="shared" si="63"/>
        <v/>
      </c>
      <c r="J797" t="str">
        <f t="shared" si="64"/>
        <v/>
      </c>
    </row>
    <row r="798" spans="1:10" x14ac:dyDescent="0.25">
      <c r="A798" s="1" t="s">
        <v>735</v>
      </c>
      <c r="B798" t="str">
        <f t="shared" si="60"/>
        <v>цены</v>
      </c>
      <c r="C798">
        <f>COUNTIF($B$2:$B$1000,B798)</f>
        <v>1</v>
      </c>
      <c r="D798" t="str">
        <f t="shared" si="61"/>
        <v>цены на</v>
      </c>
      <c r="F798" t="str">
        <f t="shared" si="62"/>
        <v>цены на креатин</v>
      </c>
      <c r="H798" t="str">
        <f t="shared" si="63"/>
        <v/>
      </c>
      <c r="J798" t="str">
        <f t="shared" si="64"/>
        <v/>
      </c>
    </row>
    <row r="799" spans="1:10" x14ac:dyDescent="0.25">
      <c r="A799" s="1" t="s">
        <v>736</v>
      </c>
      <c r="B799" t="str">
        <f t="shared" si="60"/>
        <v>спортвное</v>
      </c>
      <c r="C799">
        <f>COUNTIF($B$2:$B$1000,B799)</f>
        <v>1</v>
      </c>
      <c r="D799" t="str">
        <f t="shared" si="61"/>
        <v>спортвное питание</v>
      </c>
      <c r="F799" t="str">
        <f t="shared" si="62"/>
        <v/>
      </c>
      <c r="H799" t="str">
        <f t="shared" si="63"/>
        <v/>
      </c>
      <c r="J799" t="str">
        <f t="shared" si="64"/>
        <v/>
      </c>
    </row>
    <row r="800" spans="1:10" x14ac:dyDescent="0.25">
      <c r="A800" s="1" t="s">
        <v>737</v>
      </c>
      <c r="B800" t="str">
        <f t="shared" si="60"/>
        <v>optimum</v>
      </c>
      <c r="C800">
        <f>COUNTIF($B$2:$B$1000,B800)</f>
        <v>28</v>
      </c>
      <c r="D800" t="str">
        <f t="shared" si="61"/>
        <v>optimum nutrition</v>
      </c>
      <c r="F800" t="str">
        <f t="shared" si="62"/>
        <v>optimum nutrition whey</v>
      </c>
      <c r="H800" t="str">
        <f t="shared" si="63"/>
        <v>optimum nutrition whey gold</v>
      </c>
      <c r="J800" t="str">
        <f t="shared" si="64"/>
        <v>optimum nutrition whey gold protein</v>
      </c>
    </row>
    <row r="801" spans="1:10" x14ac:dyDescent="0.25">
      <c r="A801" s="1" t="s">
        <v>738</v>
      </c>
      <c r="B801" t="str">
        <f t="shared" si="60"/>
        <v>метро</v>
      </c>
      <c r="C801">
        <f>COUNTIF($B$2:$B$1000,B801)</f>
        <v>12</v>
      </c>
      <c r="D801" t="str">
        <f t="shared" si="61"/>
        <v>метро речной</v>
      </c>
      <c r="F801" t="str">
        <f t="shared" si="62"/>
        <v>метро речной вокзал</v>
      </c>
      <c r="H801" t="str">
        <f t="shared" si="63"/>
        <v>метро речной вокзал карта</v>
      </c>
      <c r="J801" t="str">
        <f t="shared" si="64"/>
        <v/>
      </c>
    </row>
    <row r="802" spans="1:10" x14ac:dyDescent="0.25">
      <c r="A802" s="1" t="s">
        <v>739</v>
      </c>
      <c r="B802" t="str">
        <f t="shared" si="60"/>
        <v>muscle</v>
      </c>
      <c r="C802">
        <f>COUNTIF($B$2:$B$1000,B802)</f>
        <v>9</v>
      </c>
      <c r="D802" t="str">
        <f t="shared" si="61"/>
        <v>muscle juice</v>
      </c>
      <c r="F802" t="str">
        <f t="shared" si="62"/>
        <v>muscle juice отзывы</v>
      </c>
      <c r="H802" t="str">
        <f t="shared" si="63"/>
        <v/>
      </c>
      <c r="J802" t="str">
        <f t="shared" si="64"/>
        <v/>
      </c>
    </row>
    <row r="803" spans="1:10" x14ac:dyDescent="0.25">
      <c r="A803" s="1" t="s">
        <v>739</v>
      </c>
      <c r="B803" t="str">
        <f t="shared" si="60"/>
        <v>muscle</v>
      </c>
      <c r="C803">
        <f>COUNTIF($B$2:$B$1000,B803)</f>
        <v>9</v>
      </c>
      <c r="D803" t="str">
        <f t="shared" si="61"/>
        <v>muscle juice</v>
      </c>
      <c r="F803" t="str">
        <f t="shared" si="62"/>
        <v>muscle juice отзывы</v>
      </c>
      <c r="H803" t="str">
        <f t="shared" si="63"/>
        <v/>
      </c>
      <c r="J803" t="str">
        <f t="shared" si="64"/>
        <v/>
      </c>
    </row>
    <row r="804" spans="1:10" x14ac:dyDescent="0.25">
      <c r="A804" s="1" t="s">
        <v>207</v>
      </c>
      <c r="B804" t="str">
        <f t="shared" si="60"/>
        <v>muscle</v>
      </c>
      <c r="C804">
        <f>COUNTIF($B$2:$B$1000,B804)</f>
        <v>9</v>
      </c>
      <c r="D804" t="str">
        <f t="shared" si="61"/>
        <v>muscle juice</v>
      </c>
      <c r="F804" t="str">
        <f t="shared" si="62"/>
        <v>muscle juice 2544</v>
      </c>
      <c r="H804" t="str">
        <f t="shared" si="63"/>
        <v>muscle juice 2544 отзывы</v>
      </c>
      <c r="J804" t="str">
        <f t="shared" si="64"/>
        <v/>
      </c>
    </row>
    <row r="805" spans="1:10" x14ac:dyDescent="0.25">
      <c r="A805" s="1" t="s">
        <v>740</v>
      </c>
      <c r="B805" t="str">
        <f t="shared" si="60"/>
        <v>buy</v>
      </c>
      <c r="C805">
        <f>COUNTIF($B$2:$B$1000,B805)</f>
        <v>10</v>
      </c>
      <c r="D805" t="str">
        <f t="shared" si="61"/>
        <v>buy nano</v>
      </c>
      <c r="F805" t="str">
        <f t="shared" si="62"/>
        <v>buy nano vapor</v>
      </c>
      <c r="H805" t="str">
        <f t="shared" si="63"/>
        <v/>
      </c>
      <c r="J805" t="str">
        <f t="shared" si="64"/>
        <v/>
      </c>
    </row>
    <row r="806" spans="1:10" x14ac:dyDescent="0.25">
      <c r="A806" s="1" t="s">
        <v>741</v>
      </c>
      <c r="B806" t="str">
        <f t="shared" si="60"/>
        <v>optimum</v>
      </c>
      <c r="C806">
        <f>COUNTIF($B$2:$B$1000,B806)</f>
        <v>28</v>
      </c>
      <c r="D806" t="str">
        <f t="shared" si="61"/>
        <v>optimum nutrition</v>
      </c>
      <c r="F806" t="str">
        <f t="shared" si="62"/>
        <v>optimum nutrition 100</v>
      </c>
      <c r="H806" t="str">
        <f t="shared" si="63"/>
        <v>optimum nutrition 100 whey</v>
      </c>
      <c r="J806" t="str">
        <f t="shared" si="64"/>
        <v>optimum nutrition 100 whey gold</v>
      </c>
    </row>
    <row r="807" spans="1:10" x14ac:dyDescent="0.25">
      <c r="A807" s="1" t="s">
        <v>742</v>
      </c>
      <c r="B807" t="str">
        <f t="shared" si="60"/>
        <v>premium</v>
      </c>
      <c r="C807">
        <f>COUNTIF($B$2:$B$1000,B807)</f>
        <v>1</v>
      </c>
      <c r="D807" t="str">
        <f t="shared" si="61"/>
        <v>premium whey</v>
      </c>
      <c r="F807" t="str">
        <f t="shared" si="62"/>
        <v>premium whey protein</v>
      </c>
      <c r="H807" t="str">
        <f t="shared" si="63"/>
        <v/>
      </c>
      <c r="J807" t="str">
        <f t="shared" si="64"/>
        <v/>
      </c>
    </row>
    <row r="808" spans="1:10" x14ac:dyDescent="0.25">
      <c r="A808" s="1" t="s">
        <v>743</v>
      </c>
      <c r="B808" t="str">
        <f t="shared" si="60"/>
        <v>dymatize</v>
      </c>
      <c r="C808">
        <f>COUNTIF($B$2:$B$1000,B808)</f>
        <v>27</v>
      </c>
      <c r="D808" t="str">
        <f t="shared" si="61"/>
        <v>dymatize elite</v>
      </c>
      <c r="F808" t="str">
        <f t="shared" si="62"/>
        <v>dymatize elite whey</v>
      </c>
      <c r="H808" t="str">
        <f t="shared" si="63"/>
        <v>dymatize elite whey review</v>
      </c>
      <c r="J808" t="str">
        <f t="shared" si="64"/>
        <v/>
      </c>
    </row>
    <row r="809" spans="1:10" x14ac:dyDescent="0.25">
      <c r="A809" s="1" t="s">
        <v>744</v>
      </c>
      <c r="B809" t="str">
        <f t="shared" si="60"/>
        <v>журналы</v>
      </c>
      <c r="C809">
        <f>COUNTIF($B$2:$B$1000,B809)</f>
        <v>2</v>
      </c>
      <c r="D809" t="str">
        <f t="shared" si="61"/>
        <v>журналы про</v>
      </c>
      <c r="F809" t="str">
        <f t="shared" si="62"/>
        <v>журналы про бодибилдинг</v>
      </c>
      <c r="H809" t="str">
        <f t="shared" si="63"/>
        <v/>
      </c>
      <c r="J809" t="str">
        <f t="shared" si="64"/>
        <v/>
      </c>
    </row>
    <row r="810" spans="1:10" x14ac:dyDescent="0.25">
      <c r="A810" s="1" t="s">
        <v>745</v>
      </c>
      <c r="B810" t="str">
        <f t="shared" si="60"/>
        <v>muscle</v>
      </c>
      <c r="C810">
        <f>COUNTIF($B$2:$B$1000,B810)</f>
        <v>9</v>
      </c>
      <c r="D810" t="str">
        <f t="shared" si="61"/>
        <v>muscle juice</v>
      </c>
      <c r="F810" t="str">
        <f t="shared" si="62"/>
        <v>muscle juice от</v>
      </c>
      <c r="H810" t="str">
        <f t="shared" si="63"/>
        <v>muscle juice от ultimate</v>
      </c>
      <c r="J810" t="str">
        <f t="shared" si="64"/>
        <v>muscle juice от ultimate nutrition</v>
      </c>
    </row>
    <row r="811" spans="1:10" x14ac:dyDescent="0.25">
      <c r="A811" s="1" t="s">
        <v>746</v>
      </c>
      <c r="B811" t="str">
        <f t="shared" si="60"/>
        <v>работа</v>
      </c>
      <c r="C811">
        <f>COUNTIF($B$2:$B$1000,B811)</f>
        <v>5</v>
      </c>
      <c r="D811" t="str">
        <f t="shared" si="61"/>
        <v>работа м.щелковская</v>
      </c>
      <c r="F811" t="str">
        <f t="shared" si="62"/>
        <v/>
      </c>
      <c r="H811" t="str">
        <f t="shared" si="63"/>
        <v/>
      </c>
      <c r="J811" t="str">
        <f t="shared" si="64"/>
        <v/>
      </c>
    </row>
    <row r="812" spans="1:10" x14ac:dyDescent="0.25">
      <c r="A812" s="1" t="s">
        <v>747</v>
      </c>
      <c r="B812" t="str">
        <f t="shared" si="60"/>
        <v>тяга</v>
      </c>
      <c r="C812">
        <f>COUNTIF($B$2:$B$1000,B812)</f>
        <v>1</v>
      </c>
      <c r="D812" t="str">
        <f t="shared" si="61"/>
        <v>тяга за</v>
      </c>
      <c r="F812" t="str">
        <f t="shared" si="62"/>
        <v>тяга за голову</v>
      </c>
      <c r="H812" t="str">
        <f t="shared" si="63"/>
        <v/>
      </c>
      <c r="J812" t="str">
        <f t="shared" si="64"/>
        <v/>
      </c>
    </row>
    <row r="813" spans="1:10" x14ac:dyDescent="0.25">
      <c r="A813" s="1" t="s">
        <v>748</v>
      </c>
      <c r="B813" t="str">
        <f t="shared" si="60"/>
        <v>глутамин</v>
      </c>
      <c r="C813">
        <f>COUNTIF($B$2:$B$1000,B813)</f>
        <v>1</v>
      </c>
      <c r="D813" t="str">
        <f t="shared" si="61"/>
        <v>глутамин купить</v>
      </c>
      <c r="F813" t="str">
        <f t="shared" si="62"/>
        <v/>
      </c>
      <c r="H813" t="str">
        <f t="shared" si="63"/>
        <v/>
      </c>
      <c r="J813" t="str">
        <f t="shared" si="64"/>
        <v/>
      </c>
    </row>
    <row r="814" spans="1:10" x14ac:dyDescent="0.25">
      <c r="A814" s="1" t="s">
        <v>749</v>
      </c>
      <c r="B814" t="str">
        <f t="shared" si="60"/>
        <v>bcaa</v>
      </c>
      <c r="C814">
        <f>COUNTIF($B$2:$B$1000,B814)</f>
        <v>31</v>
      </c>
      <c r="D814" t="str">
        <f t="shared" si="61"/>
        <v>bcaa 4500</v>
      </c>
      <c r="F814" t="str">
        <f t="shared" si="62"/>
        <v/>
      </c>
      <c r="H814" t="str">
        <f t="shared" si="63"/>
        <v/>
      </c>
      <c r="J814" t="str">
        <f t="shared" si="64"/>
        <v/>
      </c>
    </row>
    <row r="815" spans="1:10" x14ac:dyDescent="0.25">
      <c r="A815" s="1" t="s">
        <v>750</v>
      </c>
      <c r="B815" t="str">
        <f t="shared" si="60"/>
        <v>режим</v>
      </c>
      <c r="C815">
        <f>COUNTIF($B$2:$B$1000,B815)</f>
        <v>1</v>
      </c>
      <c r="D815" t="str">
        <f t="shared" si="61"/>
        <v>режим питания</v>
      </c>
      <c r="F815" t="str">
        <f t="shared" si="62"/>
        <v>режим питания бодибилдера</v>
      </c>
      <c r="H815" t="str">
        <f t="shared" si="63"/>
        <v/>
      </c>
      <c r="J815" t="str">
        <f t="shared" si="64"/>
        <v/>
      </c>
    </row>
    <row r="816" spans="1:10" x14ac:dyDescent="0.25">
      <c r="A816" s="1" t="s">
        <v>751</v>
      </c>
      <c r="B816" t="str">
        <f t="shared" si="60"/>
        <v>whey</v>
      </c>
      <c r="C816">
        <f>COUNTIF($B$2:$B$1000,B816)</f>
        <v>20</v>
      </c>
      <c r="D816" t="str">
        <f t="shared" si="61"/>
        <v>whey milk</v>
      </c>
      <c r="F816" t="str">
        <f t="shared" si="62"/>
        <v/>
      </c>
      <c r="H816" t="str">
        <f t="shared" si="63"/>
        <v/>
      </c>
      <c r="J816" t="str">
        <f t="shared" si="64"/>
        <v/>
      </c>
    </row>
    <row r="817" spans="1:10" x14ac:dyDescent="0.25">
      <c r="A817" s="1" t="s">
        <v>752</v>
      </c>
      <c r="B817" t="str">
        <f t="shared" si="60"/>
        <v>л-аргинин</v>
      </c>
      <c r="C817">
        <f>COUNTIF($B$2:$B$1000,B817)</f>
        <v>1</v>
      </c>
      <c r="D817" t="str">
        <f t="shared" si="61"/>
        <v>л-аргинин купить</v>
      </c>
      <c r="F817" t="str">
        <f t="shared" si="62"/>
        <v/>
      </c>
      <c r="H817" t="str">
        <f t="shared" si="63"/>
        <v/>
      </c>
      <c r="J817" t="str">
        <f t="shared" si="64"/>
        <v/>
      </c>
    </row>
    <row r="818" spans="1:10" x14ac:dyDescent="0.25">
      <c r="A818" s="1" t="s">
        <v>753</v>
      </c>
      <c r="B818" t="str">
        <f t="shared" si="60"/>
        <v>l-карнитин</v>
      </c>
      <c r="C818">
        <f>COUNTIF($B$2:$B$1000,B818)</f>
        <v>6</v>
      </c>
      <c r="D818" t="str">
        <f t="shared" si="61"/>
        <v>l-карнитин regbnm</v>
      </c>
      <c r="F818" t="str">
        <f t="shared" si="62"/>
        <v/>
      </c>
      <c r="H818" t="str">
        <f t="shared" si="63"/>
        <v/>
      </c>
      <c r="J818" t="str">
        <f t="shared" si="64"/>
        <v/>
      </c>
    </row>
    <row r="819" spans="1:10" x14ac:dyDescent="0.25">
      <c r="A819" s="1" t="s">
        <v>754</v>
      </c>
      <c r="B819" t="str">
        <f t="shared" si="60"/>
        <v>dymatize</v>
      </c>
      <c r="C819">
        <f>COUNTIF($B$2:$B$1000,B819)</f>
        <v>27</v>
      </c>
      <c r="D819" t="str">
        <f t="shared" si="61"/>
        <v>dymatize amino</v>
      </c>
      <c r="F819" t="str">
        <f t="shared" si="62"/>
        <v>dymatize amino liquid</v>
      </c>
      <c r="H819" t="str">
        <f t="shared" si="63"/>
        <v/>
      </c>
      <c r="J819" t="str">
        <f t="shared" si="64"/>
        <v/>
      </c>
    </row>
    <row r="820" spans="1:10" x14ac:dyDescent="0.25">
      <c r="A820" s="1" t="s">
        <v>755</v>
      </c>
      <c r="B820" t="str">
        <f t="shared" si="60"/>
        <v>bcaa</v>
      </c>
      <c r="C820">
        <f>COUNTIF($B$2:$B$1000,B820)</f>
        <v>31</v>
      </c>
      <c r="D820" t="str">
        <f t="shared" si="61"/>
        <v>bcaa optimum</v>
      </c>
      <c r="F820" t="str">
        <f t="shared" si="62"/>
        <v/>
      </c>
      <c r="H820" t="str">
        <f t="shared" si="63"/>
        <v/>
      </c>
      <c r="J820" t="str">
        <f t="shared" si="64"/>
        <v/>
      </c>
    </row>
    <row r="821" spans="1:10" x14ac:dyDescent="0.25">
      <c r="A821" s="1" t="s">
        <v>756</v>
      </c>
      <c r="B821" t="str">
        <f t="shared" si="60"/>
        <v>san</v>
      </c>
      <c r="C821">
        <f>COUNTIF($B$2:$B$1000,B821)</f>
        <v>1</v>
      </c>
      <c r="D821" t="str">
        <f t="shared" si="61"/>
        <v>san bcaa</v>
      </c>
      <c r="F821" t="str">
        <f t="shared" si="62"/>
        <v/>
      </c>
      <c r="H821" t="str">
        <f t="shared" si="63"/>
        <v/>
      </c>
      <c r="J821" t="str">
        <f t="shared" si="64"/>
        <v/>
      </c>
    </row>
    <row r="822" spans="1:10" x14ac:dyDescent="0.25">
      <c r="A822" s="1" t="s">
        <v>375</v>
      </c>
      <c r="B822" t="str">
        <f t="shared" si="60"/>
        <v>купить</v>
      </c>
      <c r="C822">
        <f>COUNTIF($B$2:$B$1000,B822)</f>
        <v>24</v>
      </c>
      <c r="D822" t="str">
        <f t="shared" si="61"/>
        <v>купить no</v>
      </c>
      <c r="F822" t="str">
        <f t="shared" si="62"/>
        <v>купить no xplode</v>
      </c>
      <c r="H822" t="str">
        <f t="shared" si="63"/>
        <v/>
      </c>
      <c r="J822" t="str">
        <f t="shared" si="64"/>
        <v/>
      </c>
    </row>
    <row r="823" spans="1:10" x14ac:dyDescent="0.25">
      <c r="A823" s="1" t="s">
        <v>757</v>
      </c>
      <c r="B823" t="str">
        <f t="shared" si="60"/>
        <v>multipower</v>
      </c>
      <c r="C823">
        <f>COUNTIF($B$2:$B$1000,B823)</f>
        <v>10</v>
      </c>
      <c r="D823" t="str">
        <f t="shared" si="61"/>
        <v>multipower professional</v>
      </c>
      <c r="F823" t="str">
        <f t="shared" si="62"/>
        <v/>
      </c>
      <c r="H823" t="str">
        <f t="shared" si="63"/>
        <v/>
      </c>
      <c r="J823" t="str">
        <f t="shared" si="64"/>
        <v/>
      </c>
    </row>
    <row r="824" spans="1:10" x14ac:dyDescent="0.25">
      <c r="A824" s="1" t="s">
        <v>758</v>
      </c>
      <c r="B824" t="str">
        <f t="shared" si="60"/>
        <v>animal</v>
      </c>
      <c r="C824">
        <f>COUNTIF($B$2:$B$1000,B824)</f>
        <v>19</v>
      </c>
      <c r="D824" t="str">
        <f t="shared" si="61"/>
        <v>animal pak</v>
      </c>
      <c r="F824" t="str">
        <f t="shared" si="62"/>
        <v>animal pak bcaa</v>
      </c>
      <c r="H824" t="str">
        <f t="shared" si="63"/>
        <v/>
      </c>
      <c r="J824" t="str">
        <f t="shared" si="64"/>
        <v/>
      </c>
    </row>
    <row r="825" spans="1:10" x14ac:dyDescent="0.25">
      <c r="A825" s="1" t="s">
        <v>759</v>
      </c>
      <c r="B825" t="str">
        <f t="shared" si="60"/>
        <v>whey</v>
      </c>
      <c r="C825">
        <f>COUNTIF($B$2:$B$1000,B825)</f>
        <v>20</v>
      </c>
      <c r="D825" t="str">
        <f t="shared" si="61"/>
        <v>whey protein</v>
      </c>
      <c r="F825" t="str">
        <f t="shared" si="62"/>
        <v>whey protein gold</v>
      </c>
      <c r="H825" t="str">
        <f t="shared" si="63"/>
        <v>whey protein gold standard</v>
      </c>
      <c r="J825" t="str">
        <f t="shared" si="64"/>
        <v/>
      </c>
    </row>
    <row r="826" spans="1:10" x14ac:dyDescent="0.25">
      <c r="A826" s="1" t="s">
        <v>760</v>
      </c>
      <c r="B826" t="str">
        <f t="shared" si="60"/>
        <v>amino</v>
      </c>
      <c r="C826">
        <f>COUNTIF($B$2:$B$1000,B826)</f>
        <v>4</v>
      </c>
      <c r="D826" t="str">
        <f t="shared" si="61"/>
        <v>amino 1000</v>
      </c>
      <c r="F826" t="str">
        <f t="shared" si="62"/>
        <v/>
      </c>
      <c r="H826" t="str">
        <f t="shared" si="63"/>
        <v/>
      </c>
      <c r="J826" t="str">
        <f t="shared" si="64"/>
        <v/>
      </c>
    </row>
    <row r="827" spans="1:10" x14ac:dyDescent="0.25">
      <c r="A827" s="1" t="s">
        <v>761</v>
      </c>
      <c r="B827" t="str">
        <f t="shared" si="60"/>
        <v>l</v>
      </c>
      <c r="C827">
        <f>COUNTIF($B$2:$B$1000,B827)</f>
        <v>6</v>
      </c>
      <c r="D827" t="str">
        <f t="shared" si="61"/>
        <v>l carnitine</v>
      </c>
      <c r="F827" t="str">
        <f t="shared" si="62"/>
        <v>l carnitine цена</v>
      </c>
      <c r="H827" t="str">
        <f t="shared" si="63"/>
        <v/>
      </c>
      <c r="J827" t="str">
        <f t="shared" si="64"/>
        <v/>
      </c>
    </row>
    <row r="828" spans="1:10" x14ac:dyDescent="0.25">
      <c r="A828" s="1" t="s">
        <v>762</v>
      </c>
      <c r="B828" t="str">
        <f t="shared" si="60"/>
        <v>allstars</v>
      </c>
      <c r="C828">
        <f>COUNTIF($B$2:$B$1000,B828)</f>
        <v>1</v>
      </c>
      <c r="D828" t="str">
        <f t="shared" si="61"/>
        <v/>
      </c>
      <c r="F828" t="str">
        <f t="shared" si="62"/>
        <v/>
      </c>
      <c r="H828" t="str">
        <f t="shared" si="63"/>
        <v/>
      </c>
      <c r="J828" t="str">
        <f t="shared" si="64"/>
        <v/>
      </c>
    </row>
    <row r="829" spans="1:10" x14ac:dyDescent="0.25">
      <c r="A829" s="1" t="s">
        <v>763</v>
      </c>
      <c r="B829" t="str">
        <f t="shared" si="60"/>
        <v>gain</v>
      </c>
      <c r="C829">
        <f>COUNTIF($B$2:$B$1000,B829)</f>
        <v>1</v>
      </c>
      <c r="D829" t="str">
        <f t="shared" si="61"/>
        <v>gain fast</v>
      </c>
      <c r="F829" t="str">
        <f t="shared" si="62"/>
        <v>gain fast отзывы</v>
      </c>
      <c r="H829" t="str">
        <f t="shared" si="63"/>
        <v/>
      </c>
      <c r="J829" t="str">
        <f t="shared" si="64"/>
        <v/>
      </c>
    </row>
    <row r="830" spans="1:10" x14ac:dyDescent="0.25">
      <c r="A830" s="1" t="s">
        <v>764</v>
      </c>
      <c r="B830" t="str">
        <f t="shared" si="60"/>
        <v>посоветуйте</v>
      </c>
      <c r="C830">
        <f>COUNTIF($B$2:$B$1000,B830)</f>
        <v>7</v>
      </c>
      <c r="D830" t="str">
        <f t="shared" si="61"/>
        <v>посоветуйте гейнер</v>
      </c>
      <c r="F830" t="str">
        <f t="shared" si="62"/>
        <v/>
      </c>
      <c r="H830" t="str">
        <f t="shared" si="63"/>
        <v/>
      </c>
      <c r="J830" t="str">
        <f t="shared" si="64"/>
        <v/>
      </c>
    </row>
    <row r="831" spans="1:10" x14ac:dyDescent="0.25">
      <c r="A831" s="1" t="s">
        <v>764</v>
      </c>
      <c r="B831" t="str">
        <f t="shared" si="60"/>
        <v>посоветуйте</v>
      </c>
      <c r="C831">
        <f>COUNTIF($B$2:$B$1000,B831)</f>
        <v>7</v>
      </c>
      <c r="D831" t="str">
        <f t="shared" si="61"/>
        <v>посоветуйте гейнер</v>
      </c>
      <c r="F831" t="str">
        <f t="shared" si="62"/>
        <v/>
      </c>
      <c r="H831" t="str">
        <f t="shared" si="63"/>
        <v/>
      </c>
      <c r="J831" t="str">
        <f t="shared" si="64"/>
        <v/>
      </c>
    </row>
    <row r="832" spans="1:10" x14ac:dyDescent="0.25">
      <c r="A832" s="1" t="s">
        <v>765</v>
      </c>
      <c r="B832" t="str">
        <f t="shared" si="60"/>
        <v>глютамин</v>
      </c>
      <c r="C832">
        <f>COUNTIF($B$2:$B$1000,B832)</f>
        <v>3</v>
      </c>
      <c r="D832" t="str">
        <f t="shared" si="61"/>
        <v>глютамин цена</v>
      </c>
      <c r="F832" t="str">
        <f t="shared" si="62"/>
        <v/>
      </c>
      <c r="H832" t="str">
        <f t="shared" si="63"/>
        <v/>
      </c>
      <c r="J832" t="str">
        <f t="shared" si="64"/>
        <v/>
      </c>
    </row>
    <row r="833" spans="1:10" x14ac:dyDescent="0.25">
      <c r="A833" s="1" t="s">
        <v>766</v>
      </c>
      <c r="B833" t="str">
        <f t="shared" si="60"/>
        <v>журналы</v>
      </c>
      <c r="C833">
        <f>COUNTIF($B$2:$B$1000,B833)</f>
        <v>2</v>
      </c>
      <c r="D833" t="str">
        <f t="shared" si="61"/>
        <v>журналы по</v>
      </c>
      <c r="F833" t="str">
        <f t="shared" si="62"/>
        <v>журналы по бодибилдингу</v>
      </c>
      <c r="H833" t="str">
        <f t="shared" si="63"/>
        <v/>
      </c>
      <c r="J833" t="str">
        <f t="shared" si="64"/>
        <v/>
      </c>
    </row>
    <row r="834" spans="1:10" x14ac:dyDescent="0.25">
      <c r="A834" s="1" t="s">
        <v>767</v>
      </c>
      <c r="B834" t="str">
        <f t="shared" si="60"/>
        <v>аминокислоты</v>
      </c>
      <c r="C834">
        <f>COUNTIF($B$2:$B$1000,B834)</f>
        <v>2</v>
      </c>
      <c r="D834" t="str">
        <f t="shared" si="61"/>
        <v>аминокислоты и</v>
      </c>
      <c r="F834" t="str">
        <f t="shared" si="62"/>
        <v>аминокислоты и протеин</v>
      </c>
      <c r="H834" t="str">
        <f t="shared" si="63"/>
        <v/>
      </c>
      <c r="J834" t="str">
        <f t="shared" si="64"/>
        <v/>
      </c>
    </row>
    <row r="835" spans="1:10" x14ac:dyDescent="0.25">
      <c r="A835" s="1" t="s">
        <v>768</v>
      </c>
      <c r="B835" t="str">
        <f t="shared" ref="B835:B898" si="65">IFERROR(LEFT($A835&amp;" ",SEARCH("#",SUBSTITUTE($A835&amp;" "," ","#",B$1))-1),"")</f>
        <v>торговый</v>
      </c>
      <c r="C835">
        <f>COUNTIF($B$2:$B$1000,B835)</f>
        <v>1</v>
      </c>
      <c r="D835" t="str">
        <f t="shared" ref="D835:D898" si="66">IFERROR(LEFT($A835&amp;" ",SEARCH("#",SUBSTITUTE($A835&amp;" "," ","#",D$1))-1),"")</f>
        <v>торговый центр</v>
      </c>
      <c r="F835" t="str">
        <f t="shared" ref="F835:F898" si="67">IFERROR(LEFT($A835&amp;" ",SEARCH("#",SUBSTITUTE($A835&amp;" "," ","#",F$1))-1),"")</f>
        <v>торговый центр старт</v>
      </c>
      <c r="H835" t="str">
        <f t="shared" ref="H835:H898" si="68">IFERROR(LEFT($A835&amp;" ",SEARCH("#",SUBSTITUTE($A835&amp;" "," ","#",H$1))-1),"")</f>
        <v>торговый центр старт динамо</v>
      </c>
      <c r="J835" t="str">
        <f t="shared" ref="J835:J898" si="69">IFERROR(LEFT($A835&amp;" ",SEARCH("#",SUBSTITUTE($A835&amp;" "," ","#",J$1))-1),"")</f>
        <v/>
      </c>
    </row>
    <row r="836" spans="1:10" x14ac:dyDescent="0.25">
      <c r="A836" s="1" t="s">
        <v>769</v>
      </c>
      <c r="B836" t="str">
        <f t="shared" si="65"/>
        <v>работа</v>
      </c>
      <c r="C836">
        <f>COUNTIF($B$2:$B$1000,B836)</f>
        <v>5</v>
      </c>
      <c r="D836" t="str">
        <f t="shared" si="66"/>
        <v>работа м.сходненская</v>
      </c>
      <c r="F836" t="str">
        <f t="shared" si="67"/>
        <v/>
      </c>
      <c r="H836" t="str">
        <f t="shared" si="68"/>
        <v/>
      </c>
      <c r="J836" t="str">
        <f t="shared" si="69"/>
        <v/>
      </c>
    </row>
    <row r="837" spans="1:10" x14ac:dyDescent="0.25">
      <c r="A837" s="1" t="s">
        <v>770</v>
      </c>
      <c r="B837" t="str">
        <f t="shared" si="65"/>
        <v>вднх</v>
      </c>
      <c r="C837">
        <f>COUNTIF($B$2:$B$1000,B837)</f>
        <v>2</v>
      </c>
      <c r="D837" t="str">
        <f t="shared" si="66"/>
        <v>вднх магазины</v>
      </c>
      <c r="F837" t="str">
        <f t="shared" si="67"/>
        <v/>
      </c>
      <c r="H837" t="str">
        <f t="shared" si="68"/>
        <v/>
      </c>
      <c r="J837" t="str">
        <f t="shared" si="69"/>
        <v/>
      </c>
    </row>
    <row r="838" spans="1:10" x14ac:dyDescent="0.25">
      <c r="A838" s="1" t="s">
        <v>771</v>
      </c>
      <c r="B838" t="str">
        <f t="shared" si="65"/>
        <v>no</v>
      </c>
      <c r="C838">
        <f>COUNTIF($B$2:$B$1000,B838)</f>
        <v>33</v>
      </c>
      <c r="D838" t="str">
        <f t="shared" si="66"/>
        <v>no xplode</v>
      </c>
      <c r="F838" t="str">
        <f t="shared" si="67"/>
        <v>no xplode buy</v>
      </c>
      <c r="H838" t="str">
        <f t="shared" si="68"/>
        <v/>
      </c>
      <c r="J838" t="str">
        <f t="shared" si="69"/>
        <v/>
      </c>
    </row>
    <row r="839" spans="1:10" x14ac:dyDescent="0.25">
      <c r="A839" s="1" t="s">
        <v>771</v>
      </c>
      <c r="B839" t="str">
        <f t="shared" si="65"/>
        <v>no</v>
      </c>
      <c r="C839">
        <f>COUNTIF($B$2:$B$1000,B839)</f>
        <v>33</v>
      </c>
      <c r="D839" t="str">
        <f t="shared" si="66"/>
        <v>no xplode</v>
      </c>
      <c r="F839" t="str">
        <f t="shared" si="67"/>
        <v>no xplode buy</v>
      </c>
      <c r="H839" t="str">
        <f t="shared" si="68"/>
        <v/>
      </c>
      <c r="J839" t="str">
        <f t="shared" si="69"/>
        <v/>
      </c>
    </row>
    <row r="840" spans="1:10" x14ac:dyDescent="0.25">
      <c r="A840" s="1" t="s">
        <v>772</v>
      </c>
      <c r="B840" t="str">
        <f t="shared" si="65"/>
        <v>креатин</v>
      </c>
      <c r="C840">
        <f>COUNTIF($B$2:$B$1000,B840)</f>
        <v>27</v>
      </c>
      <c r="D840" t="str">
        <f t="shared" si="66"/>
        <v>креатин глютамин</v>
      </c>
      <c r="F840" t="str">
        <f t="shared" si="67"/>
        <v/>
      </c>
      <c r="H840" t="str">
        <f t="shared" si="68"/>
        <v/>
      </c>
      <c r="J840" t="str">
        <f t="shared" si="69"/>
        <v/>
      </c>
    </row>
    <row r="841" spans="1:10" x14ac:dyDescent="0.25">
      <c r="A841" s="1" t="s">
        <v>773</v>
      </c>
      <c r="B841" t="str">
        <f t="shared" si="65"/>
        <v>быстро</v>
      </c>
      <c r="C841">
        <f>COUNTIF($B$2:$B$1000,B841)</f>
        <v>1</v>
      </c>
      <c r="D841" t="str">
        <f t="shared" si="66"/>
        <v>быстро набрать</v>
      </c>
      <c r="F841" t="str">
        <f t="shared" si="67"/>
        <v>быстро набрать мышечную</v>
      </c>
      <c r="H841" t="str">
        <f t="shared" si="68"/>
        <v>быстро набрать мышечную массу</v>
      </c>
      <c r="J841" t="str">
        <f t="shared" si="69"/>
        <v/>
      </c>
    </row>
    <row r="842" spans="1:10" x14ac:dyDescent="0.25">
      <c r="A842" s="1" t="s">
        <v>774</v>
      </c>
      <c r="B842" t="str">
        <f t="shared" si="65"/>
        <v>восстановление</v>
      </c>
      <c r="C842">
        <f>COUNTIF($B$2:$B$1000,B842)</f>
        <v>1</v>
      </c>
      <c r="D842" t="str">
        <f t="shared" si="66"/>
        <v>восстановление после</v>
      </c>
      <c r="F842" t="str">
        <f t="shared" si="67"/>
        <v>восстановление после секса</v>
      </c>
      <c r="H842" t="str">
        <f t="shared" si="68"/>
        <v/>
      </c>
      <c r="J842" t="str">
        <f t="shared" si="69"/>
        <v/>
      </c>
    </row>
    <row r="843" spans="1:10" x14ac:dyDescent="0.25">
      <c r="A843" s="1" t="s">
        <v>775</v>
      </c>
      <c r="B843" t="str">
        <f t="shared" si="65"/>
        <v>tribulas</v>
      </c>
      <c r="C843">
        <f>COUNTIF($B$2:$B$1000,B843)</f>
        <v>1</v>
      </c>
      <c r="D843" t="str">
        <f t="shared" si="66"/>
        <v/>
      </c>
      <c r="F843" t="str">
        <f t="shared" si="67"/>
        <v/>
      </c>
      <c r="H843" t="str">
        <f t="shared" si="68"/>
        <v/>
      </c>
      <c r="J843" t="str">
        <f t="shared" si="69"/>
        <v/>
      </c>
    </row>
    <row r="844" spans="1:10" x14ac:dyDescent="0.25">
      <c r="A844" s="1" t="s">
        <v>776</v>
      </c>
      <c r="B844" t="str">
        <f t="shared" si="65"/>
        <v>гейнер</v>
      </c>
      <c r="C844">
        <f>COUNTIF($B$2:$B$1000,B844)</f>
        <v>6</v>
      </c>
      <c r="D844" t="str">
        <f t="shared" si="66"/>
        <v>гейнер muscle</v>
      </c>
      <c r="F844" t="str">
        <f t="shared" si="67"/>
        <v>гейнер muscle juice</v>
      </c>
      <c r="H844" t="str">
        <f t="shared" si="68"/>
        <v/>
      </c>
      <c r="J844" t="str">
        <f t="shared" si="69"/>
        <v/>
      </c>
    </row>
    <row r="845" spans="1:10" x14ac:dyDescent="0.25">
      <c r="A845" s="1" t="s">
        <v>777</v>
      </c>
      <c r="B845" t="str">
        <f t="shared" si="65"/>
        <v>bsn</v>
      </c>
      <c r="C845">
        <f>COUNTIF($B$2:$B$1000,B845)</f>
        <v>14</v>
      </c>
      <c r="D845" t="str">
        <f t="shared" si="66"/>
        <v>bsn explode</v>
      </c>
      <c r="F845" t="str">
        <f t="shared" si="67"/>
        <v/>
      </c>
      <c r="H845" t="str">
        <f t="shared" si="68"/>
        <v/>
      </c>
      <c r="J845" t="str">
        <f t="shared" si="69"/>
        <v/>
      </c>
    </row>
    <row r="846" spans="1:10" x14ac:dyDescent="0.25">
      <c r="A846" s="1" t="s">
        <v>778</v>
      </c>
      <c r="B846" t="str">
        <f t="shared" si="65"/>
        <v>щелкают</v>
      </c>
      <c r="C846">
        <f>COUNTIF($B$2:$B$1000,B846)</f>
        <v>1</v>
      </c>
      <c r="D846" t="str">
        <f t="shared" si="66"/>
        <v>щелкают суставы</v>
      </c>
      <c r="F846" t="str">
        <f t="shared" si="67"/>
        <v/>
      </c>
      <c r="H846" t="str">
        <f t="shared" si="68"/>
        <v/>
      </c>
      <c r="J846" t="str">
        <f t="shared" si="69"/>
        <v/>
      </c>
    </row>
    <row r="847" spans="1:10" x14ac:dyDescent="0.25">
      <c r="A847" s="1" t="s">
        <v>779</v>
      </c>
      <c r="B847" t="str">
        <f t="shared" si="65"/>
        <v>100</v>
      </c>
      <c r="C847">
        <f>COUNTIF($B$2:$B$1000,B847)</f>
        <v>13</v>
      </c>
      <c r="D847" t="str">
        <f t="shared" si="66"/>
        <v>100 gold</v>
      </c>
      <c r="F847" t="str">
        <f t="shared" si="67"/>
        <v>100 gold whey</v>
      </c>
      <c r="H847" t="str">
        <f t="shared" si="68"/>
        <v/>
      </c>
      <c r="J847" t="str">
        <f t="shared" si="69"/>
        <v/>
      </c>
    </row>
    <row r="848" spans="1:10" x14ac:dyDescent="0.25">
      <c r="A848" s="1" t="s">
        <v>780</v>
      </c>
      <c r="B848" t="str">
        <f t="shared" si="65"/>
        <v>arson</v>
      </c>
      <c r="C848">
        <f>COUNTIF($B$2:$B$1000,B848)</f>
        <v>1</v>
      </c>
      <c r="D848" t="str">
        <f t="shared" si="66"/>
        <v>arson жиросжигатель</v>
      </c>
      <c r="F848" t="str">
        <f t="shared" si="67"/>
        <v>arson жиросжигатель отзывы</v>
      </c>
      <c r="H848" t="str">
        <f t="shared" si="68"/>
        <v/>
      </c>
      <c r="J848" t="str">
        <f t="shared" si="69"/>
        <v/>
      </c>
    </row>
    <row r="849" spans="1:10" x14ac:dyDescent="0.25">
      <c r="A849" s="1" t="s">
        <v>781</v>
      </c>
      <c r="B849" t="str">
        <f t="shared" si="65"/>
        <v>паховая</v>
      </c>
      <c r="C849">
        <f>COUNTIF($B$2:$B$1000,B849)</f>
        <v>3</v>
      </c>
      <c r="D849" t="str">
        <f t="shared" si="66"/>
        <v>паховая грыжа</v>
      </c>
      <c r="F849" t="str">
        <f t="shared" si="67"/>
        <v>паховая грыжа после</v>
      </c>
      <c r="H849" t="str">
        <f t="shared" si="68"/>
        <v>паховая грыжа после операции</v>
      </c>
      <c r="J849" t="str">
        <f t="shared" si="69"/>
        <v/>
      </c>
    </row>
    <row r="850" spans="1:10" x14ac:dyDescent="0.25">
      <c r="A850" s="1" t="s">
        <v>782</v>
      </c>
      <c r="B850" t="str">
        <f t="shared" si="65"/>
        <v>ast</v>
      </c>
      <c r="C850">
        <f>COUNTIF($B$2:$B$1000,B850)</f>
        <v>2</v>
      </c>
      <c r="D850" t="str">
        <f t="shared" si="66"/>
        <v>ast bcaa</v>
      </c>
      <c r="F850" t="str">
        <f t="shared" si="67"/>
        <v>ast bcaa 4500</v>
      </c>
      <c r="H850" t="str">
        <f t="shared" si="68"/>
        <v/>
      </c>
      <c r="J850" t="str">
        <f t="shared" si="69"/>
        <v/>
      </c>
    </row>
    <row r="851" spans="1:10" x14ac:dyDescent="0.25">
      <c r="A851" s="1" t="s">
        <v>783</v>
      </c>
      <c r="B851" t="str">
        <f t="shared" si="65"/>
        <v>казеин</v>
      </c>
      <c r="C851">
        <f>COUNTIF($B$2:$B$1000,B851)</f>
        <v>3</v>
      </c>
      <c r="D851" t="str">
        <f t="shared" si="66"/>
        <v>казеин цена</v>
      </c>
      <c r="F851" t="str">
        <f t="shared" si="67"/>
        <v/>
      </c>
      <c r="H851" t="str">
        <f t="shared" si="68"/>
        <v/>
      </c>
      <c r="J851" t="str">
        <f t="shared" si="69"/>
        <v/>
      </c>
    </row>
    <row r="852" spans="1:10" x14ac:dyDescent="0.25">
      <c r="A852" s="1" t="s">
        <v>784</v>
      </c>
      <c r="B852" t="str">
        <f t="shared" si="65"/>
        <v>лямки</v>
      </c>
      <c r="C852">
        <f>COUNTIF($B$2:$B$1000,B852)</f>
        <v>1</v>
      </c>
      <c r="D852" t="str">
        <f t="shared" si="66"/>
        <v>лямки для</v>
      </c>
      <c r="F852" t="str">
        <f t="shared" si="67"/>
        <v>лямки для тяги</v>
      </c>
      <c r="H852" t="str">
        <f t="shared" si="68"/>
        <v/>
      </c>
      <c r="J852" t="str">
        <f t="shared" si="69"/>
        <v/>
      </c>
    </row>
    <row r="853" spans="1:10" x14ac:dyDescent="0.25">
      <c r="A853" s="1" t="s">
        <v>785</v>
      </c>
      <c r="B853" t="str">
        <f t="shared" si="65"/>
        <v>протеиновые</v>
      </c>
      <c r="C853">
        <f>COUNTIF($B$2:$B$1000,B853)</f>
        <v>1</v>
      </c>
      <c r="D853" t="str">
        <f t="shared" si="66"/>
        <v>протеиновые диеты</v>
      </c>
      <c r="F853" t="str">
        <f t="shared" si="67"/>
        <v/>
      </c>
      <c r="H853" t="str">
        <f t="shared" si="68"/>
        <v/>
      </c>
      <c r="J853" t="str">
        <f t="shared" si="69"/>
        <v/>
      </c>
    </row>
    <row r="854" spans="1:10" x14ac:dyDescent="0.25">
      <c r="A854" s="1" t="s">
        <v>786</v>
      </c>
      <c r="B854" t="str">
        <f t="shared" si="65"/>
        <v>где</v>
      </c>
      <c r="C854">
        <f>COUNTIF($B$2:$B$1000,B854)</f>
        <v>5</v>
      </c>
      <c r="D854" t="str">
        <f t="shared" si="66"/>
        <v>где в</v>
      </c>
      <c r="F854" t="str">
        <f t="shared" si="67"/>
        <v>где в москве</v>
      </c>
      <c r="H854" t="str">
        <f t="shared" si="68"/>
        <v>где в москве купить</v>
      </c>
      <c r="J854" t="str">
        <f t="shared" si="69"/>
        <v>где в москве купить протеин</v>
      </c>
    </row>
    <row r="855" spans="1:10" x14ac:dyDescent="0.25">
      <c r="A855" s="1" t="s">
        <v>787</v>
      </c>
      <c r="B855" t="str">
        <f t="shared" si="65"/>
        <v>нано</v>
      </c>
      <c r="C855">
        <f>COUNTIF($B$2:$B$1000,B855)</f>
        <v>1</v>
      </c>
      <c r="D855" t="str">
        <f t="shared" si="66"/>
        <v>нано вапор</v>
      </c>
      <c r="F855" t="str">
        <f t="shared" si="67"/>
        <v/>
      </c>
      <c r="H855" t="str">
        <f t="shared" si="68"/>
        <v/>
      </c>
      <c r="J855" t="str">
        <f t="shared" si="69"/>
        <v/>
      </c>
    </row>
    <row r="856" spans="1:10" x14ac:dyDescent="0.25">
      <c r="A856" s="1" t="s">
        <v>788</v>
      </c>
      <c r="B856" t="str">
        <f t="shared" si="65"/>
        <v>whey</v>
      </c>
      <c r="C856">
        <f>COUNTIF($B$2:$B$1000,B856)</f>
        <v>20</v>
      </c>
      <c r="D856" t="str">
        <f t="shared" si="66"/>
        <v>whey protein</v>
      </c>
      <c r="F856" t="str">
        <f t="shared" si="67"/>
        <v>whey protein отзывы</v>
      </c>
      <c r="H856" t="str">
        <f t="shared" si="68"/>
        <v/>
      </c>
      <c r="J856" t="str">
        <f t="shared" si="69"/>
        <v/>
      </c>
    </row>
    <row r="857" spans="1:10" x14ac:dyDescent="0.25">
      <c r="A857" s="1" t="s">
        <v>789</v>
      </c>
      <c r="B857" t="str">
        <f t="shared" si="65"/>
        <v>optimum</v>
      </c>
      <c r="C857">
        <f>COUNTIF($B$2:$B$1000,B857)</f>
        <v>28</v>
      </c>
      <c r="D857" t="str">
        <f t="shared" si="66"/>
        <v>optimum nutrition</v>
      </c>
      <c r="F857" t="str">
        <f t="shared" si="67"/>
        <v>optimum nutrition glutamine</v>
      </c>
      <c r="H857" t="str">
        <f t="shared" si="68"/>
        <v/>
      </c>
      <c r="J857" t="str">
        <f t="shared" si="69"/>
        <v/>
      </c>
    </row>
    <row r="858" spans="1:10" x14ac:dyDescent="0.25">
      <c r="A858" s="1" t="s">
        <v>790</v>
      </c>
      <c r="B858" t="str">
        <f t="shared" si="65"/>
        <v>l-карнитин</v>
      </c>
      <c r="C858">
        <f>COUNTIF($B$2:$B$1000,B858)</f>
        <v>6</v>
      </c>
      <c r="D858" t="str">
        <f t="shared" si="66"/>
        <v>l-карнитин купить</v>
      </c>
      <c r="F858" t="str">
        <f t="shared" si="67"/>
        <v>l-карнитин купить москва</v>
      </c>
      <c r="H858" t="str">
        <f t="shared" si="68"/>
        <v/>
      </c>
      <c r="J858" t="str">
        <f t="shared" si="69"/>
        <v/>
      </c>
    </row>
    <row r="859" spans="1:10" x14ac:dyDescent="0.25">
      <c r="A859" s="1" t="s">
        <v>791</v>
      </c>
      <c r="B859" t="str">
        <f t="shared" si="65"/>
        <v>спортивные</v>
      </c>
      <c r="C859">
        <f>COUNTIF($B$2:$B$1000,B859)</f>
        <v>4</v>
      </c>
      <c r="D859" t="str">
        <f t="shared" si="66"/>
        <v>спортивные питания</v>
      </c>
      <c r="F859" t="str">
        <f t="shared" si="67"/>
        <v/>
      </c>
      <c r="H859" t="str">
        <f t="shared" si="68"/>
        <v/>
      </c>
      <c r="J859" t="str">
        <f t="shared" si="69"/>
        <v/>
      </c>
    </row>
    <row r="860" spans="1:10" x14ac:dyDescent="0.25">
      <c r="A860" s="1" t="s">
        <v>792</v>
      </c>
      <c r="B860" t="str">
        <f t="shared" si="65"/>
        <v>питание</v>
      </c>
      <c r="C860">
        <f>COUNTIF($B$2:$B$1000,B860)</f>
        <v>6</v>
      </c>
      <c r="D860" t="str">
        <f t="shared" si="66"/>
        <v>питание белок</v>
      </c>
      <c r="F860" t="str">
        <f t="shared" si="67"/>
        <v/>
      </c>
      <c r="H860" t="str">
        <f t="shared" si="68"/>
        <v/>
      </c>
      <c r="J860" t="str">
        <f t="shared" si="69"/>
        <v/>
      </c>
    </row>
    <row r="861" spans="1:10" x14ac:dyDescent="0.25">
      <c r="A861" s="1" t="s">
        <v>793</v>
      </c>
      <c r="B861" t="str">
        <f t="shared" si="65"/>
        <v>dymatize</v>
      </c>
      <c r="C861">
        <f>COUNTIF($B$2:$B$1000,B861)</f>
        <v>27</v>
      </c>
      <c r="D861" t="str">
        <f t="shared" si="66"/>
        <v>dymatize elite</v>
      </c>
      <c r="F861" t="str">
        <f t="shared" si="67"/>
        <v>dymatize elite whey</v>
      </c>
      <c r="H861" t="str">
        <f t="shared" si="68"/>
        <v/>
      </c>
      <c r="J861" t="str">
        <f t="shared" si="69"/>
        <v/>
      </c>
    </row>
    <row r="862" spans="1:10" x14ac:dyDescent="0.25">
      <c r="A862" s="1" t="s">
        <v>794</v>
      </c>
      <c r="B862" t="str">
        <f t="shared" si="65"/>
        <v>польза</v>
      </c>
      <c r="C862">
        <f>COUNTIF($B$2:$B$1000,B862)</f>
        <v>1</v>
      </c>
      <c r="D862" t="str">
        <f t="shared" si="66"/>
        <v>польза спорта</v>
      </c>
      <c r="F862" t="str">
        <f t="shared" si="67"/>
        <v/>
      </c>
      <c r="H862" t="str">
        <f t="shared" si="68"/>
        <v/>
      </c>
      <c r="J862" t="str">
        <f t="shared" si="69"/>
        <v/>
      </c>
    </row>
    <row r="863" spans="1:10" x14ac:dyDescent="0.25">
      <c r="A863" s="1" t="s">
        <v>795</v>
      </c>
      <c r="B863" t="str">
        <f t="shared" si="65"/>
        <v>основы</v>
      </c>
      <c r="C863">
        <f>COUNTIF($B$2:$B$1000,B863)</f>
        <v>1</v>
      </c>
      <c r="D863" t="str">
        <f t="shared" si="66"/>
        <v>основы phpbb</v>
      </c>
      <c r="F863" t="str">
        <f t="shared" si="67"/>
        <v/>
      </c>
      <c r="H863" t="str">
        <f t="shared" si="68"/>
        <v/>
      </c>
      <c r="J863" t="str">
        <f t="shared" si="69"/>
        <v/>
      </c>
    </row>
    <row r="864" spans="1:10" x14ac:dyDescent="0.25">
      <c r="A864" s="1" t="s">
        <v>796</v>
      </c>
      <c r="B864" t="str">
        <f t="shared" si="65"/>
        <v>спортивное</v>
      </c>
      <c r="C864">
        <f>COUNTIF($B$2:$B$1000,B864)</f>
        <v>50</v>
      </c>
      <c r="D864" t="str">
        <f t="shared" si="66"/>
        <v>спортивное питание</v>
      </c>
      <c r="F864" t="str">
        <f t="shared" si="67"/>
        <v>спортивное питание видео</v>
      </c>
      <c r="H864" t="str">
        <f t="shared" si="68"/>
        <v/>
      </c>
      <c r="J864" t="str">
        <f t="shared" si="69"/>
        <v/>
      </c>
    </row>
    <row r="865" spans="1:10" x14ac:dyDescent="0.25">
      <c r="A865" s="1" t="s">
        <v>797</v>
      </c>
      <c r="B865" t="str">
        <f t="shared" si="65"/>
        <v>спортивное</v>
      </c>
      <c r="C865">
        <f>COUNTIF($B$2:$B$1000,B865)</f>
        <v>50</v>
      </c>
      <c r="D865" t="str">
        <f t="shared" si="66"/>
        <v>спортивное питание</v>
      </c>
      <c r="F865" t="str">
        <f t="shared" si="67"/>
        <v>спортивное питание заказать</v>
      </c>
      <c r="H865" t="str">
        <f t="shared" si="68"/>
        <v/>
      </c>
      <c r="J865" t="str">
        <f t="shared" si="69"/>
        <v/>
      </c>
    </row>
    <row r="866" spans="1:10" x14ac:dyDescent="0.25">
      <c r="A866" s="1" t="s">
        <v>798</v>
      </c>
      <c r="B866" t="str">
        <f t="shared" si="65"/>
        <v>protein</v>
      </c>
      <c r="C866">
        <f>COUNTIF($B$2:$B$1000,B866)</f>
        <v>2</v>
      </c>
      <c r="D866" t="str">
        <f t="shared" si="66"/>
        <v>protein 100</v>
      </c>
      <c r="F866" t="str">
        <f t="shared" si="67"/>
        <v/>
      </c>
      <c r="H866" t="str">
        <f t="shared" si="68"/>
        <v/>
      </c>
      <c r="J866" t="str">
        <f t="shared" si="69"/>
        <v/>
      </c>
    </row>
    <row r="867" spans="1:10" x14ac:dyDescent="0.25">
      <c r="A867" s="1" t="s">
        <v>799</v>
      </c>
      <c r="B867" t="str">
        <f t="shared" si="65"/>
        <v>nitro</v>
      </c>
      <c r="C867">
        <f>COUNTIF($B$2:$B$1000,B867)</f>
        <v>4</v>
      </c>
      <c r="D867" t="str">
        <f t="shared" si="66"/>
        <v>nitro tech</v>
      </c>
      <c r="F867" t="str">
        <f t="shared" si="67"/>
        <v>nitro tech nop</v>
      </c>
      <c r="H867" t="str">
        <f t="shared" si="68"/>
        <v>nitro tech nop 47</v>
      </c>
      <c r="J867" t="str">
        <f t="shared" si="69"/>
        <v/>
      </c>
    </row>
    <row r="868" spans="1:10" x14ac:dyDescent="0.25">
      <c r="A868" s="1" t="s">
        <v>800</v>
      </c>
      <c r="B868" t="str">
        <f t="shared" si="65"/>
        <v>on</v>
      </c>
      <c r="C868">
        <f>COUNTIF($B$2:$B$1000,B868)</f>
        <v>9</v>
      </c>
      <c r="D868" t="str">
        <f t="shared" si="66"/>
        <v>on optimum</v>
      </c>
      <c r="F868" t="str">
        <f t="shared" si="67"/>
        <v>on optimum nutrition</v>
      </c>
      <c r="H868" t="str">
        <f t="shared" si="68"/>
        <v/>
      </c>
      <c r="J868" t="str">
        <f t="shared" si="69"/>
        <v/>
      </c>
    </row>
    <row r="869" spans="1:10" x14ac:dyDescent="0.25">
      <c r="A869" s="1" t="s">
        <v>801</v>
      </c>
      <c r="B869" t="str">
        <f t="shared" si="65"/>
        <v>питание</v>
      </c>
      <c r="C869">
        <f>COUNTIF($B$2:$B$1000,B869)</f>
        <v>6</v>
      </c>
      <c r="D869" t="str">
        <f t="shared" si="66"/>
        <v>питание спорт</v>
      </c>
      <c r="F869" t="str">
        <f t="shared" si="67"/>
        <v/>
      </c>
      <c r="H869" t="str">
        <f t="shared" si="68"/>
        <v/>
      </c>
      <c r="J869" t="str">
        <f t="shared" si="69"/>
        <v/>
      </c>
    </row>
    <row r="870" spans="1:10" x14ac:dyDescent="0.25">
      <c r="A870" s="1" t="s">
        <v>385</v>
      </c>
      <c r="B870" t="str">
        <f t="shared" si="65"/>
        <v>dymatize</v>
      </c>
      <c r="C870">
        <f>COUNTIF($B$2:$B$1000,B870)</f>
        <v>27</v>
      </c>
      <c r="D870" t="str">
        <f t="shared" si="66"/>
        <v>dymatize iso</v>
      </c>
      <c r="F870" t="str">
        <f t="shared" si="67"/>
        <v>dymatize iso 100</v>
      </c>
      <c r="H870" t="str">
        <f t="shared" si="68"/>
        <v>dymatize iso 100 отзывы</v>
      </c>
      <c r="J870" t="str">
        <f t="shared" si="69"/>
        <v/>
      </c>
    </row>
    <row r="871" spans="1:10" x14ac:dyDescent="0.25">
      <c r="A871" s="1" t="s">
        <v>802</v>
      </c>
      <c r="B871" t="str">
        <f t="shared" si="65"/>
        <v>спортивный</v>
      </c>
      <c r="C871">
        <f>COUNTIF($B$2:$B$1000,B871)</f>
        <v>3</v>
      </c>
      <c r="D871" t="str">
        <f t="shared" si="66"/>
        <v>спортивный интернет</v>
      </c>
      <c r="F871" t="str">
        <f t="shared" si="67"/>
        <v>спортивный интернет магазин</v>
      </c>
      <c r="H871" t="str">
        <f t="shared" si="68"/>
        <v>спортивный интернет магазин москва</v>
      </c>
      <c r="J871" t="str">
        <f t="shared" si="69"/>
        <v/>
      </c>
    </row>
    <row r="872" spans="1:10" x14ac:dyDescent="0.25">
      <c r="A872" s="1" t="s">
        <v>803</v>
      </c>
      <c r="B872" t="str">
        <f t="shared" si="65"/>
        <v>bcaa</v>
      </c>
      <c r="C872">
        <f>COUNTIF($B$2:$B$1000,B872)</f>
        <v>31</v>
      </c>
      <c r="D872" t="str">
        <f t="shared" si="66"/>
        <v>bcaa 1000</v>
      </c>
      <c r="F872" t="str">
        <f t="shared" si="67"/>
        <v>bcaa 1000 отзывы</v>
      </c>
      <c r="H872" t="str">
        <f t="shared" si="68"/>
        <v/>
      </c>
      <c r="J872" t="str">
        <f t="shared" si="69"/>
        <v/>
      </c>
    </row>
    <row r="873" spans="1:10" x14ac:dyDescent="0.25">
      <c r="A873" s="1" t="s">
        <v>803</v>
      </c>
      <c r="B873" t="str">
        <f t="shared" si="65"/>
        <v>bcaa</v>
      </c>
      <c r="C873">
        <f>COUNTIF($B$2:$B$1000,B873)</f>
        <v>31</v>
      </c>
      <c r="D873" t="str">
        <f t="shared" si="66"/>
        <v>bcaa 1000</v>
      </c>
      <c r="F873" t="str">
        <f t="shared" si="67"/>
        <v>bcaa 1000 отзывы</v>
      </c>
      <c r="H873" t="str">
        <f t="shared" si="68"/>
        <v/>
      </c>
      <c r="J873" t="str">
        <f t="shared" si="69"/>
        <v/>
      </c>
    </row>
    <row r="874" spans="1:10" x14ac:dyDescent="0.25">
      <c r="A874" s="1" t="s">
        <v>804</v>
      </c>
      <c r="B874" t="str">
        <f t="shared" si="65"/>
        <v>калькулятор</v>
      </c>
      <c r="C874">
        <f>COUNTIF($B$2:$B$1000,B874)</f>
        <v>2</v>
      </c>
      <c r="D874" t="str">
        <f t="shared" si="66"/>
        <v>калькулятор рабочего</v>
      </c>
      <c r="F874" t="str">
        <f t="shared" si="67"/>
        <v>калькулятор рабочего веса</v>
      </c>
      <c r="H874" t="str">
        <f t="shared" si="68"/>
        <v/>
      </c>
      <c r="J874" t="str">
        <f t="shared" si="69"/>
        <v/>
      </c>
    </row>
    <row r="875" spans="1:10" x14ac:dyDescent="0.25">
      <c r="A875" s="1" t="s">
        <v>390</v>
      </c>
      <c r="B875" t="str">
        <f t="shared" si="65"/>
        <v>buy</v>
      </c>
      <c r="C875">
        <f>COUNTIF($B$2:$B$1000,B875)</f>
        <v>10</v>
      </c>
      <c r="D875" t="str">
        <f t="shared" si="66"/>
        <v>buy whey</v>
      </c>
      <c r="F875" t="str">
        <f t="shared" si="67"/>
        <v>buy whey protein</v>
      </c>
      <c r="H875" t="str">
        <f t="shared" si="68"/>
        <v/>
      </c>
      <c r="J875" t="str">
        <f t="shared" si="69"/>
        <v/>
      </c>
    </row>
    <row r="876" spans="1:10" x14ac:dyDescent="0.25">
      <c r="A876" s="1" t="s">
        <v>390</v>
      </c>
      <c r="B876" t="str">
        <f t="shared" si="65"/>
        <v>buy</v>
      </c>
      <c r="C876">
        <f>COUNTIF($B$2:$B$1000,B876)</f>
        <v>10</v>
      </c>
      <c r="D876" t="str">
        <f t="shared" si="66"/>
        <v>buy whey</v>
      </c>
      <c r="F876" t="str">
        <f t="shared" si="67"/>
        <v>buy whey protein</v>
      </c>
      <c r="H876" t="str">
        <f t="shared" si="68"/>
        <v/>
      </c>
      <c r="J876" t="str">
        <f t="shared" si="69"/>
        <v/>
      </c>
    </row>
    <row r="877" spans="1:10" x14ac:dyDescent="0.25">
      <c r="A877" s="1" t="s">
        <v>805</v>
      </c>
      <c r="B877" t="str">
        <f t="shared" si="65"/>
        <v>serios</v>
      </c>
      <c r="C877">
        <f>COUNTIF($B$2:$B$1000,B877)</f>
        <v>1</v>
      </c>
      <c r="D877" t="str">
        <f t="shared" si="66"/>
        <v>serios mass</v>
      </c>
      <c r="F877" t="str">
        <f t="shared" si="67"/>
        <v/>
      </c>
      <c r="H877" t="str">
        <f t="shared" si="68"/>
        <v/>
      </c>
      <c r="J877" t="str">
        <f t="shared" si="69"/>
        <v/>
      </c>
    </row>
    <row r="878" spans="1:10" x14ac:dyDescent="0.25">
      <c r="A878" s="1" t="s">
        <v>806</v>
      </c>
      <c r="B878" t="str">
        <f t="shared" si="65"/>
        <v>syntrax</v>
      </c>
      <c r="C878">
        <f>COUNTIF($B$2:$B$1000,B878)</f>
        <v>6</v>
      </c>
      <c r="D878" t="str">
        <f t="shared" si="66"/>
        <v>syntrax whey</v>
      </c>
      <c r="F878" t="str">
        <f t="shared" si="67"/>
        <v>syntrax whey shake</v>
      </c>
      <c r="H878" t="str">
        <f t="shared" si="68"/>
        <v/>
      </c>
      <c r="J878" t="str">
        <f t="shared" si="69"/>
        <v/>
      </c>
    </row>
    <row r="879" spans="1:10" x14ac:dyDescent="0.25">
      <c r="A879" s="1" t="s">
        <v>807</v>
      </c>
      <c r="B879" t="str">
        <f t="shared" si="65"/>
        <v>dymatize</v>
      </c>
      <c r="C879">
        <f>COUNTIF($B$2:$B$1000,B879)</f>
        <v>27</v>
      </c>
      <c r="D879" t="str">
        <f t="shared" si="66"/>
        <v>dymatize high</v>
      </c>
      <c r="F879" t="str">
        <f t="shared" si="67"/>
        <v>dymatize high protein</v>
      </c>
      <c r="H879" t="str">
        <f t="shared" si="68"/>
        <v>dymatize high protein mega</v>
      </c>
      <c r="J879" t="str">
        <f t="shared" si="69"/>
        <v>dymatize high protein mega gainer</v>
      </c>
    </row>
    <row r="880" spans="1:10" x14ac:dyDescent="0.25">
      <c r="A880" s="1" t="s">
        <v>807</v>
      </c>
      <c r="B880" t="str">
        <f t="shared" si="65"/>
        <v>dymatize</v>
      </c>
      <c r="C880">
        <f>COUNTIF($B$2:$B$1000,B880)</f>
        <v>27</v>
      </c>
      <c r="D880" t="str">
        <f t="shared" si="66"/>
        <v>dymatize high</v>
      </c>
      <c r="F880" t="str">
        <f t="shared" si="67"/>
        <v>dymatize high protein</v>
      </c>
      <c r="H880" t="str">
        <f t="shared" si="68"/>
        <v>dymatize high protein mega</v>
      </c>
      <c r="J880" t="str">
        <f t="shared" si="69"/>
        <v>dymatize high protein mega gainer</v>
      </c>
    </row>
    <row r="881" spans="1:10" x14ac:dyDescent="0.25">
      <c r="A881" s="1" t="s">
        <v>808</v>
      </c>
      <c r="B881" t="str">
        <f t="shared" si="65"/>
        <v>animal</v>
      </c>
      <c r="C881">
        <f>COUNTIF($B$2:$B$1000,B881)</f>
        <v>19</v>
      </c>
      <c r="D881" t="str">
        <f t="shared" si="66"/>
        <v>animal pak</v>
      </c>
      <c r="F881" t="str">
        <f t="shared" si="67"/>
        <v>animal pak 44</v>
      </c>
      <c r="H881" t="str">
        <f t="shared" si="68"/>
        <v>animal pak 44 pak</v>
      </c>
      <c r="J881" t="str">
        <f t="shared" si="69"/>
        <v/>
      </c>
    </row>
    <row r="882" spans="1:10" x14ac:dyDescent="0.25">
      <c r="A882" s="1" t="s">
        <v>809</v>
      </c>
      <c r="B882" t="str">
        <f t="shared" si="65"/>
        <v>перчатки</v>
      </c>
      <c r="C882">
        <f>COUNTIF($B$2:$B$1000,B882)</f>
        <v>5</v>
      </c>
      <c r="D882" t="str">
        <f t="shared" si="66"/>
        <v>перчатки кожаные</v>
      </c>
      <c r="F882" t="str">
        <f t="shared" si="67"/>
        <v>перчатки кожаные купить</v>
      </c>
      <c r="H882" t="str">
        <f t="shared" si="68"/>
        <v/>
      </c>
      <c r="J882" t="str">
        <f t="shared" si="69"/>
        <v/>
      </c>
    </row>
    <row r="883" spans="1:10" x14ac:dyDescent="0.25">
      <c r="A883" s="1" t="s">
        <v>810</v>
      </c>
      <c r="B883" t="str">
        <f t="shared" si="65"/>
        <v>прием</v>
      </c>
      <c r="C883">
        <f>COUNTIF($B$2:$B$1000,B883)</f>
        <v>1</v>
      </c>
      <c r="D883" t="str">
        <f t="shared" si="66"/>
        <v>прием спортивного</v>
      </c>
      <c r="F883" t="str">
        <f t="shared" si="67"/>
        <v>прием спортивного питания</v>
      </c>
      <c r="H883" t="str">
        <f t="shared" si="68"/>
        <v/>
      </c>
      <c r="J883" t="str">
        <f t="shared" si="69"/>
        <v/>
      </c>
    </row>
    <row r="884" spans="1:10" x14ac:dyDescent="0.25">
      <c r="A884" s="1" t="s">
        <v>811</v>
      </c>
      <c r="B884" t="str">
        <f t="shared" si="65"/>
        <v>universal</v>
      </c>
      <c r="C884">
        <f>COUNTIF($B$2:$B$1000,B884)</f>
        <v>6</v>
      </c>
      <c r="D884" t="str">
        <f t="shared" si="66"/>
        <v>universal amino</v>
      </c>
      <c r="F884" t="str">
        <f t="shared" si="67"/>
        <v>universal amino 1000</v>
      </c>
      <c r="H884" t="str">
        <f t="shared" si="68"/>
        <v/>
      </c>
      <c r="J884" t="str">
        <f t="shared" si="69"/>
        <v/>
      </c>
    </row>
    <row r="885" spans="1:10" x14ac:dyDescent="0.25">
      <c r="A885" s="1" t="s">
        <v>812</v>
      </c>
      <c r="B885" t="str">
        <f t="shared" si="65"/>
        <v>протеин</v>
      </c>
      <c r="C885">
        <f>COUNTIF($B$2:$B$1000,B885)</f>
        <v>17</v>
      </c>
      <c r="D885" t="str">
        <f t="shared" si="66"/>
        <v>протеин whey</v>
      </c>
      <c r="F885" t="str">
        <f t="shared" si="67"/>
        <v>протеин whey gold</v>
      </c>
      <c r="H885" t="str">
        <f t="shared" si="68"/>
        <v>протеин whey gold standard</v>
      </c>
      <c r="J885" t="str">
        <f t="shared" si="69"/>
        <v/>
      </c>
    </row>
    <row r="886" spans="1:10" x14ac:dyDescent="0.25">
      <c r="A886" s="1" t="s">
        <v>812</v>
      </c>
      <c r="B886" t="str">
        <f t="shared" si="65"/>
        <v>протеин</v>
      </c>
      <c r="C886">
        <f>COUNTIF($B$2:$B$1000,B886)</f>
        <v>17</v>
      </c>
      <c r="D886" t="str">
        <f t="shared" si="66"/>
        <v>протеин whey</v>
      </c>
      <c r="F886" t="str">
        <f t="shared" si="67"/>
        <v>протеин whey gold</v>
      </c>
      <c r="H886" t="str">
        <f t="shared" si="68"/>
        <v>протеин whey gold standard</v>
      </c>
      <c r="J886" t="str">
        <f t="shared" si="69"/>
        <v/>
      </c>
    </row>
    <row r="887" spans="1:10" x14ac:dyDescent="0.25">
      <c r="A887" s="1" t="s">
        <v>813</v>
      </c>
      <c r="B887" t="str">
        <f t="shared" si="65"/>
        <v>muscletech</v>
      </c>
      <c r="C887">
        <f>COUNTIF($B$2:$B$1000,B887)</f>
        <v>4</v>
      </c>
      <c r="D887" t="str">
        <f t="shared" si="66"/>
        <v>muscletech price</v>
      </c>
      <c r="F887" t="str">
        <f t="shared" si="67"/>
        <v/>
      </c>
      <c r="H887" t="str">
        <f t="shared" si="68"/>
        <v/>
      </c>
      <c r="J887" t="str">
        <f t="shared" si="69"/>
        <v/>
      </c>
    </row>
    <row r="888" spans="1:10" x14ac:dyDescent="0.25">
      <c r="A888" s="1" t="s">
        <v>814</v>
      </c>
      <c r="B888" t="str">
        <f t="shared" si="65"/>
        <v>прокачка</v>
      </c>
      <c r="C888">
        <f>COUNTIF($B$2:$B$1000,B888)</f>
        <v>1</v>
      </c>
      <c r="D888" t="str">
        <f t="shared" si="66"/>
        <v>прокачка спины</v>
      </c>
      <c r="F888" t="str">
        <f t="shared" si="67"/>
        <v/>
      </c>
      <c r="H888" t="str">
        <f t="shared" si="68"/>
        <v/>
      </c>
      <c r="J888" t="str">
        <f t="shared" si="69"/>
        <v/>
      </c>
    </row>
    <row r="889" spans="1:10" x14ac:dyDescent="0.25">
      <c r="A889" s="1" t="s">
        <v>815</v>
      </c>
      <c r="B889" t="str">
        <f t="shared" si="65"/>
        <v>начало</v>
      </c>
      <c r="C889">
        <f>COUNTIF($B$2:$B$1000,B889)</f>
        <v>1</v>
      </c>
      <c r="D889" t="str">
        <f t="shared" si="66"/>
        <v>начало phpbb</v>
      </c>
      <c r="F889" t="str">
        <f t="shared" si="67"/>
        <v/>
      </c>
      <c r="H889" t="str">
        <f t="shared" si="68"/>
        <v/>
      </c>
      <c r="J889" t="str">
        <f t="shared" si="69"/>
        <v/>
      </c>
    </row>
    <row r="890" spans="1:10" x14ac:dyDescent="0.25">
      <c r="A890" s="1" t="s">
        <v>816</v>
      </c>
      <c r="B890" t="str">
        <f t="shared" si="65"/>
        <v>золотой</v>
      </c>
      <c r="C890">
        <f>COUNTIF($B$2:$B$1000,B890)</f>
        <v>1</v>
      </c>
      <c r="D890" t="str">
        <f t="shared" si="66"/>
        <v>золотой трибулус</v>
      </c>
      <c r="F890" t="str">
        <f t="shared" si="67"/>
        <v>золотой трибулус цена</v>
      </c>
      <c r="H890" t="str">
        <f t="shared" si="68"/>
        <v/>
      </c>
      <c r="J890" t="str">
        <f t="shared" si="69"/>
        <v/>
      </c>
    </row>
    <row r="891" spans="1:10" x14ac:dyDescent="0.25">
      <c r="A891" s="1" t="s">
        <v>817</v>
      </c>
      <c r="B891" t="str">
        <f t="shared" si="65"/>
        <v>программа</v>
      </c>
      <c r="C891">
        <f>COUNTIF($B$2:$B$1000,B891)</f>
        <v>1</v>
      </c>
      <c r="D891" t="str">
        <f t="shared" si="66"/>
        <v>программа для</v>
      </c>
      <c r="F891" t="str">
        <f t="shared" si="67"/>
        <v>программа для эктоморфа</v>
      </c>
      <c r="H891" t="str">
        <f t="shared" si="68"/>
        <v/>
      </c>
      <c r="J891" t="str">
        <f t="shared" si="69"/>
        <v/>
      </c>
    </row>
    <row r="892" spans="1:10" x14ac:dyDescent="0.25">
      <c r="A892" s="1" t="s">
        <v>818</v>
      </c>
      <c r="B892" t="str">
        <f t="shared" si="65"/>
        <v>купить</v>
      </c>
      <c r="C892">
        <f>COUNTIF($B$2:$B$1000,B892)</f>
        <v>24</v>
      </c>
      <c r="D892" t="str">
        <f t="shared" si="66"/>
        <v>купить матрикс</v>
      </c>
      <c r="F892" t="str">
        <f t="shared" si="67"/>
        <v/>
      </c>
      <c r="H892" t="str">
        <f t="shared" si="68"/>
        <v/>
      </c>
      <c r="J892" t="str">
        <f t="shared" si="69"/>
        <v/>
      </c>
    </row>
    <row r="893" spans="1:10" x14ac:dyDescent="0.25">
      <c r="A893" s="1" t="s">
        <v>819</v>
      </c>
      <c r="B893" t="str">
        <f t="shared" si="65"/>
        <v>диета</v>
      </c>
      <c r="C893">
        <f>COUNTIF($B$2:$B$1000,B893)</f>
        <v>6</v>
      </c>
      <c r="D893" t="str">
        <f t="shared" si="66"/>
        <v>диета для</v>
      </c>
      <c r="F893" t="str">
        <f t="shared" si="67"/>
        <v>диета для пловцов</v>
      </c>
      <c r="H893" t="str">
        <f t="shared" si="68"/>
        <v/>
      </c>
      <c r="J893" t="str">
        <f t="shared" si="69"/>
        <v/>
      </c>
    </row>
    <row r="894" spans="1:10" x14ac:dyDescent="0.25">
      <c r="A894" s="1" t="s">
        <v>820</v>
      </c>
      <c r="B894" t="str">
        <f t="shared" si="65"/>
        <v>сжигатель</v>
      </c>
      <c r="C894">
        <f>COUNTIF($B$2:$B$1000,B894)</f>
        <v>3</v>
      </c>
      <c r="D894" t="str">
        <f t="shared" si="66"/>
        <v>сжигатель жира</v>
      </c>
      <c r="F894" t="str">
        <f t="shared" si="67"/>
        <v>сжигатель жира для</v>
      </c>
      <c r="H894" t="str">
        <f t="shared" si="68"/>
        <v>сжигатель жира для женщин</v>
      </c>
      <c r="J894" t="str">
        <f t="shared" si="69"/>
        <v/>
      </c>
    </row>
    <row r="895" spans="1:10" x14ac:dyDescent="0.25">
      <c r="A895" s="1" t="s">
        <v>821</v>
      </c>
      <c r="B895" t="str">
        <f t="shared" si="65"/>
        <v>dymatize</v>
      </c>
      <c r="C895">
        <f>COUNTIF($B$2:$B$1000,B895)</f>
        <v>27</v>
      </c>
      <c r="D895" t="str">
        <f t="shared" si="66"/>
        <v>dymatize elite</v>
      </c>
      <c r="F895" t="str">
        <f t="shared" si="67"/>
        <v>dymatize elite whey</v>
      </c>
      <c r="H895" t="str">
        <f t="shared" si="68"/>
        <v>dymatize elite whey isolate</v>
      </c>
      <c r="J895" t="str">
        <f t="shared" si="69"/>
        <v/>
      </c>
    </row>
    <row r="896" spans="1:10" x14ac:dyDescent="0.25">
      <c r="A896" s="1" t="s">
        <v>822</v>
      </c>
      <c r="B896" t="str">
        <f t="shared" si="65"/>
        <v>charge</v>
      </c>
      <c r="C896">
        <f>COUNTIF($B$2:$B$1000,B896)</f>
        <v>1</v>
      </c>
      <c r="D896" t="str">
        <f t="shared" si="66"/>
        <v>charge купить</v>
      </c>
      <c r="F896" t="str">
        <f t="shared" si="67"/>
        <v/>
      </c>
      <c r="H896" t="str">
        <f t="shared" si="68"/>
        <v/>
      </c>
      <c r="J896" t="str">
        <f t="shared" si="69"/>
        <v/>
      </c>
    </row>
    <row r="897" spans="1:10" x14ac:dyDescent="0.25">
      <c r="A897" s="1" t="s">
        <v>823</v>
      </c>
      <c r="B897" t="str">
        <f t="shared" si="65"/>
        <v>усвоение</v>
      </c>
      <c r="C897">
        <f>COUNTIF($B$2:$B$1000,B897)</f>
        <v>1</v>
      </c>
      <c r="D897" t="str">
        <f t="shared" si="66"/>
        <v>усвоение пищи</v>
      </c>
      <c r="F897" t="str">
        <f t="shared" si="67"/>
        <v/>
      </c>
      <c r="H897" t="str">
        <f t="shared" si="68"/>
        <v/>
      </c>
      <c r="J897" t="str">
        <f t="shared" si="69"/>
        <v/>
      </c>
    </row>
    <row r="898" spans="1:10" x14ac:dyDescent="0.25">
      <c r="A898" s="1" t="s">
        <v>824</v>
      </c>
      <c r="B898" t="str">
        <f t="shared" si="65"/>
        <v>caffeine</v>
      </c>
      <c r="C898">
        <f>COUNTIF($B$2:$B$1000,B898)</f>
        <v>2</v>
      </c>
      <c r="D898" t="str">
        <f t="shared" si="66"/>
        <v>caffeine in</v>
      </c>
      <c r="F898" t="str">
        <f t="shared" si="67"/>
        <v>caffeine in no</v>
      </c>
      <c r="H898" t="str">
        <f t="shared" si="68"/>
        <v>caffeine in no xplode</v>
      </c>
      <c r="J898" t="str">
        <f t="shared" si="69"/>
        <v>caffeine in no xplode 2.0</v>
      </c>
    </row>
    <row r="899" spans="1:10" x14ac:dyDescent="0.25">
      <c r="A899" s="1" t="s">
        <v>824</v>
      </c>
      <c r="B899" t="str">
        <f t="shared" ref="B899:B962" si="70">IFERROR(LEFT($A899&amp;" ",SEARCH("#",SUBSTITUTE($A899&amp;" "," ","#",B$1))-1),"")</f>
        <v>caffeine</v>
      </c>
      <c r="C899">
        <f>COUNTIF($B$2:$B$1000,B899)</f>
        <v>2</v>
      </c>
      <c r="D899" t="str">
        <f t="shared" ref="D899:D962" si="71">IFERROR(LEFT($A899&amp;" ",SEARCH("#",SUBSTITUTE($A899&amp;" "," ","#",D$1))-1),"")</f>
        <v>caffeine in</v>
      </c>
      <c r="F899" t="str">
        <f t="shared" ref="F899:F962" si="72">IFERROR(LEFT($A899&amp;" ",SEARCH("#",SUBSTITUTE($A899&amp;" "," ","#",F$1))-1),"")</f>
        <v>caffeine in no</v>
      </c>
      <c r="H899" t="str">
        <f t="shared" ref="H899:H962" si="73">IFERROR(LEFT($A899&amp;" ",SEARCH("#",SUBSTITUTE($A899&amp;" "," ","#",H$1))-1),"")</f>
        <v>caffeine in no xplode</v>
      </c>
      <c r="J899" t="str">
        <f t="shared" ref="J899:J962" si="74">IFERROR(LEFT($A899&amp;" ",SEARCH("#",SUBSTITUTE($A899&amp;" "," ","#",J$1))-1),"")</f>
        <v>caffeine in no xplode 2.0</v>
      </c>
    </row>
    <row r="900" spans="1:10" x14ac:dyDescent="0.25">
      <c r="A900" s="1" t="s">
        <v>825</v>
      </c>
      <c r="B900" t="str">
        <f t="shared" si="70"/>
        <v>как</v>
      </c>
      <c r="C900">
        <f>COUNTIF($B$2:$B$1000,B900)</f>
        <v>9</v>
      </c>
      <c r="D900" t="str">
        <f t="shared" si="71"/>
        <v>как быстро</v>
      </c>
      <c r="F900" t="str">
        <f t="shared" si="72"/>
        <v>как быстро накачать</v>
      </c>
      <c r="H900" t="str">
        <f t="shared" si="73"/>
        <v>как быстро накачать мышечную</v>
      </c>
      <c r="J900" t="str">
        <f t="shared" si="74"/>
        <v>как быстро накачать мышечную массу</v>
      </c>
    </row>
    <row r="901" spans="1:10" x14ac:dyDescent="0.25">
      <c r="A901" s="1" t="s">
        <v>826</v>
      </c>
      <c r="B901" t="str">
        <f t="shared" si="70"/>
        <v>креатин</v>
      </c>
      <c r="C901">
        <f>COUNTIF($B$2:$B$1000,B901)</f>
        <v>27</v>
      </c>
      <c r="D901" t="str">
        <f t="shared" si="71"/>
        <v>креатин интернет</v>
      </c>
      <c r="F901" t="str">
        <f t="shared" si="72"/>
        <v>креатин интернет магазин</v>
      </c>
      <c r="H901" t="str">
        <f t="shared" si="73"/>
        <v/>
      </c>
      <c r="J901" t="str">
        <f t="shared" si="74"/>
        <v/>
      </c>
    </row>
    <row r="902" spans="1:10" x14ac:dyDescent="0.25">
      <c r="A902" s="1" t="s">
        <v>827</v>
      </c>
      <c r="B902" t="str">
        <f t="shared" si="70"/>
        <v>протеиновый</v>
      </c>
      <c r="C902">
        <f>COUNTIF($B$2:$B$1000,B902)</f>
        <v>1</v>
      </c>
      <c r="D902" t="str">
        <f t="shared" si="71"/>
        <v>протеиновый коктейль</v>
      </c>
      <c r="F902" t="str">
        <f t="shared" si="72"/>
        <v>протеиновый коктейль после</v>
      </c>
      <c r="H902" t="str">
        <f t="shared" si="73"/>
        <v>протеиновый коктейль после тренировки</v>
      </c>
      <c r="J902" t="str">
        <f t="shared" si="74"/>
        <v/>
      </c>
    </row>
    <row r="903" spans="1:10" x14ac:dyDescent="0.25">
      <c r="A903" s="1" t="s">
        <v>828</v>
      </c>
      <c r="B903" t="str">
        <f t="shared" si="70"/>
        <v>магазины</v>
      </c>
      <c r="C903">
        <f>COUNTIF($B$2:$B$1000,B903)</f>
        <v>7</v>
      </c>
      <c r="D903" t="str">
        <f t="shared" si="71"/>
        <v>магазины спортивные</v>
      </c>
      <c r="F903" t="str">
        <f t="shared" si="72"/>
        <v/>
      </c>
      <c r="H903" t="str">
        <f t="shared" si="73"/>
        <v/>
      </c>
      <c r="J903" t="str">
        <f t="shared" si="74"/>
        <v/>
      </c>
    </row>
    <row r="904" spans="1:10" x14ac:dyDescent="0.25">
      <c r="A904" s="1" t="s">
        <v>829</v>
      </c>
      <c r="B904" t="str">
        <f t="shared" si="70"/>
        <v>noxplod</v>
      </c>
      <c r="C904">
        <f>COUNTIF($B$2:$B$1000,B904)</f>
        <v>2</v>
      </c>
      <c r="D904" t="str">
        <f t="shared" si="71"/>
        <v/>
      </c>
      <c r="F904" t="str">
        <f t="shared" si="72"/>
        <v/>
      </c>
      <c r="H904" t="str">
        <f t="shared" si="73"/>
        <v/>
      </c>
      <c r="J904" t="str">
        <f t="shared" si="74"/>
        <v/>
      </c>
    </row>
    <row r="905" spans="1:10" x14ac:dyDescent="0.25">
      <c r="A905" s="1" t="s">
        <v>829</v>
      </c>
      <c r="B905" t="str">
        <f t="shared" si="70"/>
        <v>noxplod</v>
      </c>
      <c r="C905">
        <f>COUNTIF($B$2:$B$1000,B905)</f>
        <v>2</v>
      </c>
      <c r="D905" t="str">
        <f t="shared" si="71"/>
        <v/>
      </c>
      <c r="F905" t="str">
        <f t="shared" si="72"/>
        <v/>
      </c>
      <c r="H905" t="str">
        <f t="shared" si="73"/>
        <v/>
      </c>
      <c r="J905" t="str">
        <f t="shared" si="74"/>
        <v/>
      </c>
    </row>
    <row r="906" spans="1:10" x14ac:dyDescent="0.25">
      <c r="A906" s="1" t="s">
        <v>830</v>
      </c>
      <c r="B906" t="str">
        <f t="shared" si="70"/>
        <v>меню</v>
      </c>
      <c r="C906">
        <f>COUNTIF($B$2:$B$1000,B906)</f>
        <v>3</v>
      </c>
      <c r="D906" t="str">
        <f t="shared" si="71"/>
        <v>меню спортсмена</v>
      </c>
      <c r="F906" t="str">
        <f t="shared" si="72"/>
        <v/>
      </c>
      <c r="H906" t="str">
        <f t="shared" si="73"/>
        <v/>
      </c>
      <c r="J906" t="str">
        <f t="shared" si="74"/>
        <v/>
      </c>
    </row>
    <row r="907" spans="1:10" x14ac:dyDescent="0.25">
      <c r="A907" s="1" t="s">
        <v>831</v>
      </c>
      <c r="B907" t="str">
        <f t="shared" si="70"/>
        <v>савеловская</v>
      </c>
      <c r="C907">
        <f>COUNTIF($B$2:$B$1000,B907)</f>
        <v>1</v>
      </c>
      <c r="D907" t="str">
        <f t="shared" si="71"/>
        <v>савеловская метро</v>
      </c>
      <c r="F907" t="str">
        <f t="shared" si="72"/>
        <v/>
      </c>
      <c r="H907" t="str">
        <f t="shared" si="73"/>
        <v/>
      </c>
      <c r="J907" t="str">
        <f t="shared" si="74"/>
        <v/>
      </c>
    </row>
    <row r="908" spans="1:10" x14ac:dyDescent="0.25">
      <c r="A908" s="1" t="s">
        <v>160</v>
      </c>
      <c r="B908" t="str">
        <f t="shared" si="70"/>
        <v>bcaa</v>
      </c>
      <c r="C908">
        <f>COUNTIF($B$2:$B$1000,B908)</f>
        <v>31</v>
      </c>
      <c r="D908" t="str">
        <f t="shared" si="71"/>
        <v>bcaa цена</v>
      </c>
      <c r="F908" t="str">
        <f t="shared" si="72"/>
        <v/>
      </c>
      <c r="H908" t="str">
        <f t="shared" si="73"/>
        <v/>
      </c>
      <c r="J908" t="str">
        <f t="shared" si="74"/>
        <v/>
      </c>
    </row>
    <row r="909" spans="1:10" x14ac:dyDescent="0.25">
      <c r="A909" s="1" t="s">
        <v>832</v>
      </c>
      <c r="B909" t="str">
        <f t="shared" si="70"/>
        <v>akg</v>
      </c>
      <c r="C909">
        <f>COUNTIF($B$2:$B$1000,B909)</f>
        <v>1</v>
      </c>
      <c r="D909" t="str">
        <f t="shared" si="71"/>
        <v>akg 1000</v>
      </c>
      <c r="F909" t="str">
        <f t="shared" si="72"/>
        <v/>
      </c>
      <c r="H909" t="str">
        <f t="shared" si="73"/>
        <v/>
      </c>
      <c r="J909" t="str">
        <f t="shared" si="74"/>
        <v/>
      </c>
    </row>
    <row r="910" spans="1:10" x14ac:dyDescent="0.25">
      <c r="A910" s="1" t="s">
        <v>833</v>
      </c>
      <c r="B910" t="str">
        <f t="shared" si="70"/>
        <v>отдельные</v>
      </c>
      <c r="C910">
        <f>COUNTIF($B$2:$B$1000,B910)</f>
        <v>1</v>
      </c>
      <c r="D910" t="str">
        <f t="shared" si="71"/>
        <v>отдельные аминокислоты</v>
      </c>
      <c r="F910" t="str">
        <f t="shared" si="72"/>
        <v/>
      </c>
      <c r="H910" t="str">
        <f t="shared" si="73"/>
        <v/>
      </c>
      <c r="J910" t="str">
        <f t="shared" si="74"/>
        <v/>
      </c>
    </row>
    <row r="911" spans="1:10" x14ac:dyDescent="0.25">
      <c r="A911" s="1" t="s">
        <v>834</v>
      </c>
      <c r="B911" t="str">
        <f t="shared" si="70"/>
        <v>боль</v>
      </c>
      <c r="C911">
        <f>COUNTIF($B$2:$B$1000,B911)</f>
        <v>3</v>
      </c>
      <c r="D911" t="str">
        <f t="shared" si="71"/>
        <v>боль в</v>
      </c>
      <c r="F911" t="str">
        <f t="shared" si="72"/>
        <v>боль в суставах</v>
      </c>
      <c r="H911" t="str">
        <f t="shared" si="73"/>
        <v>боль в суставах после</v>
      </c>
      <c r="J911" t="str">
        <f t="shared" si="74"/>
        <v>боль в суставах после тренировки</v>
      </c>
    </row>
    <row r="912" spans="1:10" x14ac:dyDescent="0.25">
      <c r="A912" s="1" t="s">
        <v>835</v>
      </c>
      <c r="B912" t="str">
        <f t="shared" si="70"/>
        <v>5-нтр</v>
      </c>
      <c r="C912">
        <f>COUNTIF($B$2:$B$1000,B912)</f>
        <v>1</v>
      </c>
      <c r="D912" t="str">
        <f t="shared" si="71"/>
        <v/>
      </c>
      <c r="F912" t="str">
        <f t="shared" si="72"/>
        <v/>
      </c>
      <c r="H912" t="str">
        <f t="shared" si="73"/>
        <v/>
      </c>
      <c r="J912" t="str">
        <f t="shared" si="74"/>
        <v/>
      </c>
    </row>
    <row r="913" spans="1:10" x14ac:dyDescent="0.25">
      <c r="A913" s="1" t="s">
        <v>836</v>
      </c>
      <c r="B913" t="str">
        <f t="shared" si="70"/>
        <v>протеин</v>
      </c>
      <c r="C913">
        <f>COUNTIF($B$2:$B$1000,B913)</f>
        <v>17</v>
      </c>
      <c r="D913" t="str">
        <f t="shared" si="71"/>
        <v>протеин gold</v>
      </c>
      <c r="F913" t="str">
        <f t="shared" si="72"/>
        <v>протеин gold standard</v>
      </c>
      <c r="H913" t="str">
        <f t="shared" si="73"/>
        <v>протеин gold standard 100</v>
      </c>
      <c r="J913" t="str">
        <f t="shared" si="74"/>
        <v>протеин gold standard 100 whey</v>
      </c>
    </row>
    <row r="914" spans="1:10" x14ac:dyDescent="0.25">
      <c r="A914" s="1" t="s">
        <v>836</v>
      </c>
      <c r="B914" t="str">
        <f t="shared" si="70"/>
        <v>протеин</v>
      </c>
      <c r="C914">
        <f>COUNTIF($B$2:$B$1000,B914)</f>
        <v>17</v>
      </c>
      <c r="D914" t="str">
        <f t="shared" si="71"/>
        <v>протеин gold</v>
      </c>
      <c r="F914" t="str">
        <f t="shared" si="72"/>
        <v>протеин gold standard</v>
      </c>
      <c r="H914" t="str">
        <f t="shared" si="73"/>
        <v>протеин gold standard 100</v>
      </c>
      <c r="J914" t="str">
        <f t="shared" si="74"/>
        <v>протеин gold standard 100 whey</v>
      </c>
    </row>
    <row r="915" spans="1:10" x14ac:dyDescent="0.25">
      <c r="A915" s="1" t="s">
        <v>837</v>
      </c>
      <c r="B915" t="str">
        <f t="shared" si="70"/>
        <v>ретаболил</v>
      </c>
      <c r="C915">
        <f>COUNTIF($B$2:$B$1000,B915)</f>
        <v>1</v>
      </c>
      <c r="D915" t="str">
        <f t="shared" si="71"/>
        <v>ретаболил форум</v>
      </c>
      <c r="F915" t="str">
        <f t="shared" si="72"/>
        <v/>
      </c>
      <c r="H915" t="str">
        <f t="shared" si="73"/>
        <v/>
      </c>
      <c r="J915" t="str">
        <f t="shared" si="74"/>
        <v/>
      </c>
    </row>
    <row r="916" spans="1:10" x14ac:dyDescent="0.25">
      <c r="A916" s="1" t="s">
        <v>838</v>
      </c>
      <c r="B916" t="str">
        <f t="shared" si="70"/>
        <v>creatine</v>
      </c>
      <c r="C916">
        <f>COUNTIF($B$2:$B$1000,B916)</f>
        <v>4</v>
      </c>
      <c r="D916" t="str">
        <f t="shared" si="71"/>
        <v>creatine bcaa</v>
      </c>
      <c r="F916" t="str">
        <f t="shared" si="72"/>
        <v/>
      </c>
      <c r="H916" t="str">
        <f t="shared" si="73"/>
        <v/>
      </c>
      <c r="J916" t="str">
        <f t="shared" si="74"/>
        <v/>
      </c>
    </row>
    <row r="917" spans="1:10" x14ac:dyDescent="0.25">
      <c r="A917" s="1" t="s">
        <v>838</v>
      </c>
      <c r="B917" t="str">
        <f t="shared" si="70"/>
        <v>creatine</v>
      </c>
      <c r="C917">
        <f>COUNTIF($B$2:$B$1000,B917)</f>
        <v>4</v>
      </c>
      <c r="D917" t="str">
        <f t="shared" si="71"/>
        <v>creatine bcaa</v>
      </c>
      <c r="F917" t="str">
        <f t="shared" si="72"/>
        <v/>
      </c>
      <c r="H917" t="str">
        <f t="shared" si="73"/>
        <v/>
      </c>
      <c r="J917" t="str">
        <f t="shared" si="74"/>
        <v/>
      </c>
    </row>
    <row r="918" spans="1:10" x14ac:dyDescent="0.25">
      <c r="A918" s="1" t="s">
        <v>839</v>
      </c>
      <c r="B918" t="str">
        <f t="shared" si="70"/>
        <v>mucletech</v>
      </c>
      <c r="C918">
        <f>COUNTIF($B$2:$B$1000,B918)</f>
        <v>1</v>
      </c>
      <c r="D918" t="str">
        <f t="shared" si="71"/>
        <v/>
      </c>
      <c r="F918" t="str">
        <f t="shared" si="72"/>
        <v/>
      </c>
      <c r="H918" t="str">
        <f t="shared" si="73"/>
        <v/>
      </c>
      <c r="J918" t="str">
        <f t="shared" si="74"/>
        <v/>
      </c>
    </row>
    <row r="919" spans="1:10" x14ac:dyDescent="0.25">
      <c r="A919" s="1" t="s">
        <v>840</v>
      </c>
      <c r="B919" t="str">
        <f t="shared" si="70"/>
        <v>тяги</v>
      </c>
      <c r="C919">
        <f>COUNTIF($B$2:$B$1000,B919)</f>
        <v>1</v>
      </c>
      <c r="D919" t="str">
        <f t="shared" si="71"/>
        <v>тяги для</v>
      </c>
      <c r="F919" t="str">
        <f t="shared" si="72"/>
        <v>тяги для шеи</v>
      </c>
      <c r="H919" t="str">
        <f t="shared" si="73"/>
        <v/>
      </c>
      <c r="J919" t="str">
        <f t="shared" si="74"/>
        <v/>
      </c>
    </row>
    <row r="920" spans="1:10" x14ac:dyDescent="0.25">
      <c r="A920" s="1" t="s">
        <v>841</v>
      </c>
      <c r="B920" t="str">
        <f t="shared" si="70"/>
        <v>работа</v>
      </c>
      <c r="C920">
        <f>COUNTIF($B$2:$B$1000,B920)</f>
        <v>5</v>
      </c>
      <c r="D920" t="str">
        <f t="shared" si="71"/>
        <v>работа у</v>
      </c>
      <c r="F920" t="str">
        <f t="shared" si="72"/>
        <v>работа у метро</v>
      </c>
      <c r="H920" t="str">
        <f t="shared" si="73"/>
        <v>работа у метро сходненская</v>
      </c>
      <c r="J920" t="str">
        <f t="shared" si="74"/>
        <v/>
      </c>
    </row>
    <row r="921" spans="1:10" x14ac:dyDescent="0.25">
      <c r="A921" s="1" t="s">
        <v>842</v>
      </c>
      <c r="B921" t="str">
        <f t="shared" si="70"/>
        <v>функция</v>
      </c>
      <c r="C921">
        <f>COUNTIF($B$2:$B$1000,B921)</f>
        <v>1</v>
      </c>
      <c r="D921" t="str">
        <f t="shared" si="71"/>
        <v>функция белков</v>
      </c>
      <c r="F921" t="str">
        <f t="shared" si="72"/>
        <v/>
      </c>
      <c r="H921" t="str">
        <f t="shared" si="73"/>
        <v/>
      </c>
      <c r="J921" t="str">
        <f t="shared" si="74"/>
        <v/>
      </c>
    </row>
    <row r="922" spans="1:10" x14ac:dyDescent="0.25">
      <c r="A922" s="1" t="s">
        <v>843</v>
      </c>
      <c r="B922" t="str">
        <f t="shared" si="70"/>
        <v>dymatize</v>
      </c>
      <c r="C922">
        <f>COUNTIF($B$2:$B$1000,B922)</f>
        <v>27</v>
      </c>
      <c r="D922" t="str">
        <f t="shared" si="71"/>
        <v>dymatize whey</v>
      </c>
      <c r="F922" t="str">
        <f t="shared" si="72"/>
        <v>dymatize whey isolate</v>
      </c>
      <c r="H922" t="str">
        <f t="shared" si="73"/>
        <v/>
      </c>
      <c r="J922" t="str">
        <f t="shared" si="74"/>
        <v/>
      </c>
    </row>
    <row r="923" spans="1:10" x14ac:dyDescent="0.25">
      <c r="A923" s="1" t="s">
        <v>844</v>
      </c>
      <c r="B923" t="str">
        <f t="shared" si="70"/>
        <v>интернет</v>
      </c>
      <c r="C923">
        <f>COUNTIF($B$2:$B$1000,B923)</f>
        <v>7</v>
      </c>
      <c r="D923" t="str">
        <f t="shared" si="71"/>
        <v>интернет магазин</v>
      </c>
      <c r="F923" t="str">
        <f t="shared" si="72"/>
        <v>интернет магазин протеинов</v>
      </c>
      <c r="H923" t="str">
        <f t="shared" si="73"/>
        <v/>
      </c>
      <c r="J923" t="str">
        <f t="shared" si="74"/>
        <v/>
      </c>
    </row>
    <row r="924" spans="1:10" x14ac:dyDescent="0.25">
      <c r="A924" s="1" t="s">
        <v>213</v>
      </c>
      <c r="B924" t="str">
        <f t="shared" si="70"/>
        <v>100</v>
      </c>
      <c r="C924">
        <f>COUNTIF($B$2:$B$1000,B924)</f>
        <v>13</v>
      </c>
      <c r="D924" t="str">
        <f t="shared" si="71"/>
        <v>100 whey</v>
      </c>
      <c r="F924" t="str">
        <f t="shared" si="72"/>
        <v>100 whey gold</v>
      </c>
      <c r="H924" t="str">
        <f t="shared" si="73"/>
        <v>100 whey gold standard</v>
      </c>
      <c r="J924" t="str">
        <f t="shared" si="74"/>
        <v>100 whey gold standard купить</v>
      </c>
    </row>
    <row r="925" spans="1:10" x14ac:dyDescent="0.25">
      <c r="A925" s="1" t="s">
        <v>845</v>
      </c>
      <c r="B925" t="str">
        <f t="shared" si="70"/>
        <v>optimum</v>
      </c>
      <c r="C925">
        <f>COUNTIF($B$2:$B$1000,B925)</f>
        <v>28</v>
      </c>
      <c r="D925" t="str">
        <f t="shared" si="71"/>
        <v>optimum nutrition</v>
      </c>
      <c r="F925" t="str">
        <f t="shared" si="72"/>
        <v>optimum nutrition 100</v>
      </c>
      <c r="H925" t="str">
        <f t="shared" si="73"/>
        <v>optimum nutrition 100 natural</v>
      </c>
      <c r="J925" t="str">
        <f t="shared" si="74"/>
        <v>optimum nutrition 100 natural whey</v>
      </c>
    </row>
    <row r="926" spans="1:10" x14ac:dyDescent="0.25">
      <c r="A926" s="1" t="s">
        <v>846</v>
      </c>
      <c r="B926" t="str">
        <f t="shared" si="70"/>
        <v>optimum</v>
      </c>
      <c r="C926">
        <f>COUNTIF($B$2:$B$1000,B926)</f>
        <v>28</v>
      </c>
      <c r="D926" t="str">
        <f t="shared" si="71"/>
        <v>optimum nutrition</v>
      </c>
      <c r="F926" t="str">
        <f t="shared" si="72"/>
        <v>optimum nutrition 100</v>
      </c>
      <c r="H926" t="str">
        <f t="shared" si="73"/>
        <v>optimum nutrition 100 whey</v>
      </c>
      <c r="J926" t="str">
        <f t="shared" si="74"/>
        <v>optimum nutrition 100 whey gold</v>
      </c>
    </row>
    <row r="927" spans="1:10" x14ac:dyDescent="0.25">
      <c r="A927" s="1" t="s">
        <v>847</v>
      </c>
      <c r="B927" t="str">
        <f t="shared" si="70"/>
        <v>углеводы</v>
      </c>
      <c r="C927">
        <f>COUNTIF($B$2:$B$1000,B927)</f>
        <v>2</v>
      </c>
      <c r="D927" t="str">
        <f t="shared" si="71"/>
        <v>углеводы после</v>
      </c>
      <c r="F927" t="str">
        <f t="shared" si="72"/>
        <v>углеводы после тренировки</v>
      </c>
      <c r="H927" t="str">
        <f t="shared" si="73"/>
        <v/>
      </c>
      <c r="J927" t="str">
        <f t="shared" si="74"/>
        <v/>
      </c>
    </row>
    <row r="928" spans="1:10" x14ac:dyDescent="0.25">
      <c r="A928" s="1" t="s">
        <v>847</v>
      </c>
      <c r="B928" t="str">
        <f t="shared" si="70"/>
        <v>углеводы</v>
      </c>
      <c r="C928">
        <f>COUNTIF($B$2:$B$1000,B928)</f>
        <v>2</v>
      </c>
      <c r="D928" t="str">
        <f t="shared" si="71"/>
        <v>углеводы после</v>
      </c>
      <c r="F928" t="str">
        <f t="shared" si="72"/>
        <v>углеводы после тренировки</v>
      </c>
      <c r="H928" t="str">
        <f t="shared" si="73"/>
        <v/>
      </c>
      <c r="J928" t="str">
        <f t="shared" si="74"/>
        <v/>
      </c>
    </row>
    <row r="929" spans="1:10" x14ac:dyDescent="0.25">
      <c r="A929" s="1" t="s">
        <v>848</v>
      </c>
      <c r="B929" t="str">
        <f t="shared" si="70"/>
        <v>адреса</v>
      </c>
      <c r="C929">
        <f>COUNTIF($B$2:$B$1000,B929)</f>
        <v>2</v>
      </c>
      <c r="D929" t="str">
        <f t="shared" si="71"/>
        <v>адреса спортивных</v>
      </c>
      <c r="F929" t="str">
        <f t="shared" si="72"/>
        <v>адреса спортивных магазинов</v>
      </c>
      <c r="H929" t="str">
        <f t="shared" si="73"/>
        <v>адреса спортивных магазинов в</v>
      </c>
      <c r="J929" t="str">
        <f t="shared" si="74"/>
        <v>адреса спортивных магазинов в москве</v>
      </c>
    </row>
    <row r="930" spans="1:10" x14ac:dyDescent="0.25">
      <c r="A930" s="1" t="s">
        <v>849</v>
      </c>
      <c r="B930" t="str">
        <f t="shared" si="70"/>
        <v>formula</v>
      </c>
      <c r="C930">
        <f>COUNTIF($B$2:$B$1000,B930)</f>
        <v>3</v>
      </c>
      <c r="D930" t="str">
        <f t="shared" si="71"/>
        <v>formula 80</v>
      </c>
      <c r="F930" t="str">
        <f t="shared" si="72"/>
        <v/>
      </c>
      <c r="H930" t="str">
        <f t="shared" si="73"/>
        <v/>
      </c>
      <c r="J930" t="str">
        <f t="shared" si="74"/>
        <v/>
      </c>
    </row>
    <row r="931" spans="1:10" x14ac:dyDescent="0.25">
      <c r="A931" s="1" t="s">
        <v>850</v>
      </c>
      <c r="B931" t="str">
        <f t="shared" si="70"/>
        <v>daily</v>
      </c>
      <c r="C931">
        <f>COUNTIF($B$2:$B$1000,B931)</f>
        <v>2</v>
      </c>
      <c r="D931" t="str">
        <f t="shared" si="71"/>
        <v>daily complete</v>
      </c>
      <c r="F931" t="str">
        <f t="shared" si="72"/>
        <v>daily complete formula</v>
      </c>
      <c r="H931" t="str">
        <f t="shared" si="73"/>
        <v>daily complete formula ultimate</v>
      </c>
      <c r="J931" t="str">
        <f t="shared" si="74"/>
        <v>daily complete formula ultimate nutrition</v>
      </c>
    </row>
    <row r="932" spans="1:10" x14ac:dyDescent="0.25">
      <c r="A932" s="1" t="s">
        <v>851</v>
      </c>
      <c r="B932" t="str">
        <f t="shared" si="70"/>
        <v>animal</v>
      </c>
      <c r="C932">
        <f>COUNTIF($B$2:$B$1000,B932)</f>
        <v>19</v>
      </c>
      <c r="D932" t="str">
        <f t="shared" si="71"/>
        <v>animal packs</v>
      </c>
      <c r="F932" t="str">
        <f t="shared" si="72"/>
        <v/>
      </c>
      <c r="H932" t="str">
        <f t="shared" si="73"/>
        <v/>
      </c>
      <c r="J932" t="str">
        <f t="shared" si="74"/>
        <v/>
      </c>
    </row>
    <row r="933" spans="1:10" x14ac:dyDescent="0.25">
      <c r="A933" s="1" t="s">
        <v>852</v>
      </c>
      <c r="B933" t="str">
        <f t="shared" si="70"/>
        <v>acetyl</v>
      </c>
      <c r="C933">
        <f>COUNTIF($B$2:$B$1000,B933)</f>
        <v>1</v>
      </c>
      <c r="D933" t="str">
        <f t="shared" si="71"/>
        <v>acetyl l-carnitine</v>
      </c>
      <c r="F933" t="str">
        <f t="shared" si="72"/>
        <v/>
      </c>
      <c r="H933" t="str">
        <f t="shared" si="73"/>
        <v/>
      </c>
      <c r="J933" t="str">
        <f t="shared" si="74"/>
        <v/>
      </c>
    </row>
    <row r="934" spans="1:10" x14ac:dyDescent="0.25">
      <c r="A934" s="1" t="s">
        <v>853</v>
      </c>
      <c r="B934" t="str">
        <f t="shared" si="70"/>
        <v>повышенная</v>
      </c>
      <c r="C934">
        <f>COUNTIF($B$2:$B$1000,B934)</f>
        <v>1</v>
      </c>
      <c r="D934" t="str">
        <f t="shared" si="71"/>
        <v>повышенная мочевина</v>
      </c>
      <c r="F934" t="str">
        <f t="shared" si="72"/>
        <v/>
      </c>
      <c r="H934" t="str">
        <f t="shared" si="73"/>
        <v/>
      </c>
      <c r="J934" t="str">
        <f t="shared" si="74"/>
        <v/>
      </c>
    </row>
    <row r="935" spans="1:10" x14ac:dyDescent="0.25">
      <c r="A935" s="1" t="s">
        <v>854</v>
      </c>
      <c r="B935" t="str">
        <f t="shared" si="70"/>
        <v>соки</v>
      </c>
      <c r="C935">
        <f>COUNTIF($B$2:$B$1000,B935)</f>
        <v>1</v>
      </c>
      <c r="D935" t="str">
        <f t="shared" si="71"/>
        <v>соки овощные</v>
      </c>
      <c r="F935" t="str">
        <f t="shared" si="72"/>
        <v/>
      </c>
      <c r="H935" t="str">
        <f t="shared" si="73"/>
        <v/>
      </c>
      <c r="J935" t="str">
        <f t="shared" si="74"/>
        <v/>
      </c>
    </row>
    <row r="936" spans="1:10" x14ac:dyDescent="0.25">
      <c r="A936" s="1" t="s">
        <v>855</v>
      </c>
      <c r="B936" t="str">
        <f t="shared" si="70"/>
        <v>интернет</v>
      </c>
      <c r="C936">
        <f>COUNTIF($B$2:$B$1000,B936)</f>
        <v>7</v>
      </c>
      <c r="D936" t="str">
        <f t="shared" si="71"/>
        <v>интернет магазин</v>
      </c>
      <c r="F936" t="str">
        <f t="shared" si="72"/>
        <v>интернет магазин фитнес</v>
      </c>
      <c r="H936" t="str">
        <f t="shared" si="73"/>
        <v/>
      </c>
      <c r="J936" t="str">
        <f t="shared" si="74"/>
        <v/>
      </c>
    </row>
    <row r="937" spans="1:10" x14ac:dyDescent="0.25">
      <c r="A937" s="1" t="s">
        <v>856</v>
      </c>
      <c r="B937" t="str">
        <f t="shared" si="70"/>
        <v>bsn</v>
      </c>
      <c r="C937">
        <f>COUNTIF($B$2:$B$1000,B937)</f>
        <v>14</v>
      </c>
      <c r="D937" t="str">
        <f t="shared" si="71"/>
        <v>bsn noxplode</v>
      </c>
      <c r="F937" t="str">
        <f t="shared" si="72"/>
        <v/>
      </c>
      <c r="H937" t="str">
        <f t="shared" si="73"/>
        <v/>
      </c>
      <c r="J937" t="str">
        <f t="shared" si="74"/>
        <v/>
      </c>
    </row>
    <row r="938" spans="1:10" x14ac:dyDescent="0.25">
      <c r="A938" s="1" t="s">
        <v>857</v>
      </c>
      <c r="B938" t="str">
        <f t="shared" si="70"/>
        <v>многокомпонентный</v>
      </c>
      <c r="C938">
        <f>COUNTIF($B$2:$B$1000,B938)</f>
        <v>1</v>
      </c>
      <c r="D938" t="str">
        <f t="shared" si="71"/>
        <v>многокомпонентный протеин</v>
      </c>
      <c r="F938" t="str">
        <f t="shared" si="72"/>
        <v/>
      </c>
      <c r="H938" t="str">
        <f t="shared" si="73"/>
        <v/>
      </c>
      <c r="J938" t="str">
        <f t="shared" si="74"/>
        <v/>
      </c>
    </row>
    <row r="939" spans="1:10" x14ac:dyDescent="0.25">
      <c r="A939" s="1" t="s">
        <v>858</v>
      </c>
      <c r="B939" t="str">
        <f t="shared" si="70"/>
        <v>какой</v>
      </c>
      <c r="C939">
        <f>COUNTIF($B$2:$B$1000,B939)</f>
        <v>6</v>
      </c>
      <c r="D939" t="str">
        <f t="shared" si="71"/>
        <v>какой креатин</v>
      </c>
      <c r="F939" t="str">
        <f t="shared" si="72"/>
        <v>какой креатин купить</v>
      </c>
      <c r="H939" t="str">
        <f t="shared" si="73"/>
        <v/>
      </c>
      <c r="J939" t="str">
        <f t="shared" si="74"/>
        <v/>
      </c>
    </row>
    <row r="940" spans="1:10" x14ac:dyDescent="0.25">
      <c r="A940" s="1" t="s">
        <v>859</v>
      </c>
      <c r="B940" t="str">
        <f t="shared" si="70"/>
        <v>amino</v>
      </c>
      <c r="C940">
        <f>COUNTIF($B$2:$B$1000,B940)</f>
        <v>4</v>
      </c>
      <c r="D940" t="str">
        <f t="shared" si="71"/>
        <v>amino 1900</v>
      </c>
      <c r="F940" t="str">
        <f t="shared" si="72"/>
        <v>amino 1900 отзывы</v>
      </c>
      <c r="H940" t="str">
        <f t="shared" si="73"/>
        <v/>
      </c>
      <c r="J940" t="str">
        <f t="shared" si="74"/>
        <v/>
      </c>
    </row>
    <row r="941" spans="1:10" x14ac:dyDescent="0.25">
      <c r="A941" s="1" t="s">
        <v>859</v>
      </c>
      <c r="B941" t="str">
        <f t="shared" si="70"/>
        <v>amino</v>
      </c>
      <c r="C941">
        <f>COUNTIF($B$2:$B$1000,B941)</f>
        <v>4</v>
      </c>
      <c r="D941" t="str">
        <f t="shared" si="71"/>
        <v>amino 1900</v>
      </c>
      <c r="F941" t="str">
        <f t="shared" si="72"/>
        <v>amino 1900 отзывы</v>
      </c>
      <c r="H941" t="str">
        <f t="shared" si="73"/>
        <v/>
      </c>
      <c r="J941" t="str">
        <f t="shared" si="74"/>
        <v/>
      </c>
    </row>
    <row r="942" spans="1:10" x14ac:dyDescent="0.25">
      <c r="A942" s="1" t="s">
        <v>287</v>
      </c>
      <c r="B942" t="str">
        <f t="shared" si="70"/>
        <v>купить</v>
      </c>
      <c r="C942">
        <f>COUNTIF($B$2:$B$1000,B942)</f>
        <v>24</v>
      </c>
      <c r="D942" t="str">
        <f t="shared" si="71"/>
        <v>купить bcaa</v>
      </c>
      <c r="F942" t="str">
        <f t="shared" si="72"/>
        <v/>
      </c>
      <c r="H942" t="str">
        <f t="shared" si="73"/>
        <v/>
      </c>
      <c r="J942" t="str">
        <f t="shared" si="74"/>
        <v/>
      </c>
    </row>
    <row r="943" spans="1:10" x14ac:dyDescent="0.25">
      <c r="A943" s="1" t="s">
        <v>860</v>
      </c>
      <c r="B943" t="str">
        <f t="shared" si="70"/>
        <v>протеин</v>
      </c>
      <c r="C943">
        <f>COUNTIF($B$2:$B$1000,B943)</f>
        <v>17</v>
      </c>
      <c r="D943" t="str">
        <f t="shared" si="71"/>
        <v>протеин оптом</v>
      </c>
      <c r="F943" t="str">
        <f t="shared" si="72"/>
        <v/>
      </c>
      <c r="H943" t="str">
        <f t="shared" si="73"/>
        <v/>
      </c>
      <c r="J943" t="str">
        <f t="shared" si="74"/>
        <v/>
      </c>
    </row>
    <row r="944" spans="1:10" x14ac:dyDescent="0.25">
      <c r="A944" s="1" t="s">
        <v>861</v>
      </c>
      <c r="B944" t="str">
        <f t="shared" si="70"/>
        <v>спортивное</v>
      </c>
      <c r="C944">
        <f>COUNTIF($B$2:$B$1000,B944)</f>
        <v>50</v>
      </c>
      <c r="D944" t="str">
        <f t="shared" si="71"/>
        <v>спортивное питание</v>
      </c>
      <c r="F944" t="str">
        <f t="shared" si="72"/>
        <v>спортивное питание коллаген</v>
      </c>
      <c r="H944" t="str">
        <f t="shared" si="73"/>
        <v/>
      </c>
      <c r="J944" t="str">
        <f t="shared" si="74"/>
        <v/>
      </c>
    </row>
    <row r="945" spans="1:10" x14ac:dyDescent="0.25">
      <c r="A945" s="1" t="s">
        <v>862</v>
      </c>
      <c r="B945" t="str">
        <f t="shared" si="70"/>
        <v>optimum</v>
      </c>
      <c r="C945">
        <f>COUNTIF($B$2:$B$1000,B945)</f>
        <v>28</v>
      </c>
      <c r="D945" t="str">
        <f t="shared" si="71"/>
        <v>optimum nutrition</v>
      </c>
      <c r="F945" t="str">
        <f t="shared" si="72"/>
        <v>optimum nutrition 100</v>
      </c>
      <c r="H945" t="str">
        <f t="shared" si="73"/>
        <v>optimum nutrition 100 gold</v>
      </c>
      <c r="J945" t="str">
        <f t="shared" si="74"/>
        <v/>
      </c>
    </row>
    <row r="946" spans="1:10" x14ac:dyDescent="0.25">
      <c r="A946" s="1" t="s">
        <v>863</v>
      </c>
      <c r="B946" t="str">
        <f t="shared" si="70"/>
        <v>что</v>
      </c>
      <c r="C946">
        <f>COUNTIF($B$2:$B$1000,B946)</f>
        <v>1</v>
      </c>
      <c r="D946" t="str">
        <f t="shared" si="71"/>
        <v>что лучше</v>
      </c>
      <c r="F946" t="str">
        <f t="shared" si="72"/>
        <v>что лучше протеин</v>
      </c>
      <c r="H946" t="str">
        <f t="shared" si="73"/>
        <v>что лучше протеин или</v>
      </c>
      <c r="J946" t="str">
        <f t="shared" si="74"/>
        <v>что лучше протеин или аминокислоты</v>
      </c>
    </row>
    <row r="947" spans="1:10" x14ac:dyDescent="0.25">
      <c r="A947" s="1" t="s">
        <v>864</v>
      </c>
      <c r="B947" t="str">
        <f t="shared" si="70"/>
        <v>dymatize</v>
      </c>
      <c r="C947">
        <f>COUNTIF($B$2:$B$1000,B947)</f>
        <v>27</v>
      </c>
      <c r="D947" t="str">
        <f t="shared" si="71"/>
        <v>dymatize nutrition</v>
      </c>
      <c r="F947" t="str">
        <f t="shared" si="72"/>
        <v>dymatize nutrition super</v>
      </c>
      <c r="H947" t="str">
        <f t="shared" si="73"/>
        <v>dymatize nutrition super amino</v>
      </c>
      <c r="J947" t="str">
        <f t="shared" si="74"/>
        <v/>
      </c>
    </row>
    <row r="948" spans="1:10" x14ac:dyDescent="0.25">
      <c r="A948" s="1" t="s">
        <v>865</v>
      </c>
      <c r="B948" t="str">
        <f t="shared" si="70"/>
        <v>bsn</v>
      </c>
      <c r="C948">
        <f>COUNTIF($B$2:$B$1000,B948)</f>
        <v>14</v>
      </c>
      <c r="D948" t="str">
        <f t="shared" si="71"/>
        <v>bsn no</v>
      </c>
      <c r="F948" t="str">
        <f t="shared" si="72"/>
        <v>bsn no xplode</v>
      </c>
      <c r="H948" t="str">
        <f t="shared" si="73"/>
        <v>bsn no xplode creatine</v>
      </c>
      <c r="J948" t="str">
        <f t="shared" si="74"/>
        <v/>
      </c>
    </row>
    <row r="949" spans="1:10" x14ac:dyDescent="0.25">
      <c r="A949" s="1" t="s">
        <v>866</v>
      </c>
      <c r="B949" t="str">
        <f t="shared" si="70"/>
        <v>альфа</v>
      </c>
      <c r="C949">
        <f>COUNTIF($B$2:$B$1000,B949)</f>
        <v>1</v>
      </c>
      <c r="D949" t="str">
        <f t="shared" si="71"/>
        <v>альфа аминокислоты</v>
      </c>
      <c r="F949" t="str">
        <f t="shared" si="72"/>
        <v/>
      </c>
      <c r="H949" t="str">
        <f t="shared" si="73"/>
        <v/>
      </c>
      <c r="J949" t="str">
        <f t="shared" si="74"/>
        <v/>
      </c>
    </row>
    <row r="950" spans="1:10" x14ac:dyDescent="0.25">
      <c r="A950" s="1" t="s">
        <v>867</v>
      </c>
      <c r="B950" t="str">
        <f t="shared" si="70"/>
        <v>nox3</v>
      </c>
      <c r="C950">
        <f>COUNTIF($B$2:$B$1000,B950)</f>
        <v>1</v>
      </c>
      <c r="D950" t="str">
        <f t="shared" si="71"/>
        <v>nox3 universal</v>
      </c>
      <c r="F950" t="str">
        <f t="shared" si="72"/>
        <v/>
      </c>
      <c r="H950" t="str">
        <f t="shared" si="73"/>
        <v/>
      </c>
      <c r="J950" t="str">
        <f t="shared" si="74"/>
        <v/>
      </c>
    </row>
    <row r="951" spans="1:10" x14ac:dyDescent="0.25">
      <c r="A951" s="1" t="s">
        <v>405</v>
      </c>
      <c r="B951" t="str">
        <f t="shared" si="70"/>
        <v>xtend</v>
      </c>
      <c r="C951">
        <f>COUNTIF($B$2:$B$1000,B951)</f>
        <v>2</v>
      </c>
      <c r="D951" t="str">
        <f t="shared" si="71"/>
        <v>xtend bcaa</v>
      </c>
      <c r="F951" t="str">
        <f t="shared" si="72"/>
        <v/>
      </c>
      <c r="H951" t="str">
        <f t="shared" si="73"/>
        <v/>
      </c>
      <c r="J951" t="str">
        <f t="shared" si="74"/>
        <v/>
      </c>
    </row>
    <row r="952" spans="1:10" x14ac:dyDescent="0.25">
      <c r="A952" s="1" t="s">
        <v>868</v>
      </c>
      <c r="B952" t="str">
        <f t="shared" si="70"/>
        <v>on</v>
      </c>
      <c r="C952">
        <f>COUNTIF($B$2:$B$1000,B952)</f>
        <v>9</v>
      </c>
      <c r="D952" t="str">
        <f t="shared" si="71"/>
        <v>on 100</v>
      </c>
      <c r="F952" t="str">
        <f t="shared" si="72"/>
        <v>on 100 whey</v>
      </c>
      <c r="H952" t="str">
        <f t="shared" si="73"/>
        <v>on 100 whey protein</v>
      </c>
      <c r="J952" t="str">
        <f t="shared" si="74"/>
        <v/>
      </c>
    </row>
    <row r="953" spans="1:10" x14ac:dyDescent="0.25">
      <c r="A953" s="1" t="s">
        <v>868</v>
      </c>
      <c r="B953" t="str">
        <f t="shared" si="70"/>
        <v>on</v>
      </c>
      <c r="C953">
        <f>COUNTIF($B$2:$B$1000,B953)</f>
        <v>9</v>
      </c>
      <c r="D953" t="str">
        <f t="shared" si="71"/>
        <v>on 100</v>
      </c>
      <c r="F953" t="str">
        <f t="shared" si="72"/>
        <v>on 100 whey</v>
      </c>
      <c r="H953" t="str">
        <f t="shared" si="73"/>
        <v>on 100 whey protein</v>
      </c>
      <c r="J953" t="str">
        <f t="shared" si="74"/>
        <v/>
      </c>
    </row>
    <row r="954" spans="1:10" x14ac:dyDescent="0.25">
      <c r="A954" s="1" t="s">
        <v>869</v>
      </c>
      <c r="B954" t="str">
        <f t="shared" si="70"/>
        <v>утренний</v>
      </c>
      <c r="C954">
        <f>COUNTIF($B$2:$B$1000,B954)</f>
        <v>1</v>
      </c>
      <c r="D954" t="str">
        <f t="shared" si="71"/>
        <v>утренний бег</v>
      </c>
      <c r="F954" t="str">
        <f t="shared" si="72"/>
        <v/>
      </c>
      <c r="H954" t="str">
        <f t="shared" si="73"/>
        <v/>
      </c>
      <c r="J954" t="str">
        <f t="shared" si="74"/>
        <v/>
      </c>
    </row>
    <row r="955" spans="1:10" x14ac:dyDescent="0.25">
      <c r="A955" s="1" t="s">
        <v>870</v>
      </c>
      <c r="B955" t="str">
        <f t="shared" si="70"/>
        <v>ленинградский</v>
      </c>
      <c r="C955">
        <f>COUNTIF($B$2:$B$1000,B955)</f>
        <v>1</v>
      </c>
      <c r="D955" t="str">
        <f t="shared" si="71"/>
        <v>ленинградский проспект</v>
      </c>
      <c r="F955" t="str">
        <f t="shared" si="72"/>
        <v>ленинградский проспект 37б</v>
      </c>
      <c r="H955" t="str">
        <f t="shared" si="73"/>
        <v/>
      </c>
      <c r="J955" t="str">
        <f t="shared" si="74"/>
        <v/>
      </c>
    </row>
    <row r="956" spans="1:10" x14ac:dyDescent="0.25">
      <c r="A956" s="1" t="s">
        <v>60</v>
      </c>
      <c r="B956" t="str">
        <f t="shared" si="70"/>
        <v>elite</v>
      </c>
      <c r="C956">
        <f>COUNTIF($B$2:$B$1000,B956)</f>
        <v>7</v>
      </c>
      <c r="D956" t="str">
        <f t="shared" si="71"/>
        <v>elite 12</v>
      </c>
      <c r="F956" t="str">
        <f t="shared" si="72"/>
        <v>elite 12 hour</v>
      </c>
      <c r="H956" t="str">
        <f t="shared" si="73"/>
        <v>elite 12 hour protein</v>
      </c>
      <c r="J956" t="str">
        <f t="shared" si="74"/>
        <v/>
      </c>
    </row>
    <row r="957" spans="1:10" x14ac:dyDescent="0.25">
      <c r="A957" s="1" t="s">
        <v>871</v>
      </c>
      <c r="B957" t="str">
        <f t="shared" si="70"/>
        <v>спортивное</v>
      </c>
      <c r="C957">
        <f>COUNTIF($B$2:$B$1000,B957)</f>
        <v>50</v>
      </c>
      <c r="D957" t="str">
        <f t="shared" si="71"/>
        <v>спортивное питание</v>
      </c>
      <c r="F957" t="str">
        <f t="shared" si="72"/>
        <v>спортивное питание l-карнитин</v>
      </c>
      <c r="H957" t="str">
        <f t="shared" si="73"/>
        <v/>
      </c>
      <c r="J957" t="str">
        <f t="shared" si="74"/>
        <v/>
      </c>
    </row>
    <row r="958" spans="1:10" x14ac:dyDescent="0.25">
      <c r="A958" s="1" t="s">
        <v>872</v>
      </c>
      <c r="B958" t="str">
        <f t="shared" si="70"/>
        <v>спортивное</v>
      </c>
      <c r="C958">
        <f>COUNTIF($B$2:$B$1000,B958)</f>
        <v>50</v>
      </c>
      <c r="D958" t="str">
        <f t="shared" si="71"/>
        <v>спортивное питание</v>
      </c>
      <c r="F958" t="str">
        <f t="shared" si="72"/>
        <v>спортивное питание гейнеры</v>
      </c>
      <c r="H958" t="str">
        <f t="shared" si="73"/>
        <v/>
      </c>
      <c r="J958" t="str">
        <f t="shared" si="74"/>
        <v/>
      </c>
    </row>
    <row r="959" spans="1:10" x14ac:dyDescent="0.25">
      <c r="A959" s="1" t="s">
        <v>873</v>
      </c>
      <c r="B959" t="str">
        <f t="shared" si="70"/>
        <v>щелковская</v>
      </c>
      <c r="C959">
        <f>COUNTIF($B$2:$B$1000,B959)</f>
        <v>1</v>
      </c>
      <c r="D959" t="str">
        <f t="shared" si="71"/>
        <v>щелковская метро</v>
      </c>
      <c r="F959" t="str">
        <f t="shared" si="72"/>
        <v/>
      </c>
      <c r="H959" t="str">
        <f t="shared" si="73"/>
        <v/>
      </c>
      <c r="J959" t="str">
        <f t="shared" si="74"/>
        <v/>
      </c>
    </row>
    <row r="960" spans="1:10" x14ac:dyDescent="0.25">
      <c r="A960" s="1" t="s">
        <v>874</v>
      </c>
      <c r="B960" t="str">
        <f t="shared" si="70"/>
        <v>спортивное</v>
      </c>
      <c r="C960">
        <f>COUNTIF($B$2:$B$1000,B960)</f>
        <v>50</v>
      </c>
      <c r="D960" t="str">
        <f t="shared" si="71"/>
        <v>спортивное питание</v>
      </c>
      <c r="F960" t="str">
        <f t="shared" si="72"/>
        <v>спортивное питание muscletech</v>
      </c>
      <c r="H960" t="str">
        <f t="shared" si="73"/>
        <v/>
      </c>
      <c r="J960" t="str">
        <f t="shared" si="74"/>
        <v/>
      </c>
    </row>
    <row r="961" spans="1:10" x14ac:dyDescent="0.25">
      <c r="A961" s="1" t="s">
        <v>875</v>
      </c>
      <c r="B961" t="str">
        <f t="shared" si="70"/>
        <v>dymatize</v>
      </c>
      <c r="C961">
        <f>COUNTIF($B$2:$B$1000,B961)</f>
        <v>27</v>
      </c>
      <c r="D961" t="str">
        <f t="shared" si="71"/>
        <v>dymatize whey</v>
      </c>
      <c r="F961" t="str">
        <f t="shared" si="72"/>
        <v>dymatize whey protein</v>
      </c>
      <c r="H961" t="str">
        <f t="shared" si="73"/>
        <v/>
      </c>
      <c r="J961" t="str">
        <f t="shared" si="74"/>
        <v/>
      </c>
    </row>
    <row r="962" spans="1:10" x14ac:dyDescent="0.25">
      <c r="A962" s="1" t="s">
        <v>876</v>
      </c>
      <c r="B962" t="str">
        <f t="shared" si="70"/>
        <v>gh</v>
      </c>
      <c r="C962">
        <f>COUNTIF($B$2:$B$1000,B962)</f>
        <v>1</v>
      </c>
      <c r="D962" t="str">
        <f t="shared" si="71"/>
        <v>gh max</v>
      </c>
      <c r="F962" t="str">
        <f t="shared" si="72"/>
        <v>gh max universal</v>
      </c>
      <c r="H962" t="str">
        <f t="shared" si="73"/>
        <v/>
      </c>
      <c r="J962" t="str">
        <f t="shared" si="74"/>
        <v/>
      </c>
    </row>
    <row r="963" spans="1:10" x14ac:dyDescent="0.25">
      <c r="A963" s="1" t="s">
        <v>877</v>
      </c>
      <c r="B963" t="str">
        <f t="shared" ref="B963:B1000" si="75">IFERROR(LEFT($A963&amp;" ",SEARCH("#",SUBSTITUTE($A963&amp;" "," ","#",B$1))-1),"")</f>
        <v>optimum</v>
      </c>
      <c r="C963">
        <f>COUNTIF($B$2:$B$1000,B963)</f>
        <v>28</v>
      </c>
      <c r="D963" t="str">
        <f t="shared" ref="D963:D1000" si="76">IFERROR(LEFT($A963&amp;" ",SEARCH("#",SUBSTITUTE($A963&amp;" "," ","#",D$1))-1),"")</f>
        <v>optimum gold</v>
      </c>
      <c r="F963" t="str">
        <f t="shared" ref="F963:F1000" si="77">IFERROR(LEFT($A963&amp;" ",SEARCH("#",SUBSTITUTE($A963&amp;" "," ","#",F$1))-1),"")</f>
        <v>optimum gold standard</v>
      </c>
      <c r="H963" t="str">
        <f t="shared" ref="H963:H1000" si="78">IFERROR(LEFT($A963&amp;" ",SEARCH("#",SUBSTITUTE($A963&amp;" "," ","#",H$1))-1),"")</f>
        <v>optimum gold standard whey</v>
      </c>
      <c r="J963" t="str">
        <f t="shared" ref="J963:J1000" si="79">IFERROR(LEFT($A963&amp;" ",SEARCH("#",SUBSTITUTE($A963&amp;" "," ","#",J$1))-1),"")</f>
        <v/>
      </c>
    </row>
    <row r="964" spans="1:10" x14ac:dyDescent="0.25">
      <c r="A964" s="1" t="s">
        <v>878</v>
      </c>
      <c r="B964" t="str">
        <f t="shared" si="75"/>
        <v>gold</v>
      </c>
      <c r="C964">
        <f>COUNTIF($B$2:$B$1000,B964)</f>
        <v>9</v>
      </c>
      <c r="D964" t="str">
        <f t="shared" si="76"/>
        <v>gold standart</v>
      </c>
      <c r="F964" t="str">
        <f t="shared" si="77"/>
        <v>gold standart whey</v>
      </c>
      <c r="H964" t="str">
        <f t="shared" si="78"/>
        <v/>
      </c>
      <c r="J964" t="str">
        <f t="shared" si="79"/>
        <v/>
      </c>
    </row>
    <row r="965" spans="1:10" x14ac:dyDescent="0.25">
      <c r="A965" s="1" t="s">
        <v>878</v>
      </c>
      <c r="B965" t="str">
        <f t="shared" si="75"/>
        <v>gold</v>
      </c>
      <c r="C965">
        <f>COUNTIF($B$2:$B$1000,B965)</f>
        <v>9</v>
      </c>
      <c r="D965" t="str">
        <f t="shared" si="76"/>
        <v>gold standart</v>
      </c>
      <c r="F965" t="str">
        <f t="shared" si="77"/>
        <v>gold standart whey</v>
      </c>
      <c r="H965" t="str">
        <f t="shared" si="78"/>
        <v/>
      </c>
      <c r="J965" t="str">
        <f t="shared" si="79"/>
        <v/>
      </c>
    </row>
    <row r="966" spans="1:10" x14ac:dyDescent="0.25">
      <c r="A966" s="1" t="s">
        <v>879</v>
      </c>
      <c r="B966" t="str">
        <f t="shared" si="75"/>
        <v>юго-западная</v>
      </c>
      <c r="C966">
        <f>COUNTIF($B$2:$B$1000,B966)</f>
        <v>1</v>
      </c>
      <c r="D966" t="str">
        <f t="shared" si="76"/>
        <v>юго-западная метро</v>
      </c>
      <c r="F966" t="str">
        <f t="shared" si="77"/>
        <v/>
      </c>
      <c r="H966" t="str">
        <f t="shared" si="78"/>
        <v/>
      </c>
      <c r="J966" t="str">
        <f t="shared" si="79"/>
        <v/>
      </c>
    </row>
    <row r="967" spans="1:10" x14ac:dyDescent="0.25">
      <c r="A967" s="1" t="s">
        <v>880</v>
      </c>
      <c r="B967" t="str">
        <f t="shared" si="75"/>
        <v>креатин</v>
      </c>
      <c r="C967">
        <f>COUNTIF($B$2:$B$1000,B967)</f>
        <v>27</v>
      </c>
      <c r="D967" t="str">
        <f t="shared" si="76"/>
        <v>креатин где</v>
      </c>
      <c r="F967" t="str">
        <f t="shared" si="77"/>
        <v>креатин где купить</v>
      </c>
      <c r="H967" t="str">
        <f t="shared" si="78"/>
        <v/>
      </c>
      <c r="J967" t="str">
        <f t="shared" si="79"/>
        <v/>
      </c>
    </row>
    <row r="968" spans="1:10" x14ac:dyDescent="0.25">
      <c r="A968" s="1" t="s">
        <v>881</v>
      </c>
      <c r="B968" t="str">
        <f t="shared" si="75"/>
        <v>тренировка</v>
      </c>
      <c r="C968">
        <f>COUNTIF($B$2:$B$1000,B968)</f>
        <v>1</v>
      </c>
      <c r="D968" t="str">
        <f t="shared" si="76"/>
        <v>тренировка на</v>
      </c>
      <c r="F968" t="str">
        <f t="shared" si="77"/>
        <v>тренировка на массу</v>
      </c>
      <c r="H968" t="str">
        <f t="shared" si="78"/>
        <v/>
      </c>
      <c r="J968" t="str">
        <f t="shared" si="79"/>
        <v/>
      </c>
    </row>
    <row r="969" spans="1:10" x14ac:dyDescent="0.25">
      <c r="A969" s="1" t="s">
        <v>882</v>
      </c>
      <c r="B969" t="str">
        <f t="shared" si="75"/>
        <v>nos</v>
      </c>
      <c r="C969">
        <f>COUNTIF($B$2:$B$1000,B969)</f>
        <v>2</v>
      </c>
      <c r="D969" t="str">
        <f t="shared" si="76"/>
        <v>nos цена</v>
      </c>
      <c r="F969" t="str">
        <f t="shared" si="77"/>
        <v/>
      </c>
      <c r="H969" t="str">
        <f t="shared" si="78"/>
        <v/>
      </c>
      <c r="J969" t="str">
        <f t="shared" si="79"/>
        <v/>
      </c>
    </row>
    <row r="970" spans="1:10" x14ac:dyDescent="0.25">
      <c r="A970" s="1" t="s">
        <v>883</v>
      </c>
      <c r="B970" t="str">
        <f t="shared" si="75"/>
        <v>протеин</v>
      </c>
      <c r="C970">
        <f>COUNTIF($B$2:$B$1000,B970)</f>
        <v>17</v>
      </c>
      <c r="D970" t="str">
        <f t="shared" si="76"/>
        <v>протеин hard</v>
      </c>
      <c r="F970" t="str">
        <f t="shared" si="77"/>
        <v>протеин hard mass</v>
      </c>
      <c r="H970" t="str">
        <f t="shared" si="78"/>
        <v/>
      </c>
      <c r="J970" t="str">
        <f t="shared" si="79"/>
        <v/>
      </c>
    </row>
    <row r="971" spans="1:10" x14ac:dyDescent="0.25">
      <c r="A971" s="1" t="s">
        <v>884</v>
      </c>
      <c r="B971" t="str">
        <f t="shared" si="75"/>
        <v>где</v>
      </c>
      <c r="C971">
        <f>COUNTIF($B$2:$B$1000,B971)</f>
        <v>5</v>
      </c>
      <c r="D971" t="str">
        <f t="shared" si="76"/>
        <v>где можно</v>
      </c>
      <c r="F971" t="str">
        <f t="shared" si="77"/>
        <v>где можно купить</v>
      </c>
      <c r="H971" t="str">
        <f t="shared" si="78"/>
        <v>где можно купить спортивное</v>
      </c>
      <c r="J971" t="str">
        <f t="shared" si="79"/>
        <v>где можно купить спортивное питание</v>
      </c>
    </row>
    <row r="972" spans="1:10" x14ac:dyDescent="0.25">
      <c r="A972" s="1" t="s">
        <v>885</v>
      </c>
      <c r="B972" t="str">
        <f t="shared" si="75"/>
        <v>bcaa</v>
      </c>
      <c r="C972">
        <f>COUNTIF($B$2:$B$1000,B972)</f>
        <v>31</v>
      </c>
      <c r="D972" t="str">
        <f t="shared" si="76"/>
        <v>bcaa stack</v>
      </c>
      <c r="F972" t="str">
        <f t="shared" si="77"/>
        <v/>
      </c>
      <c r="H972" t="str">
        <f t="shared" si="78"/>
        <v/>
      </c>
      <c r="J972" t="str">
        <f t="shared" si="79"/>
        <v/>
      </c>
    </row>
    <row r="973" spans="1:10" x14ac:dyDescent="0.25">
      <c r="A973" s="1" t="s">
        <v>886</v>
      </c>
      <c r="B973" t="str">
        <f t="shared" si="75"/>
        <v>питания</v>
      </c>
      <c r="C973">
        <f>COUNTIF($B$2:$B$1000,B973)</f>
        <v>1</v>
      </c>
      <c r="D973" t="str">
        <f t="shared" si="76"/>
        <v/>
      </c>
      <c r="F973" t="str">
        <f t="shared" si="77"/>
        <v/>
      </c>
      <c r="H973" t="str">
        <f t="shared" si="78"/>
        <v/>
      </c>
      <c r="J973" t="str">
        <f t="shared" si="79"/>
        <v/>
      </c>
    </row>
    <row r="974" spans="1:10" x14ac:dyDescent="0.25">
      <c r="A974" s="1" t="s">
        <v>407</v>
      </c>
      <c r="B974" t="str">
        <f t="shared" si="75"/>
        <v>bcaa</v>
      </c>
      <c r="C974">
        <f>COUNTIF($B$2:$B$1000,B974)</f>
        <v>31</v>
      </c>
      <c r="D974" t="str">
        <f t="shared" si="76"/>
        <v>bcaa xtend</v>
      </c>
      <c r="F974" t="str">
        <f t="shared" si="77"/>
        <v/>
      </c>
      <c r="H974" t="str">
        <f t="shared" si="78"/>
        <v/>
      </c>
      <c r="J974" t="str">
        <f t="shared" si="79"/>
        <v/>
      </c>
    </row>
    <row r="975" spans="1:10" x14ac:dyDescent="0.25">
      <c r="A975" s="1" t="s">
        <v>887</v>
      </c>
      <c r="B975" t="str">
        <f t="shared" si="75"/>
        <v>гейнер</v>
      </c>
      <c r="C975">
        <f>COUNTIF($B$2:$B$1000,B975)</f>
        <v>6</v>
      </c>
      <c r="D975" t="str">
        <f t="shared" si="76"/>
        <v>гейнер магазин</v>
      </c>
      <c r="F975" t="str">
        <f t="shared" si="77"/>
        <v/>
      </c>
      <c r="H975" t="str">
        <f t="shared" si="78"/>
        <v/>
      </c>
      <c r="J975" t="str">
        <f t="shared" si="79"/>
        <v/>
      </c>
    </row>
    <row r="976" spans="1:10" x14ac:dyDescent="0.25">
      <c r="A976" s="1" t="s">
        <v>888</v>
      </c>
      <c r="B976" t="str">
        <f t="shared" si="75"/>
        <v>bcaa</v>
      </c>
      <c r="C976">
        <f>COUNTIF($B$2:$B$1000,B976)</f>
        <v>31</v>
      </c>
      <c r="D976" t="str">
        <f t="shared" si="76"/>
        <v>bcaa форум</v>
      </c>
      <c r="F976" t="str">
        <f t="shared" si="77"/>
        <v/>
      </c>
      <c r="H976" t="str">
        <f t="shared" si="78"/>
        <v/>
      </c>
      <c r="J976" t="str">
        <f t="shared" si="79"/>
        <v/>
      </c>
    </row>
    <row r="977" spans="1:10" x14ac:dyDescent="0.25">
      <c r="A977" s="1" t="s">
        <v>888</v>
      </c>
      <c r="B977" t="str">
        <f t="shared" si="75"/>
        <v>bcaa</v>
      </c>
      <c r="C977">
        <f>COUNTIF($B$2:$B$1000,B977)</f>
        <v>31</v>
      </c>
      <c r="D977" t="str">
        <f t="shared" si="76"/>
        <v>bcaa форум</v>
      </c>
      <c r="F977" t="str">
        <f t="shared" si="77"/>
        <v/>
      </c>
      <c r="H977" t="str">
        <f t="shared" si="78"/>
        <v/>
      </c>
      <c r="J977" t="str">
        <f t="shared" si="79"/>
        <v/>
      </c>
    </row>
    <row r="978" spans="1:10" x14ac:dyDescent="0.25">
      <c r="A978" s="1" t="s">
        <v>889</v>
      </c>
      <c r="B978" t="str">
        <f t="shared" si="75"/>
        <v>hydroxycut</v>
      </c>
      <c r="C978">
        <f>COUNTIF($B$2:$B$1000,B978)</f>
        <v>8</v>
      </c>
      <c r="D978" t="str">
        <f t="shared" si="76"/>
        <v>hydroxycut hardcore</v>
      </c>
      <c r="F978" t="str">
        <f t="shared" si="77"/>
        <v>hydroxycut hardcore отзывы</v>
      </c>
      <c r="H978" t="str">
        <f t="shared" si="78"/>
        <v/>
      </c>
      <c r="J978" t="str">
        <f t="shared" si="79"/>
        <v/>
      </c>
    </row>
    <row r="979" spans="1:10" x14ac:dyDescent="0.25">
      <c r="A979" s="1" t="s">
        <v>889</v>
      </c>
      <c r="B979" t="str">
        <f t="shared" si="75"/>
        <v>hydroxycut</v>
      </c>
      <c r="C979">
        <f>COUNTIF($B$2:$B$1000,B979)</f>
        <v>8</v>
      </c>
      <c r="D979" t="str">
        <f t="shared" si="76"/>
        <v>hydroxycut hardcore</v>
      </c>
      <c r="F979" t="str">
        <f t="shared" si="77"/>
        <v>hydroxycut hardcore отзывы</v>
      </c>
      <c r="H979" t="str">
        <f t="shared" si="78"/>
        <v/>
      </c>
      <c r="J979" t="str">
        <f t="shared" si="79"/>
        <v/>
      </c>
    </row>
    <row r="980" spans="1:10" x14ac:dyDescent="0.25">
      <c r="A980" s="1" t="s">
        <v>889</v>
      </c>
      <c r="B980" t="str">
        <f t="shared" si="75"/>
        <v>hydroxycut</v>
      </c>
      <c r="C980">
        <f>COUNTIF($B$2:$B$1000,B980)</f>
        <v>8</v>
      </c>
      <c r="D980" t="str">
        <f t="shared" si="76"/>
        <v>hydroxycut hardcore</v>
      </c>
      <c r="F980" t="str">
        <f t="shared" si="77"/>
        <v>hydroxycut hardcore отзывы</v>
      </c>
      <c r="H980" t="str">
        <f t="shared" si="78"/>
        <v/>
      </c>
      <c r="J980" t="str">
        <f t="shared" si="79"/>
        <v/>
      </c>
    </row>
    <row r="981" spans="1:10" x14ac:dyDescent="0.25">
      <c r="A981" s="1" t="s">
        <v>890</v>
      </c>
      <c r="B981" t="str">
        <f t="shared" si="75"/>
        <v>turbo</v>
      </c>
      <c r="C981">
        <f>COUNTIF($B$2:$B$1000,B981)</f>
        <v>2</v>
      </c>
      <c r="D981" t="str">
        <f t="shared" si="76"/>
        <v>turbo jet</v>
      </c>
      <c r="F981" t="str">
        <f t="shared" si="77"/>
        <v/>
      </c>
      <c r="H981" t="str">
        <f t="shared" si="78"/>
        <v/>
      </c>
      <c r="J981" t="str">
        <f t="shared" si="79"/>
        <v/>
      </c>
    </row>
    <row r="982" spans="1:10" x14ac:dyDescent="0.25">
      <c r="A982" s="1" t="s">
        <v>891</v>
      </c>
      <c r="B982" t="str">
        <f t="shared" si="75"/>
        <v>болит</v>
      </c>
      <c r="C982">
        <f>COUNTIF($B$2:$B$1000,B982)</f>
        <v>2</v>
      </c>
      <c r="D982" t="str">
        <f t="shared" si="76"/>
        <v>болит предплечье</v>
      </c>
      <c r="F982" t="str">
        <f t="shared" si="77"/>
        <v/>
      </c>
      <c r="H982" t="str">
        <f t="shared" si="78"/>
        <v/>
      </c>
      <c r="J982" t="str">
        <f t="shared" si="79"/>
        <v/>
      </c>
    </row>
    <row r="983" spans="1:10" x14ac:dyDescent="0.25">
      <c r="A983" s="1" t="s">
        <v>892</v>
      </c>
      <c r="B983" t="str">
        <f t="shared" si="75"/>
        <v>метро</v>
      </c>
      <c r="C983">
        <f>COUNTIF($B$2:$B$1000,B983)</f>
        <v>12</v>
      </c>
      <c r="D983" t="str">
        <f t="shared" si="76"/>
        <v>метро алтуфьево</v>
      </c>
      <c r="F983" t="str">
        <f t="shared" si="77"/>
        <v/>
      </c>
      <c r="H983" t="str">
        <f t="shared" si="78"/>
        <v/>
      </c>
      <c r="J983" t="str">
        <f t="shared" si="79"/>
        <v/>
      </c>
    </row>
    <row r="984" spans="1:10" x14ac:dyDescent="0.25">
      <c r="A984" s="1" t="s">
        <v>893</v>
      </c>
      <c r="B984" t="str">
        <f t="shared" si="75"/>
        <v>азот</v>
      </c>
      <c r="C984">
        <f>COUNTIF($B$2:$B$1000,B984)</f>
        <v>3</v>
      </c>
      <c r="D984" t="str">
        <f t="shared" si="76"/>
        <v>азот цена</v>
      </c>
      <c r="F984" t="str">
        <f t="shared" si="77"/>
        <v/>
      </c>
      <c r="H984" t="str">
        <f t="shared" si="78"/>
        <v/>
      </c>
      <c r="J984" t="str">
        <f t="shared" si="79"/>
        <v/>
      </c>
    </row>
    <row r="985" spans="1:10" x14ac:dyDescent="0.25">
      <c r="A985" s="1" t="s">
        <v>894</v>
      </c>
      <c r="B985" t="str">
        <f t="shared" si="75"/>
        <v>buy</v>
      </c>
      <c r="C985">
        <f>COUNTIF($B$2:$B$1000,B985)</f>
        <v>10</v>
      </c>
      <c r="D985" t="str">
        <f t="shared" si="76"/>
        <v>buy dymatize</v>
      </c>
      <c r="F985" t="str">
        <f t="shared" si="77"/>
        <v/>
      </c>
      <c r="H985" t="str">
        <f t="shared" si="78"/>
        <v/>
      </c>
      <c r="J985" t="str">
        <f t="shared" si="79"/>
        <v/>
      </c>
    </row>
    <row r="986" spans="1:10" x14ac:dyDescent="0.25">
      <c r="A986" s="1" t="s">
        <v>895</v>
      </c>
      <c r="B986" t="str">
        <f t="shared" si="75"/>
        <v>no</v>
      </c>
      <c r="C986">
        <f>COUNTIF($B$2:$B$1000,B986)</f>
        <v>33</v>
      </c>
      <c r="D986" t="str">
        <f t="shared" si="76"/>
        <v>no xplode</v>
      </c>
      <c r="F986" t="str">
        <f t="shared" si="77"/>
        <v>no xplode and</v>
      </c>
      <c r="H986" t="str">
        <f t="shared" si="78"/>
        <v>no xplode and cellmass</v>
      </c>
      <c r="J986" t="str">
        <f t="shared" si="79"/>
        <v/>
      </c>
    </row>
    <row r="987" spans="1:10" x14ac:dyDescent="0.25">
      <c r="A987" s="1" t="s">
        <v>896</v>
      </c>
      <c r="B987" t="str">
        <f t="shared" si="75"/>
        <v>optimum</v>
      </c>
      <c r="C987">
        <f>COUNTIF($B$2:$B$1000,B987)</f>
        <v>28</v>
      </c>
      <c r="D987" t="str">
        <f t="shared" si="76"/>
        <v>optimum whey</v>
      </c>
      <c r="F987" t="str">
        <f t="shared" si="77"/>
        <v>optimum whey gold</v>
      </c>
      <c r="H987" t="str">
        <f t="shared" si="78"/>
        <v>optimum whey gold standard</v>
      </c>
      <c r="J987" t="str">
        <f t="shared" si="79"/>
        <v/>
      </c>
    </row>
    <row r="988" spans="1:10" x14ac:dyDescent="0.25">
      <c r="A988" s="1" t="s">
        <v>897</v>
      </c>
      <c r="B988" t="str">
        <f t="shared" si="75"/>
        <v>спорт</v>
      </c>
      <c r="C988">
        <f>COUNTIF($B$2:$B$1000,B988)</f>
        <v>12</v>
      </c>
      <c r="D988" t="str">
        <f t="shared" si="76"/>
        <v>спорт ролики</v>
      </c>
      <c r="F988" t="str">
        <f t="shared" si="77"/>
        <v/>
      </c>
      <c r="H988" t="str">
        <f t="shared" si="78"/>
        <v/>
      </c>
      <c r="J988" t="str">
        <f t="shared" si="79"/>
        <v/>
      </c>
    </row>
    <row r="989" spans="1:10" x14ac:dyDescent="0.25">
      <c r="A989" s="1" t="s">
        <v>897</v>
      </c>
      <c r="B989" t="str">
        <f t="shared" si="75"/>
        <v>спорт</v>
      </c>
      <c r="C989">
        <f>COUNTIF($B$2:$B$1000,B989)</f>
        <v>12</v>
      </c>
      <c r="D989" t="str">
        <f t="shared" si="76"/>
        <v>спорт ролики</v>
      </c>
      <c r="F989" t="str">
        <f t="shared" si="77"/>
        <v/>
      </c>
      <c r="H989" t="str">
        <f t="shared" si="78"/>
        <v/>
      </c>
      <c r="J989" t="str">
        <f t="shared" si="79"/>
        <v/>
      </c>
    </row>
    <row r="990" spans="1:10" x14ac:dyDescent="0.25">
      <c r="A990" s="1" t="s">
        <v>898</v>
      </c>
      <c r="B990" t="str">
        <f t="shared" si="75"/>
        <v>жиросжигатели</v>
      </c>
      <c r="C990">
        <f>COUNTIF($B$2:$B$1000,B990)</f>
        <v>6</v>
      </c>
      <c r="D990" t="str">
        <f t="shared" si="76"/>
        <v>жиросжигатели цена</v>
      </c>
      <c r="F990" t="str">
        <f t="shared" si="77"/>
        <v/>
      </c>
      <c r="H990" t="str">
        <f t="shared" si="78"/>
        <v/>
      </c>
      <c r="J990" t="str">
        <f t="shared" si="79"/>
        <v/>
      </c>
    </row>
    <row r="991" spans="1:10" x14ac:dyDescent="0.25">
      <c r="A991" s="1" t="s">
        <v>899</v>
      </c>
      <c r="B991" t="str">
        <f t="shared" si="75"/>
        <v>агринин</v>
      </c>
      <c r="C991">
        <f>COUNTIF($B$2:$B$1000,B991)</f>
        <v>1</v>
      </c>
      <c r="D991" t="str">
        <f t="shared" si="76"/>
        <v/>
      </c>
      <c r="F991" t="str">
        <f t="shared" si="77"/>
        <v/>
      </c>
      <c r="H991" t="str">
        <f t="shared" si="78"/>
        <v/>
      </c>
      <c r="J991" t="str">
        <f t="shared" si="79"/>
        <v/>
      </c>
    </row>
    <row r="992" spans="1:10" x14ac:dyDescent="0.25">
      <c r="A992" s="1" t="s">
        <v>411</v>
      </c>
      <c r="B992" t="str">
        <f t="shared" si="75"/>
        <v>on</v>
      </c>
      <c r="C992">
        <f>COUNTIF($B$2:$B$1000,B992)</f>
        <v>9</v>
      </c>
      <c r="D992" t="str">
        <f t="shared" si="76"/>
        <v>on 100</v>
      </c>
      <c r="F992" t="str">
        <f t="shared" si="77"/>
        <v>on 100 whey</v>
      </c>
      <c r="H992" t="str">
        <f t="shared" si="78"/>
        <v>on 100 whey gold</v>
      </c>
      <c r="J992" t="str">
        <f t="shared" si="79"/>
        <v>on 100 whey gold standard</v>
      </c>
    </row>
    <row r="993" spans="1:10" x14ac:dyDescent="0.25">
      <c r="A993" s="1" t="s">
        <v>900</v>
      </c>
      <c r="B993" t="str">
        <f t="shared" si="75"/>
        <v>динамо</v>
      </c>
      <c r="C993">
        <f>COUNTIF($B$2:$B$1000,B993)</f>
        <v>1</v>
      </c>
      <c r="D993" t="str">
        <f t="shared" si="76"/>
        <v>динамо магазин</v>
      </c>
      <c r="F993" t="str">
        <f t="shared" si="77"/>
        <v/>
      </c>
      <c r="H993" t="str">
        <f t="shared" si="78"/>
        <v/>
      </c>
      <c r="J993" t="str">
        <f t="shared" si="79"/>
        <v/>
      </c>
    </row>
    <row r="994" spans="1:10" x14ac:dyDescent="0.25">
      <c r="A994" s="1" t="s">
        <v>901</v>
      </c>
      <c r="B994" t="str">
        <f t="shared" si="75"/>
        <v>turbo</v>
      </c>
      <c r="C994">
        <f>COUNTIF($B$2:$B$1000,B994)</f>
        <v>2</v>
      </c>
      <c r="D994" t="str">
        <f t="shared" si="76"/>
        <v>turbo mass</v>
      </c>
      <c r="F994" t="str">
        <f t="shared" si="77"/>
        <v>turbo mass gainer</v>
      </c>
      <c r="H994" t="str">
        <f t="shared" si="78"/>
        <v/>
      </c>
      <c r="J994" t="str">
        <f t="shared" si="79"/>
        <v/>
      </c>
    </row>
    <row r="995" spans="1:10" x14ac:dyDescent="0.25">
      <c r="A995" s="1" t="s">
        <v>902</v>
      </c>
      <c r="B995" t="str">
        <f t="shared" si="75"/>
        <v>книга</v>
      </c>
      <c r="C995">
        <f>COUNTIF($B$2:$B$1000,B995)</f>
        <v>2</v>
      </c>
      <c r="D995" t="str">
        <f t="shared" si="76"/>
        <v>книга любера</v>
      </c>
      <c r="F995" t="str">
        <f t="shared" si="77"/>
        <v/>
      </c>
      <c r="H995" t="str">
        <f t="shared" si="78"/>
        <v/>
      </c>
      <c r="J995" t="str">
        <f t="shared" si="79"/>
        <v/>
      </c>
    </row>
    <row r="996" spans="1:10" x14ac:dyDescent="0.25">
      <c r="A996" s="1" t="s">
        <v>903</v>
      </c>
      <c r="B996" t="str">
        <f t="shared" si="75"/>
        <v>gold</v>
      </c>
      <c r="C996">
        <f>COUNTIF($B$2:$B$1000,B996)</f>
        <v>9</v>
      </c>
      <c r="D996" t="str">
        <f t="shared" si="76"/>
        <v>gold whey</v>
      </c>
      <c r="F996" t="str">
        <f t="shared" si="77"/>
        <v>gold whey protein</v>
      </c>
      <c r="H996" t="str">
        <f t="shared" si="78"/>
        <v/>
      </c>
      <c r="J996" t="str">
        <f t="shared" si="79"/>
        <v/>
      </c>
    </row>
    <row r="997" spans="1:10" x14ac:dyDescent="0.25">
      <c r="A997" s="1" t="s">
        <v>904</v>
      </c>
      <c r="B997" t="str">
        <f t="shared" si="75"/>
        <v>амбене</v>
      </c>
      <c r="C997">
        <f>COUNTIF($B$2:$B$1000,B997)</f>
        <v>1</v>
      </c>
      <c r="D997" t="str">
        <f t="shared" si="76"/>
        <v>амбене отзывы</v>
      </c>
      <c r="F997" t="str">
        <f t="shared" si="77"/>
        <v/>
      </c>
      <c r="H997" t="str">
        <f t="shared" si="78"/>
        <v/>
      </c>
      <c r="J997" t="str">
        <f t="shared" si="79"/>
        <v/>
      </c>
    </row>
    <row r="998" spans="1:10" x14ac:dyDescent="0.25">
      <c r="A998" s="1" t="s">
        <v>905</v>
      </c>
      <c r="B998" t="str">
        <f t="shared" si="75"/>
        <v>dymatize</v>
      </c>
      <c r="C998">
        <f>COUNTIF($B$2:$B$1000,B998)</f>
        <v>27</v>
      </c>
      <c r="D998" t="str">
        <f t="shared" si="76"/>
        <v>dymatize dymatize</v>
      </c>
      <c r="F998" t="str">
        <f t="shared" si="77"/>
        <v>dymatize dymatize elite</v>
      </c>
      <c r="H998" t="str">
        <f t="shared" si="78"/>
        <v>dymatize dymatize elite whey</v>
      </c>
      <c r="J998" t="str">
        <f t="shared" si="79"/>
        <v>dymatize dymatize elite whey protein</v>
      </c>
    </row>
    <row r="999" spans="1:10" x14ac:dyDescent="0.25">
      <c r="A999" s="1" t="s">
        <v>412</v>
      </c>
      <c r="B999" t="str">
        <f t="shared" si="75"/>
        <v>купить</v>
      </c>
      <c r="C999">
        <f>COUNTIF($B$2:$B$1000,B999)</f>
        <v>24</v>
      </c>
      <c r="D999" t="str">
        <f t="shared" si="76"/>
        <v>купить казеин</v>
      </c>
      <c r="F999" t="str">
        <f t="shared" si="77"/>
        <v/>
      </c>
      <c r="H999" t="str">
        <f t="shared" si="78"/>
        <v/>
      </c>
      <c r="J999" t="str">
        <f t="shared" si="79"/>
        <v/>
      </c>
    </row>
    <row r="1000" spans="1:10" x14ac:dyDescent="0.25">
      <c r="A1000" s="1" t="s">
        <v>906</v>
      </c>
      <c r="B1000" t="str">
        <f t="shared" si="75"/>
        <v>купить</v>
      </c>
      <c r="C1000">
        <f>COUNTIF($B$2:$B$1000,B1000)</f>
        <v>24</v>
      </c>
      <c r="D1000" t="str">
        <f t="shared" si="76"/>
        <v>купить charge</v>
      </c>
      <c r="F1000" t="str">
        <f t="shared" si="77"/>
        <v/>
      </c>
      <c r="H1000" t="str">
        <f t="shared" si="78"/>
        <v/>
      </c>
      <c r="J1000" t="str">
        <f t="shared" si="79"/>
        <v/>
      </c>
    </row>
  </sheetData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Восстановл_Лист1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Elena</cp:lastModifiedBy>
  <dcterms:created xsi:type="dcterms:W3CDTF">2013-10-01T09:41:54Z</dcterms:created>
  <dcterms:modified xsi:type="dcterms:W3CDTF">2013-10-01T10:50:01Z</dcterms:modified>
</cp:coreProperties>
</file>