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hidePivotFieldList="1" defaultThemeVersion="124226"/>
  <bookViews>
    <workbookView xWindow="360" yWindow="105" windowWidth="20955" windowHeight="9975" tabRatio="596"/>
  </bookViews>
  <sheets>
    <sheet name="Объекты" sheetId="1" r:id="rId1"/>
  </sheets>
  <definedNames>
    <definedName name="_xlnm._FilterDatabase" localSheetId="0" hidden="1">Объекты!$A$1:$E$18</definedName>
    <definedName name="_xlnm.Extract" localSheetId="0">Объекты!#REF!</definedName>
    <definedName name="_xlnm.Criteria" localSheetId="0">Объекты!$C:$C</definedName>
  </definedNames>
  <calcPr calcId="124519"/>
</workbook>
</file>

<file path=xl/calcChain.xml><?xml version="1.0" encoding="utf-8"?>
<calcChain xmlns="http://schemas.openxmlformats.org/spreadsheetml/2006/main">
  <c r="F23" i="1" a="1"/>
  <c r="F23" s="1"/>
  <c r="F21" a="1"/>
  <c r="F21" s="1"/>
</calcChain>
</file>

<file path=xl/sharedStrings.xml><?xml version="1.0" encoding="utf-8"?>
<sst xmlns="http://schemas.openxmlformats.org/spreadsheetml/2006/main" count="75" uniqueCount="33">
  <si>
    <t>Фрукты</t>
  </si>
  <si>
    <t>Яблоки</t>
  </si>
  <si>
    <t>Груши</t>
  </si>
  <si>
    <t>Инжир</t>
  </si>
  <si>
    <t>Киви</t>
  </si>
  <si>
    <t>Арбузы</t>
  </si>
  <si>
    <t>Дыни</t>
  </si>
  <si>
    <t>Малина</t>
  </si>
  <si>
    <t>Абрикос</t>
  </si>
  <si>
    <t>Вишня</t>
  </si>
  <si>
    <t>Место</t>
  </si>
  <si>
    <t>магазин</t>
  </si>
  <si>
    <t>склад</t>
  </si>
  <si>
    <t>в пути</t>
  </si>
  <si>
    <t>Турция</t>
  </si>
  <si>
    <t>Сочи</t>
  </si>
  <si>
    <t>Производитель</t>
  </si>
  <si>
    <t>Ибрагим</t>
  </si>
  <si>
    <t>Цена</t>
  </si>
  <si>
    <t>Не известно</t>
  </si>
  <si>
    <t>Петров</t>
  </si>
  <si>
    <t>Слава</t>
  </si>
  <si>
    <t>Толик</t>
  </si>
  <si>
    <t>Санек</t>
  </si>
  <si>
    <t>Зоя</t>
  </si>
  <si>
    <t>Вадик</t>
  </si>
  <si>
    <t>Марина</t>
  </si>
  <si>
    <t>Андрей</t>
  </si>
  <si>
    <t>Как посчитать количество уникальных названий ячейки А, учитывая ячейки B, C, D.</t>
  </si>
  <si>
    <r>
      <t xml:space="preserve">Например какое количество </t>
    </r>
    <r>
      <rPr>
        <b/>
        <u/>
        <sz val="10"/>
        <rFont val="Times New Roman"/>
        <family val="1"/>
        <charset val="204"/>
      </rPr>
      <t>видов фруктов</t>
    </r>
    <r>
      <rPr>
        <sz val="10"/>
        <rFont val="Times New Roman"/>
        <family val="1"/>
        <charset val="204"/>
      </rPr>
      <t xml:space="preserve"> находятся в магазинах Сочи</t>
    </r>
  </si>
  <si>
    <t>Регион</t>
  </si>
  <si>
    <t>Нужна формула подсчета.</t>
  </si>
  <si>
    <t>Помогите пожалуйста, считаю 5-й день, скоро мозг взорвется.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</si>
</sst>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b/>
      <sz val="9"/>
      <color rgb="FF1D1363"/>
      <name val="Arial"/>
      <family val="2"/>
      <charset val="204"/>
    </font>
    <font>
      <b/>
      <u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356"/>
  <sheetViews>
    <sheetView tabSelected="1" zoomScale="145" zoomScaleNormal="145" workbookViewId="0">
      <pane ySplit="1" topLeftCell="A2" activePane="bottomLeft" state="frozen"/>
      <selection pane="bottomLeft" activeCell="F23" sqref="F23"/>
    </sheetView>
  </sheetViews>
  <sheetFormatPr defaultRowHeight="12.75"/>
  <cols>
    <col min="1" max="1" width="17.5703125" style="3" customWidth="1"/>
    <col min="2" max="2" width="13" style="2" customWidth="1"/>
    <col min="3" max="3" width="13.28515625" style="1" customWidth="1"/>
    <col min="4" max="4" width="27.5703125" style="1" customWidth="1"/>
    <col min="5" max="5" width="7.85546875" style="1" customWidth="1"/>
    <col min="6" max="16384" width="9.140625" style="1"/>
  </cols>
  <sheetData>
    <row r="1" spans="1:5">
      <c r="A1" s="6" t="s">
        <v>0</v>
      </c>
      <c r="B1" s="7" t="s">
        <v>10</v>
      </c>
      <c r="C1" s="7" t="s">
        <v>30</v>
      </c>
      <c r="D1" s="7" t="s">
        <v>16</v>
      </c>
      <c r="E1" s="7" t="s">
        <v>18</v>
      </c>
    </row>
    <row r="2" spans="1:5" ht="12.75" customHeight="1">
      <c r="A2" s="8" t="s">
        <v>1</v>
      </c>
      <c r="B2" s="9" t="s">
        <v>11</v>
      </c>
      <c r="C2" s="10" t="s">
        <v>14</v>
      </c>
      <c r="D2" s="11" t="s">
        <v>17</v>
      </c>
      <c r="E2" s="10"/>
    </row>
    <row r="3" spans="1:5" ht="12.75" customHeight="1">
      <c r="A3" s="8" t="s">
        <v>1</v>
      </c>
      <c r="B3" s="12" t="s">
        <v>11</v>
      </c>
      <c r="C3" s="10" t="s">
        <v>14</v>
      </c>
      <c r="D3" s="11" t="s">
        <v>17</v>
      </c>
      <c r="E3" s="10">
        <v>16</v>
      </c>
    </row>
    <row r="4" spans="1:5" ht="12.75" customHeight="1">
      <c r="A4" s="8" t="s">
        <v>1</v>
      </c>
      <c r="B4" s="12" t="s">
        <v>11</v>
      </c>
      <c r="C4" s="10" t="s">
        <v>15</v>
      </c>
      <c r="D4" s="11" t="s">
        <v>20</v>
      </c>
      <c r="E4" s="10">
        <v>7</v>
      </c>
    </row>
    <row r="5" spans="1:5" ht="13.5" customHeight="1">
      <c r="A5" s="8" t="s">
        <v>1</v>
      </c>
      <c r="B5" s="12" t="s">
        <v>11</v>
      </c>
      <c r="C5" s="10" t="s">
        <v>15</v>
      </c>
      <c r="D5" s="13" t="s">
        <v>21</v>
      </c>
      <c r="E5" s="10">
        <v>10</v>
      </c>
    </row>
    <row r="6" spans="1:5">
      <c r="A6" s="14" t="s">
        <v>2</v>
      </c>
      <c r="B6" s="15" t="s">
        <v>12</v>
      </c>
      <c r="C6" s="10" t="s">
        <v>15</v>
      </c>
      <c r="D6" s="11" t="s">
        <v>22</v>
      </c>
      <c r="E6" s="10">
        <v>6</v>
      </c>
    </row>
    <row r="7" spans="1:5">
      <c r="A7" s="14" t="s">
        <v>2</v>
      </c>
      <c r="B7" s="15" t="s">
        <v>12</v>
      </c>
      <c r="C7" s="10" t="s">
        <v>15</v>
      </c>
      <c r="D7" s="13" t="s">
        <v>23</v>
      </c>
      <c r="E7" s="10">
        <v>15</v>
      </c>
    </row>
    <row r="8" spans="1:5" ht="13.5" customHeight="1">
      <c r="A8" s="8" t="s">
        <v>3</v>
      </c>
      <c r="B8" s="16" t="s">
        <v>11</v>
      </c>
      <c r="C8" s="10" t="s">
        <v>14</v>
      </c>
      <c r="D8" s="10" t="s">
        <v>17</v>
      </c>
      <c r="E8" s="10">
        <v>20</v>
      </c>
    </row>
    <row r="9" spans="1:5" ht="13.5" customHeight="1">
      <c r="A9" s="8" t="s">
        <v>3</v>
      </c>
      <c r="B9" s="9" t="s">
        <v>11</v>
      </c>
      <c r="C9" s="10" t="s">
        <v>15</v>
      </c>
      <c r="D9" s="11" t="s">
        <v>24</v>
      </c>
      <c r="E9" s="10">
        <v>2</v>
      </c>
    </row>
    <row r="10" spans="1:5">
      <c r="A10" s="14" t="s">
        <v>4</v>
      </c>
      <c r="B10" s="17" t="s">
        <v>12</v>
      </c>
      <c r="C10" s="10" t="s">
        <v>19</v>
      </c>
      <c r="D10" s="11"/>
      <c r="E10" s="10"/>
    </row>
    <row r="11" spans="1:5" ht="12.75" customHeight="1">
      <c r="A11" s="8" t="s">
        <v>5</v>
      </c>
      <c r="B11" s="9" t="s">
        <v>11</v>
      </c>
      <c r="C11" s="10" t="s">
        <v>15</v>
      </c>
      <c r="D11" s="11" t="s">
        <v>25</v>
      </c>
      <c r="E11" s="10">
        <v>13</v>
      </c>
    </row>
    <row r="12" spans="1:5" ht="13.5" customHeight="1">
      <c r="A12" s="8" t="s">
        <v>5</v>
      </c>
      <c r="B12" s="12" t="s">
        <v>11</v>
      </c>
      <c r="C12" s="10" t="s">
        <v>15</v>
      </c>
      <c r="D12" s="11" t="s">
        <v>20</v>
      </c>
      <c r="E12" s="10">
        <v>8</v>
      </c>
    </row>
    <row r="13" spans="1:5" ht="26.25" customHeight="1">
      <c r="A13" s="8" t="s">
        <v>6</v>
      </c>
      <c r="B13" s="16" t="s">
        <v>11</v>
      </c>
      <c r="C13" s="10" t="s">
        <v>14</v>
      </c>
      <c r="D13" s="10" t="s">
        <v>17</v>
      </c>
      <c r="E13" s="10">
        <v>4</v>
      </c>
    </row>
    <row r="14" spans="1:5" ht="12.75" customHeight="1">
      <c r="A14" s="8" t="s">
        <v>7</v>
      </c>
      <c r="B14" s="16" t="s">
        <v>11</v>
      </c>
      <c r="C14" s="10" t="s">
        <v>15</v>
      </c>
      <c r="D14" s="10" t="s">
        <v>24</v>
      </c>
      <c r="E14" s="10">
        <v>9</v>
      </c>
    </row>
    <row r="15" spans="1:5" ht="13.5" customHeight="1">
      <c r="A15" s="8" t="s">
        <v>7</v>
      </c>
      <c r="B15" s="16" t="s">
        <v>11</v>
      </c>
      <c r="C15" s="10" t="s">
        <v>14</v>
      </c>
      <c r="D15" s="18" t="s">
        <v>17</v>
      </c>
      <c r="E15" s="10">
        <v>9</v>
      </c>
    </row>
    <row r="16" spans="1:5">
      <c r="A16" s="14" t="s">
        <v>8</v>
      </c>
      <c r="B16" s="17" t="s">
        <v>12</v>
      </c>
      <c r="C16" s="10" t="s">
        <v>15</v>
      </c>
      <c r="D16" s="11" t="s">
        <v>26</v>
      </c>
      <c r="E16" s="10">
        <v>15</v>
      </c>
    </row>
    <row r="17" spans="1:6" ht="13.5" customHeight="1">
      <c r="A17" s="19" t="s">
        <v>8</v>
      </c>
      <c r="B17" s="20" t="s">
        <v>13</v>
      </c>
      <c r="C17" s="10"/>
      <c r="D17" s="11"/>
      <c r="E17" s="10"/>
    </row>
    <row r="18" spans="1:6">
      <c r="A18" s="14" t="s">
        <v>9</v>
      </c>
      <c r="B18" s="17" t="s">
        <v>12</v>
      </c>
      <c r="C18" s="10" t="s">
        <v>15</v>
      </c>
      <c r="D18" s="11" t="s">
        <v>27</v>
      </c>
      <c r="E18" s="10">
        <v>14</v>
      </c>
    </row>
    <row r="19" spans="1:6">
      <c r="A19" s="4"/>
    </row>
    <row r="20" spans="1:6">
      <c r="A20" s="4"/>
    </row>
    <row r="21" spans="1:6">
      <c r="A21" s="5" t="s">
        <v>28</v>
      </c>
      <c r="E21" s="23"/>
      <c r="F21" s="23">
        <f t="array" ref="F21">SUM((MATCH(A2:A18&amp;B2:B18&amp;C2:C18&amp;D2:D18,A2:A18&amp;B2:B18&amp;C2:C18&amp;D2:D18,0)=ROW(A1:A17))*((A2:A18&lt;&gt;"")))</f>
        <v>16</v>
      </c>
    </row>
    <row r="22" spans="1:6">
      <c r="A22" s="4"/>
      <c r="E22" s="23"/>
      <c r="F22" s="23"/>
    </row>
    <row r="23" spans="1:6">
      <c r="A23" s="4" t="s">
        <v>29</v>
      </c>
      <c r="E23" s="23" t="s">
        <v>15</v>
      </c>
      <c r="F23" s="23">
        <f t="array" ref="F23">SUM(IF(MATCH(C2:C18&amp;A2:A18,C2:C18&amp;A2:A18,0)=ROW(A1:A17),1,0)*(C2:C18=E23)*(B2:B18="магазин"))</f>
        <v>4</v>
      </c>
    </row>
    <row r="24" spans="1:6">
      <c r="A24" s="4"/>
    </row>
    <row r="25" spans="1:6">
      <c r="A25" s="4" t="s">
        <v>31</v>
      </c>
    </row>
    <row r="26" spans="1:6">
      <c r="A26" s="4"/>
    </row>
    <row r="27" spans="1:6" ht="13.5">
      <c r="A27" s="21" t="s">
        <v>32</v>
      </c>
      <c r="B27" s="22"/>
      <c r="C27" s="21"/>
      <c r="D27" s="21"/>
    </row>
    <row r="28" spans="1:6">
      <c r="A28" s="4"/>
    </row>
    <row r="29" spans="1:6">
      <c r="A29" s="4"/>
    </row>
    <row r="30" spans="1:6">
      <c r="A30" s="4"/>
    </row>
    <row r="31" spans="1:6">
      <c r="A31" s="4"/>
    </row>
    <row r="32" spans="1:6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</sheetData>
  <autoFilter ref="A1:E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Объекты</vt:lpstr>
      <vt:lpstr>Объекты!Критерии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ABC</cp:lastModifiedBy>
  <cp:lastPrinted>2013-10-01T11:54:05Z</cp:lastPrinted>
  <dcterms:created xsi:type="dcterms:W3CDTF">2013-09-25T12:18:42Z</dcterms:created>
  <dcterms:modified xsi:type="dcterms:W3CDTF">2013-10-07T06:33:10Z</dcterms:modified>
</cp:coreProperties>
</file>