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<sst xmlns="http://schemas.openxmlformats.org/spreadsheetml/2006/main" count="13" uniqueCount="13">
  <si>
    <t>должно получиться:</t>
  </si>
  <si>
    <t xml:space="preserve">рабочий день </t>
  </si>
  <si>
    <t>дата начала</t>
  </si>
  <si>
    <t>дата окончания</t>
  </si>
  <si>
    <t>выходные</t>
  </si>
  <si>
    <t>праздник</t>
  </si>
  <si>
    <t>33 ч 31 мин</t>
  </si>
  <si>
    <t>сб, вскр</t>
  </si>
  <si>
    <t>разница между датами (ЧЧ:ММ)</t>
  </si>
  <si>
    <r>
      <t>=MAX(,NETWORKDAYS</t>
    </r>
    <r>
      <rPr>
        <sz val="11"/>
        <color rgb="FF008000"/>
        <rFont val="Calibri"/>
        <family val="2"/>
        <charset val="204"/>
      </rPr>
      <t>(</t>
    </r>
    <r>
      <rPr>
        <sz val="11"/>
        <color rgb="FF0000FF"/>
        <rFont val="Calibri"/>
        <family val="2"/>
        <charset val="204"/>
      </rPr>
      <t>B5</t>
    </r>
    <r>
      <rPr>
        <sz val="11"/>
        <color rgb="FF000000"/>
        <rFont val="Calibri"/>
        <family val="2"/>
        <charset val="204"/>
      </rPr>
      <t>+1,</t>
    </r>
    <r>
      <rPr>
        <sz val="11"/>
        <color rgb="FF008000"/>
        <rFont val="Calibri"/>
        <family val="2"/>
        <charset val="204"/>
      </rPr>
      <t>B6</t>
    </r>
    <r>
      <rPr>
        <sz val="11"/>
        <color rgb="FF000000"/>
        <rFont val="Calibri"/>
        <family val="2"/>
        <charset val="204"/>
      </rPr>
      <t>-1,</t>
    </r>
    <r>
      <rPr>
        <sz val="11"/>
        <color rgb="FF9900CC"/>
        <rFont val="Calibri"/>
        <family val="2"/>
        <charset val="204"/>
      </rPr>
      <t>C3</t>
    </r>
    <r>
      <rPr>
        <sz val="11"/>
        <color rgb="FF008000"/>
        <rFont val="Calibri"/>
        <family val="2"/>
        <charset val="204"/>
      </rPr>
      <t>)</t>
    </r>
    <r>
      <rPr>
        <sz val="11"/>
        <color rgb="FF000000"/>
        <rFont val="Calibri"/>
        <family val="2"/>
        <charset val="204"/>
      </rPr>
      <t>*9)/24+</t>
    </r>
    <r>
      <rPr>
        <sz val="11"/>
        <color rgb="FF800000"/>
        <rFont val="Calibri"/>
        <family val="2"/>
        <charset val="204"/>
      </rPr>
      <t>D1</t>
    </r>
    <r>
      <rPr>
        <sz val="11"/>
        <color rgb="FF000000"/>
        <rFont val="Calibri"/>
        <family val="2"/>
        <charset val="204"/>
      </rPr>
      <t>-MOD(</t>
    </r>
    <r>
      <rPr>
        <sz val="11"/>
        <color rgb="FF0000FF"/>
        <rFont val="Calibri"/>
        <family val="2"/>
        <charset val="204"/>
      </rPr>
      <t>B5</t>
    </r>
    <r>
      <rPr>
        <sz val="11"/>
        <color rgb="FF000000"/>
        <rFont val="Calibri"/>
        <family val="2"/>
        <charset val="204"/>
      </rPr>
      <t>,1)+MOD(</t>
    </r>
    <r>
      <rPr>
        <sz val="11"/>
        <color rgb="FF008000"/>
        <rFont val="Calibri"/>
        <family val="2"/>
        <charset val="204"/>
      </rPr>
      <t>B6</t>
    </r>
    <r>
      <rPr>
        <sz val="11"/>
        <color rgb="FF000000"/>
        <rFont val="Calibri"/>
        <family val="2"/>
        <charset val="204"/>
      </rPr>
      <t>,1)-</t>
    </r>
    <r>
      <rPr>
        <sz val="11"/>
        <color rgb="FF00CC33"/>
        <rFont val="Calibri"/>
        <family val="2"/>
        <charset val="204"/>
      </rPr>
      <t>C1</t>
    </r>
  </si>
  <si>
    <t>чистрабдни</t>
  </si>
  <si>
    <t>остаток</t>
  </si>
  <si>
    <t>макс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</si>
</sst>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FF"/>
      <name val="Calibri"/>
      <family val="2"/>
      <charset val="204"/>
    </font>
    <font>
      <sz val="11"/>
      <color rgb="FF9900CC"/>
      <name val="Calibri"/>
      <family val="2"/>
      <charset val="204"/>
    </font>
    <font>
      <sz val="11"/>
      <color rgb="FF800000"/>
      <name val="Calibri"/>
      <family val="2"/>
      <charset val="204"/>
    </font>
    <font>
      <sz val="11"/>
      <color rgb="FF00CC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22" fontId="1" fillId="0" borderId="0" xfId="1" applyNumberFormat="1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2" fillId="0" borderId="0" xfId="0" applyFont="1"/>
    <xf numFmtId="164" fontId="0" fillId="0" borderId="0" xfId="0" applyNumberFormat="1"/>
    <xf numFmtId="0" fontId="0" fillId="3" borderId="0" xfId="0" applyFill="1"/>
    <xf numFmtId="2" fontId="0" fillId="2" borderId="0" xfId="0" applyNumberFormat="1" applyFill="1"/>
    <xf numFmtId="2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17" sqref="C17"/>
    </sheetView>
  </sheetViews>
  <sheetFormatPr defaultRowHeight="15" x14ac:dyDescent="0.25"/>
  <cols>
    <col min="1" max="1" width="15.28515625" bestFit="1" customWidth="1"/>
    <col min="2" max="2" width="19.7109375" bestFit="1" customWidth="1"/>
    <col min="3" max="3" width="30.85546875" bestFit="1" customWidth="1"/>
    <col min="4" max="4" width="15.28515625" bestFit="1" customWidth="1"/>
  </cols>
  <sheetData>
    <row r="1" spans="1:4" x14ac:dyDescent="0.25">
      <c r="B1" s="2" t="s">
        <v>1</v>
      </c>
      <c r="C1" s="3">
        <v>0.375</v>
      </c>
      <c r="D1" s="3">
        <v>0.75</v>
      </c>
    </row>
    <row r="2" spans="1:4" x14ac:dyDescent="0.25">
      <c r="B2" s="2" t="s">
        <v>4</v>
      </c>
      <c r="C2" s="3" t="s">
        <v>7</v>
      </c>
      <c r="D2" s="3"/>
    </row>
    <row r="3" spans="1:4" x14ac:dyDescent="0.25">
      <c r="B3" s="2" t="s">
        <v>5</v>
      </c>
      <c r="C3" s="4">
        <v>41365</v>
      </c>
      <c r="D3" s="3"/>
    </row>
    <row r="4" spans="1:4" x14ac:dyDescent="0.25">
      <c r="B4" s="5"/>
      <c r="C4" s="6" t="s">
        <v>8</v>
      </c>
      <c r="D4" s="7"/>
    </row>
    <row r="5" spans="1:4" x14ac:dyDescent="0.25">
      <c r="A5" t="s">
        <v>2</v>
      </c>
      <c r="B5" s="1">
        <v>41360.746354166666</v>
      </c>
    </row>
    <row r="6" spans="1:4" x14ac:dyDescent="0.25">
      <c r="A6" t="s">
        <v>3</v>
      </c>
      <c r="B6" s="1">
        <v>41367.643090277779</v>
      </c>
    </row>
    <row r="8" spans="1:4" x14ac:dyDescent="0.25">
      <c r="B8" t="s">
        <v>0</v>
      </c>
    </row>
    <row r="9" spans="1:4" x14ac:dyDescent="0.25">
      <c r="B9" s="10" t="s">
        <v>6</v>
      </c>
    </row>
    <row r="11" spans="1:4" hidden="1" x14ac:dyDescent="0.25">
      <c r="B11" s="8" t="s">
        <v>9</v>
      </c>
    </row>
    <row r="12" spans="1:4" hidden="1" x14ac:dyDescent="0.25"/>
    <row r="13" spans="1:4" hidden="1" x14ac:dyDescent="0.25">
      <c r="B13" t="s">
        <v>10</v>
      </c>
    </row>
    <row r="14" spans="1:4" hidden="1" x14ac:dyDescent="0.25">
      <c r="B14" t="s">
        <v>11</v>
      </c>
    </row>
    <row r="15" spans="1:4" hidden="1" x14ac:dyDescent="0.25">
      <c r="B15" t="s">
        <v>12</v>
      </c>
    </row>
    <row r="17" spans="2:7" x14ac:dyDescent="0.25">
      <c r="B17" s="11">
        <f>(MAX(NETWORKDAYS(B5+1,B6-1,C3)*9)/24+D1-MOD(B5,1)+MOD(B6,1)-C1)*24</f>
        <v>33.52166666672565</v>
      </c>
      <c r="C17" s="14" t="str">
        <f>CONCATENATE(INT(B17)," ","час."," ",INT((B17-INT(B17))*60)," ","мин.")</f>
        <v>33 час. 31 мин.</v>
      </c>
      <c r="D17" s="9"/>
      <c r="E17" s="9"/>
      <c r="F17" s="9"/>
      <c r="G17" s="9"/>
    </row>
    <row r="18" spans="2:7" x14ac:dyDescent="0.25">
      <c r="B18" s="12"/>
    </row>
    <row r="19" spans="2:7" x14ac:dyDescent="0.25">
      <c r="B19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Kyivstar GSM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Dreval</dc:creator>
  <cp:lastModifiedBy>User</cp:lastModifiedBy>
  <dcterms:created xsi:type="dcterms:W3CDTF">2013-10-18T08:57:23Z</dcterms:created>
  <dcterms:modified xsi:type="dcterms:W3CDTF">2013-10-21T14:26:34Z</dcterms:modified>
</cp:coreProperties>
</file>