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8195" windowHeight="9015" activeTab="1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Selivanov</author>
  </authors>
  <commentList>
    <comment ref="B6" authorId="0">
      <text>
        <r>
          <rPr>
            <b/>
            <sz val="8"/>
            <rFont val="Tahoma"/>
            <family val="0"/>
          </rPr>
          <t>:)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<sst xmlns="http://schemas.openxmlformats.org/spreadsheetml/2006/main" count="52" uniqueCount="49">
  <si>
    <t>Формы организации обучения</t>
  </si>
  <si>
    <t>Что должна делать ИСУЗ?</t>
  </si>
  <si>
    <t>Что такое управление знаниями</t>
  </si>
  <si>
    <t>Хэй-метод </t>
  </si>
  <si>
    <t>Час зарплаты пробил</t>
  </si>
  <si>
    <t>Эффективная мотивация персонала при минимальных финансовых затратах</t>
  </si>
  <si>
    <t>Формирование команды</t>
  </si>
  <si>
    <t>Японская модель менеджмента в призме организационной культуры</t>
  </si>
  <si>
    <t>Элементы корпоративной культуры</t>
  </si>
  <si>
    <t>Электронный архив журнала Справочник кадровика</t>
  </si>
  <si>
    <t>Электронный курс МВА ВАВТ Управление персоналом</t>
  </si>
  <si>
    <t>Часть 1. Управление персоналом материалы к лекциям</t>
  </si>
  <si>
    <t>Часть 2. Управление персоналом материалы к лекциям</t>
  </si>
  <si>
    <t>Название</t>
  </si>
  <si>
    <t>Энциклопедия менеджмента</t>
  </si>
  <si>
    <t>Эффективный управляющий</t>
  </si>
  <si>
    <t>Эффективное управление</t>
  </si>
  <si>
    <t>Школа менеджеров "Арсенал"</t>
  </si>
  <si>
    <t xml:space="preserve">Человеческий фактор: успешные проекты и команды </t>
  </si>
  <si>
    <t>Чувство лошади</t>
  </si>
  <si>
    <t>Эмоциональная некомпетентность. Парадокс «Сукиного Сына»</t>
  </si>
  <si>
    <t>Эра Фанка</t>
  </si>
  <si>
    <t>Формирование потребностей</t>
  </si>
  <si>
    <t>Экстремальное управление проектами</t>
  </si>
  <si>
    <t>Эффективный самоучитель по креативному Web-дизайну</t>
  </si>
  <si>
    <t>Эффективная презентация</t>
  </si>
  <si>
    <t>Формула времени. Тайм-менеджмент на Outlook 2007</t>
  </si>
  <si>
    <t>Эффективный тайм-менеджмент для офисного работника</t>
  </si>
  <si>
    <t>Энциклопедия тайм-менеджмента</t>
  </si>
  <si>
    <t>Фразы – помощники</t>
  </si>
  <si>
    <t>Цели и инструменты адаптационных программ</t>
  </si>
  <si>
    <t>Формирование кадрового резерва торговой компании с использованием технологии ассессмент центра</t>
  </si>
  <si>
    <t>abba</t>
  </si>
  <si>
    <t>baab</t>
  </si>
  <si>
    <t>ложа</t>
  </si>
  <si>
    <t>жало</t>
  </si>
  <si>
    <t>из</t>
  </si>
  <si>
    <t>за</t>
  </si>
  <si>
    <t>Мама мыла раму</t>
  </si>
  <si>
    <t>Раму мыла мама</t>
  </si>
  <si>
    <t>Рама мыла маму</t>
  </si>
  <si>
    <t>Мамы мыли рамы</t>
  </si>
  <si>
    <t>Скоро мама домоет раму</t>
  </si>
  <si>
    <t>Кин-дза-дза</t>
  </si>
  <si>
    <t>Кин-дза-дза-дза</t>
  </si>
  <si>
    <t>ха-ха-хо-хо</t>
  </si>
  <si>
    <t>ха-ха-ха-хо</t>
  </si>
  <si>
    <t>ггррр</t>
  </si>
  <si>
    <t>гггрр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</si>
</sst>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10"/>
      <color indexed="1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9" fontId="0" fillId="0" borderId="0" xfId="19" applyAlignment="1">
      <alignment/>
    </xf>
    <xf numFmtId="9" fontId="0" fillId="2" borderId="0" xfId="19" applyFill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vertical="top"/>
    </xf>
    <xf numFmtId="9" fontId="4" fillId="0" borderId="0" xfId="19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11</xdr:row>
      <xdr:rowOff>152400</xdr:rowOff>
    </xdr:from>
    <xdr:ext cx="3962400" cy="1914525"/>
    <xdr:sp>
      <xdr:nvSpPr>
        <xdr:cNvPr id="1" name="TextBox 1"/>
        <xdr:cNvSpPr txBox="1">
          <a:spLocks noChangeArrowheads="1"/>
        </xdr:cNvSpPr>
      </xdr:nvSpPr>
      <xdr:spPr>
        <a:xfrm>
          <a:off x="161925" y="1933575"/>
          <a:ext cx="3962400" cy="1914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Основные свойства метрики: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Область значений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от 0 до 1.
1 - полное сходство - для строк, состоящих из одинаковых слов (в одинак. гр. форме). А также для строк, состоящих из одинакового числа одинаковых 2-значных последовательностей.
0 - отсутствие сходства - для строк, не имеющих ни одной одинаковой пары последовательных знаков.
Симметрична - не меняется от перестановки аргументов.
Транзитивна для 100% сходства.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1"/>
  <sheetViews>
    <sheetView workbookViewId="0" topLeftCell="A1">
      <selection activeCell="B11" sqref="B1:B11"/>
    </sheetView>
  </sheetViews>
  <sheetFormatPr defaultColWidth="9.140625" defaultRowHeight="12.75"/>
  <cols>
    <col min="1" max="1" width="16.00390625" style="0" bestFit="1" customWidth="1"/>
    <col min="2" max="2" width="8.57421875" style="0" bestFit="1" customWidth="1"/>
    <col min="3" max="3" width="23.28125" style="0" bestFit="1" customWidth="1"/>
  </cols>
  <sheetData>
    <row r="1" spans="1:3" ht="12.75">
      <c r="A1" t="s">
        <v>32</v>
      </c>
      <c r="B1" s="1">
        <f aca="true" t="shared" si="0" ref="B1:B11">TextSimilarity(A1,C1)</f>
        <v>0.5</v>
      </c>
      <c r="C1" t="s">
        <v>33</v>
      </c>
    </row>
    <row r="2" spans="1:3" ht="12.75">
      <c r="A2" t="str">
        <f>C1</f>
        <v>baab</v>
      </c>
      <c r="B2" s="1">
        <f t="shared" si="0"/>
        <v>0.5</v>
      </c>
      <c r="C2" t="str">
        <f>A1</f>
        <v>abba</v>
      </c>
    </row>
    <row r="3" spans="1:3" ht="12.75">
      <c r="A3" t="s">
        <v>34</v>
      </c>
      <c r="B3" s="1">
        <f t="shared" si="0"/>
        <v>0.5</v>
      </c>
      <c r="C3" t="s">
        <v>35</v>
      </c>
    </row>
    <row r="4" spans="1:3" ht="12.75">
      <c r="A4" t="s">
        <v>36</v>
      </c>
      <c r="B4" s="1">
        <f t="shared" si="0"/>
        <v>0</v>
      </c>
      <c r="C4" t="s">
        <v>37</v>
      </c>
    </row>
    <row r="5" spans="1:3" ht="12.75">
      <c r="A5" t="s">
        <v>38</v>
      </c>
      <c r="B5" s="1">
        <f t="shared" si="0"/>
        <v>1</v>
      </c>
      <c r="C5" t="s">
        <v>39</v>
      </c>
    </row>
    <row r="6" spans="1:3" ht="12.75">
      <c r="A6" t="s">
        <v>38</v>
      </c>
      <c r="B6" s="2">
        <f t="shared" si="0"/>
        <v>1</v>
      </c>
      <c r="C6" t="s">
        <v>40</v>
      </c>
    </row>
    <row r="7" spans="1:3" ht="12.75">
      <c r="A7" t="s">
        <v>38</v>
      </c>
      <c r="B7" s="1">
        <f t="shared" si="0"/>
        <v>0.5</v>
      </c>
      <c r="C7" t="s">
        <v>41</v>
      </c>
    </row>
    <row r="8" spans="1:3" ht="12.75">
      <c r="A8" t="s">
        <v>38</v>
      </c>
      <c r="B8" s="1">
        <f t="shared" si="0"/>
        <v>0.3333333333333333</v>
      </c>
      <c r="C8" t="s">
        <v>42</v>
      </c>
    </row>
    <row r="9" spans="1:3" ht="12.75">
      <c r="A9" t="s">
        <v>43</v>
      </c>
      <c r="B9" s="1">
        <f t="shared" si="0"/>
        <v>0.75</v>
      </c>
      <c r="C9" t="s">
        <v>44</v>
      </c>
    </row>
    <row r="10" spans="1:3" ht="12.75">
      <c r="A10" t="s">
        <v>45</v>
      </c>
      <c r="B10" s="1">
        <f t="shared" si="0"/>
        <v>0.6</v>
      </c>
      <c r="C10" t="s">
        <v>46</v>
      </c>
    </row>
    <row r="11" spans="1:3" ht="12.75">
      <c r="A11" t="s">
        <v>47</v>
      </c>
      <c r="B11" s="1">
        <f t="shared" si="0"/>
        <v>0.6</v>
      </c>
      <c r="C11" t="s">
        <v>48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32"/>
  <sheetViews>
    <sheetView tabSelected="1" workbookViewId="0" topLeftCell="A1">
      <selection activeCell="E2" sqref="E2:E32"/>
    </sheetView>
  </sheetViews>
  <sheetFormatPr defaultColWidth="9.140625" defaultRowHeight="12.75"/>
  <cols>
    <col min="1" max="1" width="9.140625" style="4" customWidth="1"/>
    <col min="2" max="2" width="36.57421875" style="4" customWidth="1"/>
    <col min="3" max="16384" width="9.140625" style="4" customWidth="1"/>
  </cols>
  <sheetData>
    <row r="1" spans="1:2" ht="12.75">
      <c r="A1" s="3"/>
      <c r="B1" s="3" t="s">
        <v>13</v>
      </c>
    </row>
    <row r="2" spans="2:5" ht="12.75">
      <c r="B2" s="5" t="s">
        <v>7</v>
      </c>
      <c r="C2" s="6">
        <f aca="true" t="shared" si="0" ref="C2:C32">FindBestMatchTxt(B2,$B$2:$B$32,20%)</f>
        <v>12</v>
      </c>
      <c r="D2" s="7">
        <f>TextSimilarity(B2,E2)</f>
        <v>0.23333333333333334</v>
      </c>
      <c r="E2" s="6" t="str">
        <f>IF(C2&gt;0,INDEX($B$2:$B$32,C2),"-")</f>
        <v>Элементы корпоративной культуры</v>
      </c>
    </row>
    <row r="3" spans="2:5" ht="12.75">
      <c r="B3" s="5" t="s">
        <v>15</v>
      </c>
      <c r="C3" s="6">
        <f t="shared" si="0"/>
        <v>5</v>
      </c>
      <c r="D3" s="7">
        <f aca="true" t="shared" si="1" ref="D3:D32">TextSimilarity(B3,E3)</f>
        <v>0.5</v>
      </c>
      <c r="E3" s="6" t="str">
        <f aca="true" t="shared" si="2" ref="E3:E32">IF(C3&gt;0,INDEX($B$2:$B$32,C3),"-")</f>
        <v>Эффективное управление</v>
      </c>
    </row>
    <row r="4" spans="2:5" ht="12.75">
      <c r="B4" s="5" t="s">
        <v>27</v>
      </c>
      <c r="C4" s="6">
        <f t="shared" si="0"/>
        <v>5</v>
      </c>
      <c r="D4" s="7">
        <f t="shared" si="1"/>
        <v>0.2608695652173913</v>
      </c>
      <c r="E4" s="6" t="str">
        <f t="shared" si="2"/>
        <v>Эффективное управление</v>
      </c>
    </row>
    <row r="5" spans="2:5" ht="12.75">
      <c r="B5" s="5" t="s">
        <v>24</v>
      </c>
      <c r="C5" s="6">
        <f t="shared" si="0"/>
        <v>2</v>
      </c>
      <c r="D5" s="7">
        <f t="shared" si="1"/>
        <v>0.20408163265306123</v>
      </c>
      <c r="E5" s="6" t="str">
        <f t="shared" si="2"/>
        <v>Эффективный управляющий</v>
      </c>
    </row>
    <row r="6" spans="2:5" ht="12.75">
      <c r="B6" s="5" t="s">
        <v>16</v>
      </c>
      <c r="C6" s="6">
        <f t="shared" si="0"/>
        <v>2</v>
      </c>
      <c r="D6" s="7">
        <f t="shared" si="1"/>
        <v>0.5</v>
      </c>
      <c r="E6" s="6" t="str">
        <f t="shared" si="2"/>
        <v>Эффективный управляющий</v>
      </c>
    </row>
    <row r="7" spans="2:5" ht="12.75">
      <c r="B7" s="5" t="s">
        <v>25</v>
      </c>
      <c r="C7" s="6">
        <f t="shared" si="0"/>
        <v>5</v>
      </c>
      <c r="D7" s="7">
        <f t="shared" si="1"/>
        <v>0.3448275862068966</v>
      </c>
      <c r="E7" s="6" t="str">
        <f t="shared" si="2"/>
        <v>Эффективное управление</v>
      </c>
    </row>
    <row r="8" spans="2:5" ht="12.75">
      <c r="B8" s="5" t="s">
        <v>5</v>
      </c>
      <c r="C8" s="6">
        <f t="shared" si="0"/>
        <v>6</v>
      </c>
      <c r="D8" s="7">
        <f t="shared" si="1"/>
        <v>0.2542372881355932</v>
      </c>
      <c r="E8" s="6" t="str">
        <f t="shared" si="2"/>
        <v>Эффективная презентация</v>
      </c>
    </row>
    <row r="9" spans="2:5" ht="12.75">
      <c r="B9" s="5" t="s">
        <v>21</v>
      </c>
      <c r="C9" s="6">
        <f t="shared" si="0"/>
        <v>0</v>
      </c>
      <c r="D9" s="7">
        <f t="shared" si="1"/>
        <v>0</v>
      </c>
      <c r="E9" s="6" t="str">
        <f t="shared" si="2"/>
        <v>-</v>
      </c>
    </row>
    <row r="10" spans="2:5" ht="12.75">
      <c r="B10" s="5" t="s">
        <v>28</v>
      </c>
      <c r="C10" s="6">
        <f t="shared" si="0"/>
        <v>10</v>
      </c>
      <c r="D10" s="7">
        <f t="shared" si="1"/>
        <v>0.875</v>
      </c>
      <c r="E10" s="6" t="str">
        <f t="shared" si="2"/>
        <v>Энциклопедия менеджмента</v>
      </c>
    </row>
    <row r="11" spans="2:5" ht="12.75">
      <c r="B11" s="5" t="s">
        <v>14</v>
      </c>
      <c r="C11" s="6">
        <f t="shared" si="0"/>
        <v>9</v>
      </c>
      <c r="D11" s="7">
        <f t="shared" si="1"/>
        <v>0.875</v>
      </c>
      <c r="E11" s="6" t="str">
        <f t="shared" si="2"/>
        <v>Энциклопедия тайм-менеджмента</v>
      </c>
    </row>
    <row r="12" spans="2:5" ht="12.75">
      <c r="B12" s="5" t="s">
        <v>20</v>
      </c>
      <c r="C12" s="6">
        <f t="shared" si="0"/>
        <v>0</v>
      </c>
      <c r="D12" s="7">
        <f t="shared" si="1"/>
        <v>0</v>
      </c>
      <c r="E12" s="6" t="str">
        <f t="shared" si="2"/>
        <v>-</v>
      </c>
    </row>
    <row r="13" spans="2:5" ht="12.75">
      <c r="B13" s="5" t="s">
        <v>8</v>
      </c>
      <c r="C13" s="6">
        <f t="shared" si="0"/>
        <v>1</v>
      </c>
      <c r="D13" s="7">
        <f t="shared" si="1"/>
        <v>0.23333333333333334</v>
      </c>
      <c r="E13" s="6" t="str">
        <f t="shared" si="2"/>
        <v>Японская модель менеджмента в призме организационной культуры</v>
      </c>
    </row>
    <row r="14" spans="2:5" ht="12.75">
      <c r="B14" s="5" t="s">
        <v>10</v>
      </c>
      <c r="C14" s="6">
        <f t="shared" si="0"/>
        <v>21</v>
      </c>
      <c r="D14" s="7">
        <f t="shared" si="1"/>
        <v>0.38461538461538464</v>
      </c>
      <c r="E14" s="6" t="str">
        <f t="shared" si="2"/>
        <v>Часть 2. Управление персоналом материалы к лекциям</v>
      </c>
    </row>
    <row r="15" spans="2:5" ht="12.75">
      <c r="B15" s="5" t="s">
        <v>9</v>
      </c>
      <c r="C15" s="6">
        <f t="shared" si="0"/>
        <v>13</v>
      </c>
      <c r="D15" s="7">
        <f t="shared" si="1"/>
        <v>0.30357142857142855</v>
      </c>
      <c r="E15" s="6" t="str">
        <f t="shared" si="2"/>
        <v>Электронный курс МВА ВАВТ Управление персоналом</v>
      </c>
    </row>
    <row r="16" spans="2:5" ht="12.75">
      <c r="B16" s="5" t="s">
        <v>23</v>
      </c>
      <c r="C16" s="6">
        <f t="shared" si="0"/>
        <v>5</v>
      </c>
      <c r="D16" s="7">
        <f t="shared" si="1"/>
        <v>0.37142857142857144</v>
      </c>
      <c r="E16" s="6" t="str">
        <f t="shared" si="2"/>
        <v>Эффективное управление</v>
      </c>
    </row>
    <row r="17" spans="2:5" ht="12.75">
      <c r="B17" s="5" t="s">
        <v>17</v>
      </c>
      <c r="C17" s="6">
        <f t="shared" si="0"/>
        <v>0</v>
      </c>
      <c r="D17" s="7">
        <f t="shared" si="1"/>
        <v>0</v>
      </c>
      <c r="E17" s="6" t="str">
        <f t="shared" si="2"/>
        <v>-</v>
      </c>
    </row>
    <row r="18" spans="2:5" ht="12.75">
      <c r="B18" s="5" t="s">
        <v>19</v>
      </c>
      <c r="C18" s="6">
        <f t="shared" si="0"/>
        <v>0</v>
      </c>
      <c r="D18" s="7">
        <f t="shared" si="1"/>
        <v>0</v>
      </c>
      <c r="E18" s="6" t="str">
        <f t="shared" si="2"/>
        <v>-</v>
      </c>
    </row>
    <row r="19" spans="2:5" ht="12.75">
      <c r="B19" s="5" t="s">
        <v>2</v>
      </c>
      <c r="C19" s="6">
        <f t="shared" si="0"/>
        <v>5</v>
      </c>
      <c r="D19" s="7">
        <f t="shared" si="1"/>
        <v>0.3225806451612903</v>
      </c>
      <c r="E19" s="6" t="str">
        <f t="shared" si="2"/>
        <v>Эффективное управление</v>
      </c>
    </row>
    <row r="20" spans="2:5" ht="12.75">
      <c r="B20" s="5" t="s">
        <v>1</v>
      </c>
      <c r="C20" s="6">
        <f t="shared" si="0"/>
        <v>0</v>
      </c>
      <c r="D20" s="7">
        <f t="shared" si="1"/>
        <v>0</v>
      </c>
      <c r="E20" s="6" t="str">
        <f t="shared" si="2"/>
        <v>-</v>
      </c>
    </row>
    <row r="21" spans="2:5" ht="12.75">
      <c r="B21" s="5" t="s">
        <v>18</v>
      </c>
      <c r="C21" s="6">
        <f t="shared" si="0"/>
        <v>30</v>
      </c>
      <c r="D21" s="7">
        <f t="shared" si="1"/>
        <v>0.20930232558139536</v>
      </c>
      <c r="E21" s="6" t="str">
        <f t="shared" si="2"/>
        <v>Формирование команды</v>
      </c>
    </row>
    <row r="22" spans="2:5" ht="12.75">
      <c r="B22" s="5" t="s">
        <v>12</v>
      </c>
      <c r="C22" s="6">
        <f t="shared" si="0"/>
        <v>22</v>
      </c>
      <c r="D22" s="7">
        <f t="shared" si="1"/>
        <v>1</v>
      </c>
      <c r="E22" s="6" t="str">
        <f t="shared" si="2"/>
        <v>Часть 1. Управление персоналом материалы к лекциям</v>
      </c>
    </row>
    <row r="23" spans="2:5" ht="12.75">
      <c r="B23" s="5" t="s">
        <v>11</v>
      </c>
      <c r="C23" s="6">
        <f t="shared" si="0"/>
        <v>21</v>
      </c>
      <c r="D23" s="7">
        <f t="shared" si="1"/>
        <v>1</v>
      </c>
      <c r="E23" s="6" t="str">
        <f t="shared" si="2"/>
        <v>Часть 2. Управление персоналом материалы к лекциям</v>
      </c>
    </row>
    <row r="24" spans="2:5" ht="12.75">
      <c r="B24" s="5" t="s">
        <v>4</v>
      </c>
      <c r="C24" s="6">
        <f t="shared" si="0"/>
        <v>0</v>
      </c>
      <c r="D24" s="7">
        <f t="shared" si="1"/>
        <v>0</v>
      </c>
      <c r="E24" s="6" t="str">
        <f t="shared" si="2"/>
        <v>-</v>
      </c>
    </row>
    <row r="25" spans="2:5" ht="12.75">
      <c r="B25" s="5" t="s">
        <v>30</v>
      </c>
      <c r="C25" s="6">
        <f t="shared" si="0"/>
        <v>0</v>
      </c>
      <c r="D25" s="7">
        <f t="shared" si="1"/>
        <v>0</v>
      </c>
      <c r="E25" s="6" t="str">
        <f t="shared" si="2"/>
        <v>-</v>
      </c>
    </row>
    <row r="26" spans="2:5" ht="12.75">
      <c r="B26" s="5" t="s">
        <v>3</v>
      </c>
      <c r="C26" s="6">
        <f t="shared" si="0"/>
        <v>0</v>
      </c>
      <c r="D26" s="7">
        <f t="shared" si="1"/>
        <v>0</v>
      </c>
      <c r="E26" s="6" t="str">
        <f t="shared" si="2"/>
        <v>-</v>
      </c>
    </row>
    <row r="27" spans="2:5" ht="12.75">
      <c r="B27" s="5" t="s">
        <v>29</v>
      </c>
      <c r="C27" s="6">
        <f t="shared" si="0"/>
        <v>0</v>
      </c>
      <c r="D27" s="7">
        <f t="shared" si="1"/>
        <v>0</v>
      </c>
      <c r="E27" s="6" t="str">
        <f t="shared" si="2"/>
        <v>-</v>
      </c>
    </row>
    <row r="28" spans="2:5" ht="12.75">
      <c r="B28" s="5" t="s">
        <v>0</v>
      </c>
      <c r="C28" s="6">
        <f t="shared" si="0"/>
        <v>0</v>
      </c>
      <c r="D28" s="7">
        <f t="shared" si="1"/>
        <v>0</v>
      </c>
      <c r="E28" s="6" t="str">
        <f t="shared" si="2"/>
        <v>-</v>
      </c>
    </row>
    <row r="29" spans="2:5" ht="12.75">
      <c r="B29" s="5" t="s">
        <v>26</v>
      </c>
      <c r="C29" s="6">
        <f t="shared" si="0"/>
        <v>9</v>
      </c>
      <c r="D29" s="7">
        <f t="shared" si="1"/>
        <v>0.27906976744186046</v>
      </c>
      <c r="E29" s="6" t="str">
        <f t="shared" si="2"/>
        <v>Энциклопедия тайм-менеджмента</v>
      </c>
    </row>
    <row r="30" spans="2:5" ht="12.75">
      <c r="B30" s="5" t="s">
        <v>22</v>
      </c>
      <c r="C30" s="6">
        <f t="shared" si="0"/>
        <v>30</v>
      </c>
      <c r="D30" s="7">
        <f t="shared" si="1"/>
        <v>0.39285714285714285</v>
      </c>
      <c r="E30" s="6" t="str">
        <f t="shared" si="2"/>
        <v>Формирование команды</v>
      </c>
    </row>
    <row r="31" spans="2:5" ht="12.75">
      <c r="B31" s="5" t="s">
        <v>6</v>
      </c>
      <c r="C31" s="6">
        <f t="shared" si="0"/>
        <v>29</v>
      </c>
      <c r="D31" s="7">
        <f t="shared" si="1"/>
        <v>0.39285714285714285</v>
      </c>
      <c r="E31" s="6" t="str">
        <f t="shared" si="2"/>
        <v>Формирование потребностей</v>
      </c>
    </row>
    <row r="32" spans="2:5" ht="12.75">
      <c r="B32" s="5" t="s">
        <v>31</v>
      </c>
      <c r="C32" s="6">
        <f t="shared" si="0"/>
        <v>0</v>
      </c>
      <c r="D32" s="7">
        <f t="shared" si="1"/>
        <v>0</v>
      </c>
      <c r="E32" s="6" t="str">
        <f t="shared" si="2"/>
        <v>-</v>
      </c>
    </row>
  </sheetData>
  <conditionalFormatting sqref="D2:D32">
    <cfRule type="cellIs" priority="1" dxfId="0" operator="greaterThan" stopIfTrue="1">
      <formula>0.3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>v. 3.3</cp:keywords>
  <dc:description/>
  <cp:lastModifiedBy>Selivanov</cp:lastModifiedBy>
  <dcterms:created xsi:type="dcterms:W3CDTF">2011-08-21T07:14:27Z</dcterms:created>
  <dcterms:modified xsi:type="dcterms:W3CDTF">2011-08-26T12:42:42Z</dcterms:modified>
  <cp:category/>
  <cp:version/>
  <cp:contentType/>
  <cp:contentStatus/>
</cp:coreProperties>
</file>