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ланк" sheetId="8" r:id="rId1"/>
  </sheets>
  <calcPr calcId="162913"/>
</workbook>
</file>

<file path=xl/calcChain.xml><?xml version="1.0" encoding="utf-8"?>
<calcChain xmlns="http://schemas.openxmlformats.org/spreadsheetml/2006/main">
  <c r="X38" i="8" l="1"/>
  <c r="Y38" i="8" s="1"/>
  <c r="Z38" i="8" s="1"/>
  <c r="C6" i="8" l="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AA36" i="8"/>
  <c r="U30" i="8"/>
  <c r="S30" i="8"/>
  <c r="P29" i="8"/>
  <c r="L29" i="8"/>
  <c r="K29" i="8"/>
  <c r="G29" i="8"/>
  <c r="C29" i="8"/>
  <c r="X28" i="8"/>
  <c r="V28" i="8"/>
  <c r="L28" i="8"/>
  <c r="P28" i="8" s="1"/>
  <c r="K28" i="8"/>
  <c r="G28" i="8"/>
  <c r="C28" i="8"/>
  <c r="P27" i="8"/>
  <c r="L27" i="8"/>
  <c r="K27" i="8"/>
  <c r="G27" i="8"/>
  <c r="C27" i="8"/>
  <c r="K26" i="8"/>
  <c r="G26" i="8"/>
  <c r="L26" i="8" s="1"/>
  <c r="P26" i="8" s="1"/>
  <c r="C26" i="8"/>
  <c r="K25" i="8"/>
  <c r="G25" i="8"/>
  <c r="L25" i="8" s="1"/>
  <c r="P25" i="8" s="1"/>
  <c r="C25" i="8"/>
  <c r="L24" i="8"/>
  <c r="P24" i="8" s="1"/>
  <c r="K24" i="8"/>
  <c r="G24" i="8"/>
  <c r="C24" i="8"/>
  <c r="P23" i="8"/>
  <c r="L23" i="8"/>
  <c r="K23" i="8"/>
  <c r="G23" i="8"/>
  <c r="C23" i="8"/>
  <c r="K22" i="8"/>
  <c r="G22" i="8"/>
  <c r="L22" i="8" s="1"/>
  <c r="P22" i="8" s="1"/>
  <c r="K21" i="8"/>
  <c r="G21" i="8"/>
  <c r="L21" i="8" s="1"/>
  <c r="P21" i="8" s="1"/>
  <c r="L20" i="8"/>
  <c r="P20" i="8" s="1"/>
  <c r="K20" i="8"/>
  <c r="G20" i="8"/>
  <c r="L19" i="8"/>
  <c r="P19" i="8" s="1"/>
  <c r="K19" i="8"/>
  <c r="G19" i="8"/>
  <c r="K18" i="8"/>
  <c r="G18" i="8"/>
  <c r="L18" i="8" s="1"/>
  <c r="P18" i="8" s="1"/>
  <c r="K17" i="8"/>
  <c r="G17" i="8"/>
  <c r="L17" i="8" s="1"/>
  <c r="P17" i="8" s="1"/>
  <c r="L16" i="8"/>
  <c r="P16" i="8" s="1"/>
  <c r="K16" i="8"/>
  <c r="G16" i="8"/>
  <c r="L15" i="8"/>
  <c r="P15" i="8" s="1"/>
  <c r="K15" i="8"/>
  <c r="G15" i="8"/>
  <c r="K14" i="8"/>
  <c r="G14" i="8"/>
  <c r="L14" i="8" s="1"/>
  <c r="P14" i="8" s="1"/>
  <c r="K13" i="8"/>
  <c r="G13" i="8"/>
  <c r="L13" i="8" s="1"/>
  <c r="P13" i="8" s="1"/>
  <c r="K12" i="8"/>
  <c r="G12" i="8"/>
  <c r="L12" i="8" s="1"/>
  <c r="P12" i="8" s="1"/>
  <c r="K11" i="8"/>
  <c r="G11" i="8"/>
  <c r="L11" i="8" s="1"/>
  <c r="P11" i="8" s="1"/>
  <c r="K10" i="8"/>
  <c r="G10" i="8"/>
  <c r="L10" i="8" s="1"/>
  <c r="P10" i="8" s="1"/>
  <c r="K9" i="8"/>
  <c r="G9" i="8"/>
  <c r="L9" i="8" s="1"/>
  <c r="P9" i="8" s="1"/>
  <c r="L8" i="8"/>
  <c r="P8" i="8" s="1"/>
  <c r="K8" i="8"/>
  <c r="G8" i="8"/>
  <c r="K7" i="8"/>
  <c r="G7" i="8"/>
  <c r="L7" i="8" s="1"/>
  <c r="P7" i="8" s="1"/>
  <c r="K6" i="8"/>
  <c r="G6" i="8"/>
  <c r="L6" i="8" s="1"/>
  <c r="P6" i="8" s="1"/>
  <c r="L5" i="8"/>
  <c r="P5" i="8" s="1"/>
  <c r="K5" i="8"/>
  <c r="P30" i="8" l="1"/>
  <c r="Q30" i="8" s="1"/>
  <c r="L30" i="8"/>
  <c r="V30" i="8" s="1"/>
</calcChain>
</file>

<file path=xl/sharedStrings.xml><?xml version="1.0" encoding="utf-8"?>
<sst xmlns="http://schemas.openxmlformats.org/spreadsheetml/2006/main" count="32" uniqueCount="30">
  <si>
    <t>место выезда</t>
  </si>
  <si>
    <t>место приезда</t>
  </si>
  <si>
    <t>начальный</t>
  </si>
  <si>
    <t>конечный</t>
  </si>
  <si>
    <t>тонаж</t>
  </si>
  <si>
    <t>вид груза</t>
  </si>
  <si>
    <t>пробег</t>
  </si>
  <si>
    <t>коф.надбавки</t>
  </si>
  <si>
    <t>допы</t>
  </si>
  <si>
    <t>сумма</t>
  </si>
  <si>
    <t>дата/время выезда</t>
  </si>
  <si>
    <t>дата/время приезда</t>
  </si>
  <si>
    <t>комментарий</t>
  </si>
  <si>
    <t>баз.коф</t>
  </si>
  <si>
    <t>время в пути</t>
  </si>
  <si>
    <t>чистые</t>
  </si>
  <si>
    <t>марш.лист</t>
  </si>
  <si>
    <t>паспорт ТС</t>
  </si>
  <si>
    <t>№ св-ва регис</t>
  </si>
  <si>
    <t>расходы     дата/сумма</t>
  </si>
  <si>
    <t>начало</t>
  </si>
  <si>
    <t>остаток</t>
  </si>
  <si>
    <t>средний</t>
  </si>
  <si>
    <t>топливо баки</t>
  </si>
  <si>
    <t>топливо реф</t>
  </si>
  <si>
    <t>общее реф</t>
  </si>
  <si>
    <t>общее бак</t>
  </si>
  <si>
    <t>время работы</t>
  </si>
  <si>
    <t>командировочные</t>
  </si>
  <si>
    <t>приход         дата/сумма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</si>
</sst>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46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 shrinkToFit="1"/>
    </xf>
    <xf numFmtId="165" fontId="0" fillId="0" borderId="0" xfId="0" applyNumberFormat="1" applyAlignment="1"/>
    <xf numFmtId="165" fontId="0" fillId="0" borderId="0" xfId="0" applyNumberFormat="1"/>
    <xf numFmtId="0" fontId="1" fillId="0" borderId="2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shrinkToFit="1"/>
    </xf>
    <xf numFmtId="14" fontId="1" fillId="0" borderId="0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shrinkToFit="1"/>
    </xf>
    <xf numFmtId="0" fontId="0" fillId="3" borderId="0" xfId="0" applyFill="1"/>
    <xf numFmtId="165" fontId="1" fillId="0" borderId="1" xfId="0" applyNumberFormat="1" applyFont="1" applyBorder="1" applyAlignment="1">
      <alignment horizontal="right" vertical="center" shrinkToFit="1"/>
    </xf>
    <xf numFmtId="0" fontId="1" fillId="0" borderId="0" xfId="0" applyFont="1"/>
    <xf numFmtId="0" fontId="1" fillId="3" borderId="0" xfId="0" applyFont="1" applyFill="1"/>
    <xf numFmtId="14" fontId="1" fillId="3" borderId="0" xfId="0" applyNumberFormat="1" applyFont="1" applyFill="1"/>
    <xf numFmtId="165" fontId="1" fillId="3" borderId="1" xfId="0" applyNumberFormat="1" applyFont="1" applyFill="1" applyBorder="1" applyAlignment="1">
      <alignment horizontal="right"/>
    </xf>
    <xf numFmtId="165" fontId="1" fillId="2" borderId="0" xfId="0" applyNumberFormat="1" applyFont="1" applyFill="1"/>
    <xf numFmtId="2" fontId="1" fillId="3" borderId="1" xfId="0" applyNumberFormat="1" applyFont="1" applyFill="1" applyBorder="1"/>
    <xf numFmtId="0" fontId="1" fillId="0" borderId="0" xfId="0" applyFont="1" applyAlignment="1">
      <alignment horizontal="center" vertical="center"/>
    </xf>
    <xf numFmtId="14" fontId="1" fillId="0" borderId="0" xfId="0" applyNumberFormat="1" applyFont="1"/>
    <xf numFmtId="14" fontId="0" fillId="0" borderId="0" xfId="0" applyNumberFormat="1"/>
    <xf numFmtId="14" fontId="1" fillId="0" borderId="0" xfId="0" applyNumberFormat="1" applyFont="1" applyFill="1" applyBorder="1" applyAlignment="1">
      <alignment vertical="center" wrapText="1" shrinkToFit="1"/>
    </xf>
    <xf numFmtId="0" fontId="1" fillId="0" borderId="0" xfId="0" applyNumberFormat="1" applyFont="1" applyAlignment="1"/>
    <xf numFmtId="0" fontId="1" fillId="0" borderId="0" xfId="0" applyNumberFormat="1" applyFont="1"/>
    <xf numFmtId="0" fontId="1" fillId="3" borderId="0" xfId="0" applyNumberFormat="1" applyFont="1" applyFill="1"/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NumberFormat="1"/>
    <xf numFmtId="0" fontId="0" fillId="3" borderId="0" xfId="0" applyNumberFormat="1" applyFill="1"/>
    <xf numFmtId="49" fontId="1" fillId="3" borderId="0" xfId="0" applyNumberFormat="1" applyFont="1" applyFill="1"/>
    <xf numFmtId="14" fontId="0" fillId="0" borderId="0" xfId="0" applyNumberFormat="1" applyAlignment="1">
      <alignment shrinkToFit="1"/>
    </xf>
    <xf numFmtId="164" fontId="1" fillId="0" borderId="3" xfId="0" applyNumberFormat="1" applyFont="1" applyBorder="1" applyAlignment="1">
      <alignment horizontal="center" vertical="center" shrinkToFit="1"/>
    </xf>
    <xf numFmtId="164" fontId="1" fillId="0" borderId="4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L1" workbookViewId="0">
      <pane ySplit="4" topLeftCell="A22" activePane="bottomLeft" state="frozen"/>
      <selection pane="bottomLeft" activeCell="X31" sqref="X31"/>
    </sheetView>
  </sheetViews>
  <sheetFormatPr defaultRowHeight="15" x14ac:dyDescent="0.25"/>
  <cols>
    <col min="1" max="1" width="9.140625" customWidth="1"/>
    <col min="2" max="2" width="4.28515625" customWidth="1"/>
    <col min="3" max="4" width="9.140625" customWidth="1"/>
    <col min="5" max="5" width="4.28515625" customWidth="1"/>
    <col min="6" max="6" width="9.140625" customWidth="1"/>
    <col min="10" max="11" width="10.140625" customWidth="1"/>
    <col min="16" max="17" width="12.42578125" bestFit="1" customWidth="1"/>
    <col min="19" max="19" width="9.28515625" bestFit="1" customWidth="1"/>
    <col min="20" max="20" width="11.42578125" customWidth="1"/>
    <col min="21" max="21" width="10.7109375" bestFit="1" customWidth="1"/>
    <col min="22" max="22" width="9.140625" customWidth="1"/>
    <col min="23" max="23" width="10.5703125" bestFit="1" customWidth="1"/>
    <col min="24" max="25" width="10.5703125" customWidth="1"/>
  </cols>
  <sheetData>
    <row r="1" spans="1:29" x14ac:dyDescent="0.25">
      <c r="A1" s="16"/>
      <c r="B1" s="16"/>
      <c r="C1" s="16"/>
      <c r="D1" s="16" t="s">
        <v>18</v>
      </c>
      <c r="E1" s="16"/>
      <c r="F1" s="16" t="s">
        <v>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9" x14ac:dyDescent="0.25">
      <c r="A2" s="17"/>
      <c r="B2" s="16"/>
      <c r="C2" s="17"/>
      <c r="D2" s="32"/>
      <c r="E2" s="16"/>
      <c r="F2" s="17"/>
      <c r="G2" s="16"/>
      <c r="H2" s="17" t="s">
        <v>16</v>
      </c>
      <c r="I2" s="16"/>
      <c r="J2" s="18"/>
      <c r="K2" s="18"/>
      <c r="L2" s="16"/>
      <c r="M2" s="16"/>
      <c r="N2" s="16"/>
      <c r="O2" s="16"/>
      <c r="P2" s="16"/>
      <c r="Q2" s="16"/>
      <c r="R2" s="16"/>
      <c r="S2" s="16"/>
      <c r="T2" s="16" t="s">
        <v>13</v>
      </c>
      <c r="U2" s="16">
        <v>5</v>
      </c>
    </row>
    <row r="3" spans="1:29" ht="15.75" thickBot="1" x14ac:dyDescent="0.3">
      <c r="A3" s="17"/>
      <c r="B3" s="16"/>
      <c r="C3" s="17"/>
      <c r="D3" s="32"/>
      <c r="E3" s="16"/>
      <c r="F3" s="17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9" s="1" customFormat="1" ht="30" customHeight="1" thickBot="1" x14ac:dyDescent="0.3">
      <c r="A4" s="39" t="s">
        <v>10</v>
      </c>
      <c r="B4" s="40"/>
      <c r="C4" s="12" t="s">
        <v>0</v>
      </c>
      <c r="D4" s="39" t="s">
        <v>11</v>
      </c>
      <c r="E4" s="40"/>
      <c r="F4" s="11" t="s">
        <v>1</v>
      </c>
      <c r="G4" s="12" t="s">
        <v>2</v>
      </c>
      <c r="H4" s="11" t="s">
        <v>3</v>
      </c>
      <c r="I4" s="11" t="s">
        <v>4</v>
      </c>
      <c r="J4" s="11" t="s">
        <v>5</v>
      </c>
      <c r="K4" s="3" t="s">
        <v>14</v>
      </c>
      <c r="L4" s="3" t="s">
        <v>6</v>
      </c>
      <c r="M4" s="11" t="s">
        <v>7</v>
      </c>
      <c r="N4" s="11" t="s">
        <v>8</v>
      </c>
      <c r="O4" s="11" t="s">
        <v>12</v>
      </c>
      <c r="P4" s="3" t="s">
        <v>9</v>
      </c>
      <c r="Q4" s="8"/>
      <c r="R4" s="36" t="s">
        <v>19</v>
      </c>
      <c r="S4" s="36"/>
      <c r="T4" s="36" t="s">
        <v>29</v>
      </c>
      <c r="U4" s="36"/>
      <c r="V4" s="38" t="s">
        <v>23</v>
      </c>
      <c r="W4" s="38"/>
      <c r="X4" s="38" t="s">
        <v>24</v>
      </c>
      <c r="Y4" s="38"/>
      <c r="Z4" s="37" t="s">
        <v>28</v>
      </c>
      <c r="AA4" s="37"/>
      <c r="AB4" s="5"/>
      <c r="AC4" s="6"/>
    </row>
    <row r="5" spans="1:29" ht="15.75" thickBot="1" x14ac:dyDescent="0.3">
      <c r="A5" s="34"/>
      <c r="B5" s="35"/>
      <c r="C5" s="13"/>
      <c r="D5" s="34"/>
      <c r="E5" s="35"/>
      <c r="F5" s="2"/>
      <c r="G5" s="13"/>
      <c r="H5" s="2"/>
      <c r="I5" s="2"/>
      <c r="J5" s="2"/>
      <c r="K5" s="4">
        <f>D5-A5</f>
        <v>0</v>
      </c>
      <c r="L5" s="2">
        <f>H5-G5</f>
        <v>0</v>
      </c>
      <c r="M5" s="2"/>
      <c r="N5" s="2"/>
      <c r="O5" s="2"/>
      <c r="P5" s="15">
        <f>L5*(U2+M5)+N5</f>
        <v>0</v>
      </c>
      <c r="Q5" s="9"/>
      <c r="R5" s="10"/>
      <c r="S5" s="9"/>
      <c r="T5" s="23"/>
      <c r="U5" s="27"/>
      <c r="V5" s="14"/>
      <c r="W5" s="24" t="s">
        <v>20</v>
      </c>
      <c r="X5" s="31"/>
      <c r="Y5" s="24" t="s">
        <v>20</v>
      </c>
      <c r="Z5">
        <v>1</v>
      </c>
      <c r="AC5" s="7"/>
    </row>
    <row r="6" spans="1:29" ht="15.75" thickBot="1" x14ac:dyDescent="0.3">
      <c r="A6" s="34"/>
      <c r="B6" s="35"/>
      <c r="C6" s="2">
        <f t="shared" ref="C6:C29" si="0">F5</f>
        <v>0</v>
      </c>
      <c r="D6" s="34"/>
      <c r="E6" s="35"/>
      <c r="F6" s="2"/>
      <c r="G6" s="2">
        <f t="shared" ref="G6:G29" si="1">H5</f>
        <v>0</v>
      </c>
      <c r="H6" s="2"/>
      <c r="I6" s="2"/>
      <c r="J6" s="2"/>
      <c r="K6" s="4">
        <f t="shared" ref="K6:K29" si="2">D6-A6</f>
        <v>0</v>
      </c>
      <c r="L6" s="2">
        <f t="shared" ref="L6:L29" si="3">H6-G6</f>
        <v>0</v>
      </c>
      <c r="M6" s="2"/>
      <c r="N6" s="2"/>
      <c r="O6" s="2"/>
      <c r="P6" s="15">
        <f>L6*(U2+M6)+N6</f>
        <v>0</v>
      </c>
      <c r="Q6" s="9"/>
      <c r="R6" s="10"/>
      <c r="S6" s="9"/>
      <c r="T6" s="25"/>
      <c r="U6" s="26"/>
      <c r="V6" s="1"/>
      <c r="W6" s="24"/>
      <c r="X6" s="30"/>
      <c r="Y6" s="24"/>
      <c r="Z6">
        <v>2</v>
      </c>
      <c r="AC6" s="7"/>
    </row>
    <row r="7" spans="1:29" ht="15.75" thickBot="1" x14ac:dyDescent="0.3">
      <c r="A7" s="34"/>
      <c r="B7" s="35"/>
      <c r="C7" s="2">
        <f t="shared" si="0"/>
        <v>0</v>
      </c>
      <c r="D7" s="34"/>
      <c r="E7" s="35"/>
      <c r="F7" s="2"/>
      <c r="G7" s="2">
        <f t="shared" si="1"/>
        <v>0</v>
      </c>
      <c r="H7" s="2"/>
      <c r="I7" s="2"/>
      <c r="J7" s="2"/>
      <c r="K7" s="4">
        <f t="shared" si="2"/>
        <v>0</v>
      </c>
      <c r="L7" s="2">
        <f t="shared" si="3"/>
        <v>0</v>
      </c>
      <c r="M7" s="2"/>
      <c r="N7" s="2"/>
      <c r="O7" s="2"/>
      <c r="P7" s="15">
        <f>L7*(U2+M7)+N7</f>
        <v>0</v>
      </c>
      <c r="Q7" s="9"/>
      <c r="R7" s="10"/>
      <c r="S7" s="9"/>
      <c r="T7" s="16"/>
      <c r="U7" s="27"/>
      <c r="W7" s="24"/>
      <c r="X7" s="30"/>
      <c r="Y7" s="24"/>
      <c r="Z7">
        <v>3</v>
      </c>
      <c r="AC7" s="7"/>
    </row>
    <row r="8" spans="1:29" ht="15.75" thickBot="1" x14ac:dyDescent="0.3">
      <c r="A8" s="34"/>
      <c r="B8" s="35"/>
      <c r="C8" s="2">
        <f t="shared" si="0"/>
        <v>0</v>
      </c>
      <c r="D8" s="34"/>
      <c r="E8" s="35"/>
      <c r="F8" s="2"/>
      <c r="G8" s="2">
        <f t="shared" si="1"/>
        <v>0</v>
      </c>
      <c r="H8" s="2"/>
      <c r="I8" s="2"/>
      <c r="J8" s="2"/>
      <c r="K8" s="4">
        <f t="shared" si="2"/>
        <v>0</v>
      </c>
      <c r="L8" s="2">
        <f t="shared" si="3"/>
        <v>0</v>
      </c>
      <c r="M8" s="2"/>
      <c r="N8" s="2"/>
      <c r="O8" s="2"/>
      <c r="P8" s="15">
        <f>L8*(U2+M8)+N8</f>
        <v>0</v>
      </c>
      <c r="Q8" s="9"/>
      <c r="R8" s="10"/>
      <c r="S8" s="9"/>
      <c r="T8" s="16"/>
      <c r="U8" s="27"/>
      <c r="W8" s="24"/>
      <c r="X8" s="30"/>
      <c r="Y8" s="24"/>
      <c r="Z8">
        <v>4</v>
      </c>
      <c r="AC8" s="7"/>
    </row>
    <row r="9" spans="1:29" ht="15.75" thickBot="1" x14ac:dyDescent="0.3">
      <c r="A9" s="34"/>
      <c r="B9" s="35"/>
      <c r="C9" s="2">
        <f t="shared" si="0"/>
        <v>0</v>
      </c>
      <c r="D9" s="34"/>
      <c r="E9" s="35"/>
      <c r="F9" s="2"/>
      <c r="G9" s="2">
        <f t="shared" si="1"/>
        <v>0</v>
      </c>
      <c r="H9" s="2"/>
      <c r="I9" s="2"/>
      <c r="J9" s="2"/>
      <c r="K9" s="4">
        <f>D9-A9</f>
        <v>0</v>
      </c>
      <c r="L9" s="2">
        <f t="shared" si="3"/>
        <v>0</v>
      </c>
      <c r="M9" s="2"/>
      <c r="N9" s="2"/>
      <c r="O9" s="2"/>
      <c r="P9" s="15">
        <f>L9*(U2+M9)+N9</f>
        <v>0</v>
      </c>
      <c r="Q9" s="29"/>
      <c r="R9" s="10"/>
      <c r="S9" s="9"/>
      <c r="T9" s="16"/>
      <c r="U9" s="27"/>
      <c r="W9" s="24"/>
      <c r="X9" s="30"/>
      <c r="Y9" s="24"/>
      <c r="Z9">
        <v>5</v>
      </c>
      <c r="AC9" s="7"/>
    </row>
    <row r="10" spans="1:29" ht="15.75" thickBot="1" x14ac:dyDescent="0.3">
      <c r="A10" s="34"/>
      <c r="B10" s="35"/>
      <c r="C10" s="2">
        <f t="shared" si="0"/>
        <v>0</v>
      </c>
      <c r="D10" s="34"/>
      <c r="E10" s="35"/>
      <c r="F10" s="2"/>
      <c r="G10" s="2">
        <f t="shared" si="1"/>
        <v>0</v>
      </c>
      <c r="H10" s="2"/>
      <c r="I10" s="2"/>
      <c r="J10" s="2"/>
      <c r="K10" s="4">
        <f t="shared" si="2"/>
        <v>0</v>
      </c>
      <c r="L10" s="2">
        <f t="shared" si="3"/>
        <v>0</v>
      </c>
      <c r="M10" s="2"/>
      <c r="N10" s="2"/>
      <c r="O10" s="2"/>
      <c r="P10" s="15">
        <f>L10*(U2+M10)+N10</f>
        <v>0</v>
      </c>
      <c r="Q10" s="9"/>
      <c r="R10" s="10"/>
      <c r="S10" s="9"/>
      <c r="T10" s="16"/>
      <c r="U10" s="27"/>
      <c r="W10" s="24"/>
      <c r="X10" s="30"/>
      <c r="Y10" s="24"/>
      <c r="Z10">
        <v>6</v>
      </c>
      <c r="AC10" s="7"/>
    </row>
    <row r="11" spans="1:29" ht="15.75" thickBot="1" x14ac:dyDescent="0.3">
      <c r="A11" s="34"/>
      <c r="B11" s="35"/>
      <c r="C11" s="2">
        <f t="shared" si="0"/>
        <v>0</v>
      </c>
      <c r="D11" s="34"/>
      <c r="E11" s="35"/>
      <c r="F11" s="2"/>
      <c r="G11" s="2">
        <f t="shared" si="1"/>
        <v>0</v>
      </c>
      <c r="H11" s="2"/>
      <c r="I11" s="2"/>
      <c r="J11" s="2"/>
      <c r="K11" s="4">
        <f t="shared" si="2"/>
        <v>0</v>
      </c>
      <c r="L11" s="2">
        <f t="shared" si="3"/>
        <v>0</v>
      </c>
      <c r="M11" s="2"/>
      <c r="N11" s="2"/>
      <c r="O11" s="2"/>
      <c r="P11" s="15">
        <f>L11*(U2+M11)+N11</f>
        <v>0</v>
      </c>
      <c r="Q11" s="9"/>
      <c r="R11" s="10"/>
      <c r="S11" s="9"/>
      <c r="T11" s="16"/>
      <c r="U11" s="27"/>
      <c r="W11" s="24"/>
      <c r="X11" s="30"/>
      <c r="Y11" s="24"/>
      <c r="Z11">
        <v>7</v>
      </c>
      <c r="AC11" s="7"/>
    </row>
    <row r="12" spans="1:29" ht="15.75" thickBot="1" x14ac:dyDescent="0.3">
      <c r="A12" s="34"/>
      <c r="B12" s="35"/>
      <c r="C12" s="2">
        <f t="shared" si="0"/>
        <v>0</v>
      </c>
      <c r="D12" s="34"/>
      <c r="E12" s="35"/>
      <c r="F12" s="2"/>
      <c r="G12" s="2">
        <f t="shared" si="1"/>
        <v>0</v>
      </c>
      <c r="H12" s="2"/>
      <c r="I12" s="2"/>
      <c r="J12" s="2"/>
      <c r="K12" s="4">
        <f t="shared" si="2"/>
        <v>0</v>
      </c>
      <c r="L12" s="2">
        <f t="shared" si="3"/>
        <v>0</v>
      </c>
      <c r="M12" s="2"/>
      <c r="N12" s="2"/>
      <c r="O12" s="2"/>
      <c r="P12" s="15">
        <f>L12*(U2+M12)+N12</f>
        <v>0</v>
      </c>
      <c r="Q12" s="9"/>
      <c r="R12" s="10"/>
      <c r="S12" s="9"/>
      <c r="T12" s="16"/>
      <c r="U12" s="27"/>
      <c r="W12" s="24"/>
      <c r="X12" s="30"/>
      <c r="Y12" s="24"/>
      <c r="Z12">
        <v>8</v>
      </c>
      <c r="AC12" s="7"/>
    </row>
    <row r="13" spans="1:29" ht="15.75" thickBot="1" x14ac:dyDescent="0.3">
      <c r="A13" s="34"/>
      <c r="B13" s="35"/>
      <c r="C13" s="2">
        <f t="shared" si="0"/>
        <v>0</v>
      </c>
      <c r="D13" s="34"/>
      <c r="E13" s="35"/>
      <c r="F13" s="2"/>
      <c r="G13" s="2">
        <f t="shared" si="1"/>
        <v>0</v>
      </c>
      <c r="H13" s="2"/>
      <c r="I13" s="2"/>
      <c r="J13" s="2"/>
      <c r="K13" s="4">
        <f t="shared" si="2"/>
        <v>0</v>
      </c>
      <c r="L13" s="2">
        <f t="shared" si="3"/>
        <v>0</v>
      </c>
      <c r="M13" s="2"/>
      <c r="N13" s="2"/>
      <c r="O13" s="2"/>
      <c r="P13" s="15">
        <f>L13*(U2+M13)+N13</f>
        <v>0</v>
      </c>
      <c r="Q13" s="9"/>
      <c r="R13" s="10"/>
      <c r="S13" s="9"/>
      <c r="T13" s="16"/>
      <c r="U13" s="27"/>
      <c r="W13" s="24"/>
      <c r="X13" s="30"/>
      <c r="Y13" s="24"/>
      <c r="Z13">
        <v>9</v>
      </c>
      <c r="AC13" s="7"/>
    </row>
    <row r="14" spans="1:29" ht="15.75" thickBot="1" x14ac:dyDescent="0.3">
      <c r="A14" s="34"/>
      <c r="B14" s="35"/>
      <c r="C14" s="2">
        <f t="shared" si="0"/>
        <v>0</v>
      </c>
      <c r="D14" s="34"/>
      <c r="E14" s="35"/>
      <c r="F14" s="2"/>
      <c r="G14" s="2">
        <f t="shared" si="1"/>
        <v>0</v>
      </c>
      <c r="H14" s="2"/>
      <c r="I14" s="2"/>
      <c r="J14" s="2"/>
      <c r="K14" s="4">
        <f t="shared" si="2"/>
        <v>0</v>
      </c>
      <c r="L14" s="2">
        <f t="shared" si="3"/>
        <v>0</v>
      </c>
      <c r="M14" s="2"/>
      <c r="N14" s="2"/>
      <c r="O14" s="2"/>
      <c r="P14" s="15">
        <f>L14*(U2+M14)+N14</f>
        <v>0</v>
      </c>
      <c r="Q14" s="9"/>
      <c r="R14" s="10"/>
      <c r="S14" s="9"/>
      <c r="T14" s="16"/>
      <c r="U14" s="27"/>
      <c r="W14" s="24"/>
      <c r="X14" s="30"/>
      <c r="Y14" s="24"/>
      <c r="Z14">
        <v>10</v>
      </c>
      <c r="AC14" s="7"/>
    </row>
    <row r="15" spans="1:29" ht="15.75" thickBot="1" x14ac:dyDescent="0.3">
      <c r="A15" s="34"/>
      <c r="B15" s="35"/>
      <c r="C15" s="2">
        <f t="shared" si="0"/>
        <v>0</v>
      </c>
      <c r="D15" s="34"/>
      <c r="E15" s="35"/>
      <c r="F15" s="2"/>
      <c r="G15" s="2">
        <f t="shared" si="1"/>
        <v>0</v>
      </c>
      <c r="H15" s="2"/>
      <c r="I15" s="2"/>
      <c r="J15" s="2"/>
      <c r="K15" s="4">
        <f t="shared" si="2"/>
        <v>0</v>
      </c>
      <c r="L15" s="2">
        <f t="shared" si="3"/>
        <v>0</v>
      </c>
      <c r="M15" s="2"/>
      <c r="N15" s="2"/>
      <c r="O15" s="2"/>
      <c r="P15" s="15">
        <f>L15*(U2+M15)+N15</f>
        <v>0</v>
      </c>
      <c r="Q15" s="29"/>
      <c r="R15" s="10"/>
      <c r="S15" s="9"/>
      <c r="T15" s="16"/>
      <c r="U15" s="27"/>
      <c r="W15" s="24"/>
      <c r="X15" s="30"/>
      <c r="Y15" s="24"/>
      <c r="Z15">
        <v>11</v>
      </c>
      <c r="AC15" s="7"/>
    </row>
    <row r="16" spans="1:29" ht="15.75" thickBot="1" x14ac:dyDescent="0.3">
      <c r="A16" s="34"/>
      <c r="B16" s="35"/>
      <c r="C16" s="2">
        <f t="shared" si="0"/>
        <v>0</v>
      </c>
      <c r="D16" s="34"/>
      <c r="E16" s="35"/>
      <c r="F16" s="2"/>
      <c r="G16" s="2">
        <f t="shared" si="1"/>
        <v>0</v>
      </c>
      <c r="H16" s="2"/>
      <c r="I16" s="2"/>
      <c r="J16" s="2"/>
      <c r="K16" s="4">
        <f t="shared" si="2"/>
        <v>0</v>
      </c>
      <c r="L16" s="2">
        <f t="shared" si="3"/>
        <v>0</v>
      </c>
      <c r="M16" s="2"/>
      <c r="N16" s="2"/>
      <c r="O16" s="2"/>
      <c r="P16" s="15">
        <f>L16*(U2+M16)+N16</f>
        <v>0</v>
      </c>
      <c r="Q16" s="9"/>
      <c r="R16" s="10"/>
      <c r="S16" s="9"/>
      <c r="T16" s="16"/>
      <c r="U16" s="27"/>
      <c r="W16" s="24"/>
      <c r="X16" s="30"/>
      <c r="Y16" s="24"/>
      <c r="Z16">
        <v>12</v>
      </c>
      <c r="AC16" s="7"/>
    </row>
    <row r="17" spans="1:29" ht="15.75" thickBot="1" x14ac:dyDescent="0.3">
      <c r="A17" s="34"/>
      <c r="B17" s="35"/>
      <c r="C17" s="2">
        <f t="shared" si="0"/>
        <v>0</v>
      </c>
      <c r="D17" s="34"/>
      <c r="E17" s="35"/>
      <c r="F17" s="2"/>
      <c r="G17" s="2">
        <f t="shared" si="1"/>
        <v>0</v>
      </c>
      <c r="H17" s="2"/>
      <c r="I17" s="2"/>
      <c r="J17" s="2"/>
      <c r="K17" s="4">
        <f t="shared" si="2"/>
        <v>0</v>
      </c>
      <c r="L17" s="2">
        <f t="shared" si="3"/>
        <v>0</v>
      </c>
      <c r="M17" s="2"/>
      <c r="N17" s="2"/>
      <c r="O17" s="2"/>
      <c r="P17" s="15">
        <f>L17*(U2+M17)+N17</f>
        <v>0</v>
      </c>
      <c r="Q17" s="29"/>
      <c r="R17" s="10"/>
      <c r="S17" s="9"/>
      <c r="T17" s="16"/>
      <c r="U17" s="27"/>
      <c r="W17" s="24"/>
      <c r="X17" s="30"/>
      <c r="Y17" s="24"/>
      <c r="Z17">
        <v>13</v>
      </c>
      <c r="AC17" s="7"/>
    </row>
    <row r="18" spans="1:29" ht="15.75" thickBot="1" x14ac:dyDescent="0.3">
      <c r="A18" s="34"/>
      <c r="B18" s="35"/>
      <c r="C18" s="2">
        <f t="shared" si="0"/>
        <v>0</v>
      </c>
      <c r="D18" s="34"/>
      <c r="E18" s="35"/>
      <c r="F18" s="2"/>
      <c r="G18" s="2">
        <f t="shared" si="1"/>
        <v>0</v>
      </c>
      <c r="H18" s="2"/>
      <c r="I18" s="2"/>
      <c r="J18" s="2"/>
      <c r="K18" s="4">
        <f t="shared" si="2"/>
        <v>0</v>
      </c>
      <c r="L18" s="2">
        <f t="shared" si="3"/>
        <v>0</v>
      </c>
      <c r="M18" s="2"/>
      <c r="N18" s="2"/>
      <c r="O18" s="2"/>
      <c r="P18" s="15">
        <f>L18*(U2+M18)+N18</f>
        <v>0</v>
      </c>
      <c r="Q18" s="9"/>
      <c r="R18" s="10"/>
      <c r="S18" s="9"/>
      <c r="T18" s="16"/>
      <c r="U18" s="27"/>
      <c r="W18" s="24"/>
      <c r="X18" s="30"/>
      <c r="Y18" s="24"/>
      <c r="Z18">
        <v>14</v>
      </c>
      <c r="AC18" s="7"/>
    </row>
    <row r="19" spans="1:29" ht="15.75" thickBot="1" x14ac:dyDescent="0.3">
      <c r="A19" s="34"/>
      <c r="B19" s="35"/>
      <c r="C19" s="2">
        <f t="shared" si="0"/>
        <v>0</v>
      </c>
      <c r="D19" s="34"/>
      <c r="E19" s="35"/>
      <c r="F19" s="2"/>
      <c r="G19" s="2">
        <f t="shared" si="1"/>
        <v>0</v>
      </c>
      <c r="H19" s="2"/>
      <c r="I19" s="2"/>
      <c r="J19" s="2"/>
      <c r="K19" s="4">
        <f t="shared" si="2"/>
        <v>0</v>
      </c>
      <c r="L19" s="2">
        <f t="shared" si="3"/>
        <v>0</v>
      </c>
      <c r="M19" s="2"/>
      <c r="N19" s="2"/>
      <c r="O19" s="2"/>
      <c r="P19" s="15">
        <f>L19*(U2+M19)+N19</f>
        <v>0</v>
      </c>
      <c r="Q19" s="9"/>
      <c r="R19" s="10"/>
      <c r="S19" s="9"/>
      <c r="T19" s="16"/>
      <c r="U19" s="27"/>
      <c r="W19" s="24"/>
      <c r="X19" s="30"/>
      <c r="Y19" s="24"/>
      <c r="Z19">
        <v>15</v>
      </c>
      <c r="AC19" s="7"/>
    </row>
    <row r="20" spans="1:29" ht="15.75" thickBot="1" x14ac:dyDescent="0.3">
      <c r="A20" s="34"/>
      <c r="B20" s="35"/>
      <c r="C20" s="2">
        <f t="shared" si="0"/>
        <v>0</v>
      </c>
      <c r="D20" s="34"/>
      <c r="E20" s="35"/>
      <c r="F20" s="2"/>
      <c r="G20" s="2">
        <f t="shared" si="1"/>
        <v>0</v>
      </c>
      <c r="H20" s="2"/>
      <c r="I20" s="2"/>
      <c r="J20" s="2"/>
      <c r="K20" s="4">
        <f t="shared" si="2"/>
        <v>0</v>
      </c>
      <c r="L20" s="2">
        <f t="shared" si="3"/>
        <v>0</v>
      </c>
      <c r="M20" s="2"/>
      <c r="N20" s="2"/>
      <c r="O20" s="2"/>
      <c r="P20" s="15">
        <f>L20*(U2+M20)+N20</f>
        <v>0</v>
      </c>
      <c r="Q20" s="9"/>
      <c r="R20" s="10"/>
      <c r="S20" s="9"/>
      <c r="T20" s="16"/>
      <c r="U20" s="27"/>
      <c r="W20" s="24"/>
      <c r="X20" s="30"/>
      <c r="Y20" s="24"/>
      <c r="Z20">
        <v>16</v>
      </c>
      <c r="AC20" s="7"/>
    </row>
    <row r="21" spans="1:29" ht="15.75" thickBot="1" x14ac:dyDescent="0.3">
      <c r="A21" s="34"/>
      <c r="B21" s="35"/>
      <c r="C21" s="2">
        <f t="shared" si="0"/>
        <v>0</v>
      </c>
      <c r="D21" s="34"/>
      <c r="E21" s="35"/>
      <c r="F21" s="2"/>
      <c r="G21" s="2">
        <f t="shared" si="1"/>
        <v>0</v>
      </c>
      <c r="H21" s="2"/>
      <c r="I21" s="2"/>
      <c r="J21" s="2"/>
      <c r="K21" s="4">
        <f t="shared" si="2"/>
        <v>0</v>
      </c>
      <c r="L21" s="2">
        <f t="shared" si="3"/>
        <v>0</v>
      </c>
      <c r="M21" s="2"/>
      <c r="N21" s="2"/>
      <c r="O21" s="2"/>
      <c r="P21" s="15">
        <f>L21*(U2+M21)+N21</f>
        <v>0</v>
      </c>
      <c r="Q21" s="29"/>
      <c r="R21" s="10"/>
      <c r="S21" s="9"/>
      <c r="T21" s="16"/>
      <c r="U21" s="27"/>
      <c r="W21" s="24"/>
      <c r="X21" s="30"/>
      <c r="Y21" s="24"/>
      <c r="Z21">
        <v>17</v>
      </c>
    </row>
    <row r="22" spans="1:29" ht="15.75" thickBot="1" x14ac:dyDescent="0.3">
      <c r="A22" s="34"/>
      <c r="B22" s="35"/>
      <c r="C22" s="2">
        <f t="shared" si="0"/>
        <v>0</v>
      </c>
      <c r="D22" s="34"/>
      <c r="E22" s="35"/>
      <c r="F22" s="2"/>
      <c r="G22" s="2">
        <f t="shared" si="1"/>
        <v>0</v>
      </c>
      <c r="H22" s="2"/>
      <c r="I22" s="2"/>
      <c r="J22" s="2"/>
      <c r="K22" s="4">
        <f t="shared" si="2"/>
        <v>0</v>
      </c>
      <c r="L22" s="2">
        <f t="shared" si="3"/>
        <v>0</v>
      </c>
      <c r="M22" s="2"/>
      <c r="N22" s="2"/>
      <c r="O22" s="2"/>
      <c r="P22" s="15">
        <f>L22*(U2+M22)+N22</f>
        <v>0</v>
      </c>
      <c r="Q22" s="9"/>
      <c r="R22" s="10"/>
      <c r="S22" s="9"/>
      <c r="T22" s="16"/>
      <c r="U22" s="27"/>
      <c r="W22" s="24"/>
      <c r="X22" s="30"/>
      <c r="Y22" s="24"/>
      <c r="Z22">
        <v>18</v>
      </c>
    </row>
    <row r="23" spans="1:29" ht="15.75" thickBot="1" x14ac:dyDescent="0.3">
      <c r="A23" s="34"/>
      <c r="B23" s="35"/>
      <c r="C23" s="2">
        <f t="shared" si="0"/>
        <v>0</v>
      </c>
      <c r="D23" s="34"/>
      <c r="E23" s="35"/>
      <c r="F23" s="2"/>
      <c r="G23" s="2">
        <f t="shared" si="1"/>
        <v>0</v>
      </c>
      <c r="H23" s="2"/>
      <c r="I23" s="2"/>
      <c r="J23" s="2"/>
      <c r="K23" s="4">
        <f t="shared" si="2"/>
        <v>0</v>
      </c>
      <c r="L23" s="2">
        <f t="shared" si="3"/>
        <v>0</v>
      </c>
      <c r="M23" s="2"/>
      <c r="N23" s="2"/>
      <c r="O23" s="2"/>
      <c r="P23" s="15">
        <f>L23*(U2+M23)+N23</f>
        <v>0</v>
      </c>
      <c r="Q23" s="9"/>
      <c r="R23" s="10"/>
      <c r="S23" s="9"/>
      <c r="T23" s="16"/>
      <c r="U23" s="27"/>
      <c r="W23" s="24"/>
      <c r="X23" s="30"/>
      <c r="Y23" s="24"/>
      <c r="Z23">
        <v>19</v>
      </c>
    </row>
    <row r="24" spans="1:29" ht="15.75" thickBot="1" x14ac:dyDescent="0.3">
      <c r="A24" s="34"/>
      <c r="B24" s="35"/>
      <c r="C24" s="2">
        <f t="shared" si="0"/>
        <v>0</v>
      </c>
      <c r="D24" s="34"/>
      <c r="E24" s="35"/>
      <c r="F24" s="2"/>
      <c r="G24" s="2">
        <f t="shared" si="1"/>
        <v>0</v>
      </c>
      <c r="H24" s="2"/>
      <c r="I24" s="2"/>
      <c r="J24" s="2"/>
      <c r="K24" s="4">
        <f t="shared" si="2"/>
        <v>0</v>
      </c>
      <c r="L24" s="2">
        <f t="shared" si="3"/>
        <v>0</v>
      </c>
      <c r="M24" s="2"/>
      <c r="N24" s="2"/>
      <c r="O24" s="2"/>
      <c r="P24" s="15">
        <f>L24*(U2+M24)+N24</f>
        <v>0</v>
      </c>
      <c r="Q24" s="9"/>
      <c r="R24" s="10"/>
      <c r="S24" s="9"/>
      <c r="T24" s="16"/>
      <c r="U24" s="27"/>
      <c r="W24" s="24"/>
      <c r="X24" s="30"/>
      <c r="Y24" s="24"/>
      <c r="Z24">
        <v>20</v>
      </c>
    </row>
    <row r="25" spans="1:29" ht="15.75" thickBot="1" x14ac:dyDescent="0.3">
      <c r="A25" s="34"/>
      <c r="B25" s="35"/>
      <c r="C25" s="2">
        <f t="shared" si="0"/>
        <v>0</v>
      </c>
      <c r="D25" s="34"/>
      <c r="E25" s="35"/>
      <c r="F25" s="2"/>
      <c r="G25" s="2">
        <f t="shared" si="1"/>
        <v>0</v>
      </c>
      <c r="H25" s="2"/>
      <c r="I25" s="2"/>
      <c r="J25" s="2"/>
      <c r="K25" s="4">
        <f t="shared" si="2"/>
        <v>0</v>
      </c>
      <c r="L25" s="2">
        <f t="shared" si="3"/>
        <v>0</v>
      </c>
      <c r="M25" s="2"/>
      <c r="N25" s="2"/>
      <c r="O25" s="2"/>
      <c r="P25" s="15">
        <f>L25*(U2+M25)+N25</f>
        <v>0</v>
      </c>
      <c r="Q25" s="9"/>
      <c r="R25" s="10"/>
      <c r="S25" s="9"/>
      <c r="T25" s="16"/>
      <c r="U25" s="27"/>
      <c r="W25" s="24"/>
      <c r="X25" s="30"/>
      <c r="Y25" s="24"/>
      <c r="Z25">
        <v>21</v>
      </c>
    </row>
    <row r="26" spans="1:29" ht="15.75" thickBot="1" x14ac:dyDescent="0.3">
      <c r="A26" s="34"/>
      <c r="B26" s="35"/>
      <c r="C26" s="2">
        <f t="shared" si="0"/>
        <v>0</v>
      </c>
      <c r="D26" s="34"/>
      <c r="E26" s="35"/>
      <c r="F26" s="2"/>
      <c r="G26" s="2">
        <f t="shared" si="1"/>
        <v>0</v>
      </c>
      <c r="H26" s="2"/>
      <c r="I26" s="2"/>
      <c r="J26" s="2"/>
      <c r="K26" s="4">
        <f t="shared" si="2"/>
        <v>0</v>
      </c>
      <c r="L26" s="2">
        <f t="shared" si="3"/>
        <v>0</v>
      </c>
      <c r="M26" s="2"/>
      <c r="N26" s="2"/>
      <c r="O26" s="2"/>
      <c r="P26" s="15">
        <f>L26*(U2+M26)+N26</f>
        <v>0</v>
      </c>
      <c r="Q26" s="9"/>
      <c r="R26" s="10"/>
      <c r="S26" s="9"/>
      <c r="T26" s="16"/>
      <c r="U26" s="27"/>
      <c r="W26" s="24"/>
      <c r="X26" s="30"/>
      <c r="Y26" s="24"/>
      <c r="Z26">
        <v>22</v>
      </c>
    </row>
    <row r="27" spans="1:29" ht="15.75" thickBot="1" x14ac:dyDescent="0.3">
      <c r="A27" s="34"/>
      <c r="B27" s="35"/>
      <c r="C27" s="2">
        <f t="shared" si="0"/>
        <v>0</v>
      </c>
      <c r="D27" s="34"/>
      <c r="E27" s="35"/>
      <c r="F27" s="2"/>
      <c r="G27" s="2">
        <f t="shared" si="1"/>
        <v>0</v>
      </c>
      <c r="H27" s="2"/>
      <c r="I27" s="2"/>
      <c r="J27" s="2"/>
      <c r="K27" s="4">
        <f t="shared" si="2"/>
        <v>0</v>
      </c>
      <c r="L27" s="2">
        <f t="shared" si="3"/>
        <v>0</v>
      </c>
      <c r="M27" s="2"/>
      <c r="N27" s="2"/>
      <c r="O27" s="2"/>
      <c r="P27" s="15">
        <f>L27*(U2+M27)+N27</f>
        <v>0</v>
      </c>
      <c r="Q27" s="9"/>
      <c r="R27" s="10"/>
      <c r="S27" s="9"/>
      <c r="T27" s="16"/>
      <c r="U27" s="27"/>
      <c r="W27" s="24"/>
      <c r="X27" s="30"/>
      <c r="Y27" s="24"/>
      <c r="Z27">
        <v>23</v>
      </c>
    </row>
    <row r="28" spans="1:29" ht="15.75" thickBot="1" x14ac:dyDescent="0.3">
      <c r="A28" s="34"/>
      <c r="B28" s="35"/>
      <c r="C28" s="2">
        <f t="shared" si="0"/>
        <v>0</v>
      </c>
      <c r="D28" s="34"/>
      <c r="E28" s="35"/>
      <c r="F28" s="2"/>
      <c r="G28" s="2">
        <f t="shared" si="1"/>
        <v>0</v>
      </c>
      <c r="H28" s="2"/>
      <c r="I28" s="2"/>
      <c r="J28" s="2"/>
      <c r="K28" s="4">
        <f t="shared" si="2"/>
        <v>0</v>
      </c>
      <c r="L28" s="2">
        <f t="shared" si="3"/>
        <v>0</v>
      </c>
      <c r="M28" s="2"/>
      <c r="N28" s="2"/>
      <c r="O28" s="2"/>
      <c r="P28" s="15">
        <f>L28*(U2+M28)+N28</f>
        <v>0</v>
      </c>
      <c r="Q28" s="9"/>
      <c r="R28" s="10"/>
      <c r="S28" s="9"/>
      <c r="T28" s="16"/>
      <c r="U28" s="27"/>
      <c r="V28">
        <f>SUM(V5:V27)</f>
        <v>0</v>
      </c>
      <c r="W28" s="24" t="s">
        <v>26</v>
      </c>
      <c r="X28" s="30">
        <f>SUM(X5:X27)</f>
        <v>0</v>
      </c>
      <c r="Y28" s="24" t="s">
        <v>25</v>
      </c>
      <c r="Z28">
        <v>24</v>
      </c>
    </row>
    <row r="29" spans="1:29" ht="15.75" thickBot="1" x14ac:dyDescent="0.3">
      <c r="A29" s="34"/>
      <c r="B29" s="35"/>
      <c r="C29" s="2">
        <f t="shared" si="0"/>
        <v>0</v>
      </c>
      <c r="D29" s="34"/>
      <c r="E29" s="35"/>
      <c r="F29" s="2"/>
      <c r="G29" s="2">
        <f t="shared" si="1"/>
        <v>0</v>
      </c>
      <c r="H29" s="2"/>
      <c r="I29" s="2"/>
      <c r="J29" s="2"/>
      <c r="K29" s="4">
        <f t="shared" si="2"/>
        <v>0</v>
      </c>
      <c r="L29" s="2">
        <f t="shared" si="3"/>
        <v>0</v>
      </c>
      <c r="M29" s="2"/>
      <c r="N29" s="2"/>
      <c r="O29" s="2"/>
      <c r="P29" s="15">
        <f>L29*(U2+M29)+N29</f>
        <v>0</v>
      </c>
      <c r="Q29" s="9"/>
      <c r="R29" s="9"/>
      <c r="S29" s="9"/>
      <c r="T29" s="16"/>
      <c r="U29" s="27"/>
      <c r="V29" s="14"/>
      <c r="W29" s="24" t="s">
        <v>21</v>
      </c>
      <c r="X29" s="31"/>
      <c r="Y29" s="24" t="s">
        <v>21</v>
      </c>
      <c r="Z29">
        <v>25</v>
      </c>
    </row>
    <row r="30" spans="1:29" ht="15.75" thickBo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3">
        <f>SUM(L5:L29)</f>
        <v>0</v>
      </c>
      <c r="M30" s="16"/>
      <c r="N30" s="16"/>
      <c r="O30" s="16"/>
      <c r="P30" s="19">
        <f>SUM(P5:P29)</f>
        <v>0</v>
      </c>
      <c r="Q30" s="20">
        <f>P30+S30-U30+(AA36*500)</f>
        <v>0</v>
      </c>
      <c r="R30" s="16"/>
      <c r="S30" s="21">
        <f>SUM(S5:S29)</f>
        <v>0</v>
      </c>
      <c r="T30" s="16"/>
      <c r="U30" s="28">
        <f>SUM(U5:U29)</f>
        <v>0</v>
      </c>
      <c r="V30" t="e">
        <f>(V28-V29)/(L30/100)</f>
        <v>#DIV/0!</v>
      </c>
      <c r="W30" s="24" t="s">
        <v>22</v>
      </c>
      <c r="X30" s="30"/>
      <c r="Y30" s="33" t="s">
        <v>27</v>
      </c>
      <c r="Z30">
        <v>26</v>
      </c>
    </row>
    <row r="31" spans="1:29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2" t="s">
        <v>15</v>
      </c>
      <c r="R31" s="16"/>
      <c r="S31" s="16"/>
      <c r="T31" s="16"/>
      <c r="U31" s="16"/>
      <c r="Z31">
        <v>27</v>
      </c>
    </row>
    <row r="32" spans="1:29" x14ac:dyDescent="0.25">
      <c r="Z32">
        <v>28</v>
      </c>
    </row>
    <row r="33" spans="24:27" x14ac:dyDescent="0.25">
      <c r="Z33">
        <v>29</v>
      </c>
    </row>
    <row r="34" spans="24:27" x14ac:dyDescent="0.25">
      <c r="Z34">
        <v>30</v>
      </c>
    </row>
    <row r="35" spans="24:27" x14ac:dyDescent="0.25">
      <c r="Z35">
        <v>31</v>
      </c>
    </row>
    <row r="36" spans="24:27" x14ac:dyDescent="0.25">
      <c r="AA36">
        <f>SUM(AA5:AA35)</f>
        <v>0</v>
      </c>
    </row>
    <row r="38" spans="24:27" x14ac:dyDescent="0.25">
      <c r="X38">
        <f>SUM(X31:X37)</f>
        <v>0</v>
      </c>
      <c r="Y38">
        <f>X38*4</f>
        <v>0</v>
      </c>
      <c r="Z38">
        <f>(X28-Y38)</f>
        <v>0</v>
      </c>
    </row>
  </sheetData>
  <mergeCells count="57">
    <mergeCell ref="A29:B29"/>
    <mergeCell ref="D29:E29"/>
    <mergeCell ref="A26:B26"/>
    <mergeCell ref="D26:E26"/>
    <mergeCell ref="A27:B27"/>
    <mergeCell ref="D27:E27"/>
    <mergeCell ref="A28:B28"/>
    <mergeCell ref="D28:E28"/>
    <mergeCell ref="A23:B23"/>
    <mergeCell ref="D23:E23"/>
    <mergeCell ref="A24:B24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17:B17"/>
    <mergeCell ref="D17:E17"/>
    <mergeCell ref="A18:B18"/>
    <mergeCell ref="D18:E18"/>
    <mergeCell ref="A19:B19"/>
    <mergeCell ref="D19:E19"/>
    <mergeCell ref="A14:B14"/>
    <mergeCell ref="D14:E14"/>
    <mergeCell ref="A15:B15"/>
    <mergeCell ref="D15:E15"/>
    <mergeCell ref="A16:B16"/>
    <mergeCell ref="D16:E16"/>
    <mergeCell ref="A11:B11"/>
    <mergeCell ref="D11:E11"/>
    <mergeCell ref="A12:B12"/>
    <mergeCell ref="D12:E12"/>
    <mergeCell ref="A13:B13"/>
    <mergeCell ref="D13:E13"/>
    <mergeCell ref="A8:B8"/>
    <mergeCell ref="D8:E8"/>
    <mergeCell ref="A9:B9"/>
    <mergeCell ref="D9:E9"/>
    <mergeCell ref="A10:B10"/>
    <mergeCell ref="D10:E10"/>
    <mergeCell ref="A5:B5"/>
    <mergeCell ref="D5:E5"/>
    <mergeCell ref="A6:B6"/>
    <mergeCell ref="D6:E6"/>
    <mergeCell ref="A7:B7"/>
    <mergeCell ref="D7:E7"/>
    <mergeCell ref="Z4:AA4"/>
    <mergeCell ref="X4:Y4"/>
    <mergeCell ref="A4:B4"/>
    <mergeCell ref="D4:E4"/>
    <mergeCell ref="R4:S4"/>
    <mergeCell ref="T4:U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2021-03-02T19:40:39Z</dcterms:modified>
</cp:coreProperties>
</file>