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\Desktop\"/>
    </mc:Choice>
  </mc:AlternateContent>
  <bookViews>
    <workbookView xWindow="0" yWindow="0" windowWidth="20490" windowHeight="7905" activeTab="1"/>
  </bookViews>
  <sheets>
    <sheet name="Лист1" sheetId="1" r:id="rId1"/>
    <sheet name="Лист2 (2)" sheetId="3" r:id="rId2"/>
    <sheet name="Лист2" sheetId="2" r:id="rId3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тыс">{0,"тысячz";1,"тысячаz";2,"тысячиz";5,"тысячz"}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3" l="1"/>
  <c r="M39" i="3" l="1"/>
  <c r="B7" i="1"/>
  <c r="B6" i="1"/>
  <c r="B4" i="1"/>
  <c r="B3" i="1"/>
  <c r="B11" i="3"/>
  <c r="B19" i="3"/>
  <c r="B27" i="3"/>
  <c r="B2" i="3"/>
  <c r="B4" i="3"/>
  <c r="B6" i="3"/>
  <c r="B8" i="3"/>
  <c r="B10" i="3"/>
  <c r="B12" i="3"/>
  <c r="B14" i="3"/>
  <c r="B16" i="3"/>
  <c r="B18" i="3"/>
  <c r="B20" i="3"/>
  <c r="B22" i="3"/>
  <c r="B24" i="3"/>
  <c r="B26" i="3"/>
  <c r="B3" i="3"/>
  <c r="B5" i="3"/>
  <c r="B7" i="3"/>
  <c r="B9" i="3"/>
  <c r="B13" i="3"/>
  <c r="B15" i="3"/>
  <c r="B17" i="3"/>
  <c r="B21" i="3"/>
  <c r="B23" i="3"/>
  <c r="B25" i="3"/>
  <c r="C1" i="1" l="1"/>
</calcChain>
</file>

<file path=xl/sharedStrings.xml><?xml version="1.0" encoding="utf-8"?>
<sst xmlns="http://schemas.openxmlformats.org/spreadsheetml/2006/main" count="55" uniqueCount="50">
  <si>
    <t>считает кол. Рабочих дней между датами</t>
  </si>
  <si>
    <t>Багаев Алексей Николаевич</t>
  </si>
  <si>
    <t>превращает из полного ФИО полную Фамилию + Инициалы</t>
  </si>
  <si>
    <t>Халиф Умед-Оглы Сахан</t>
  </si>
  <si>
    <t xml:space="preserve">Болотов Алексей </t>
  </si>
  <si>
    <t>Словарь (список с которым сравнивать)</t>
  </si>
  <si>
    <t>Виноградский Евгений</t>
  </si>
  <si>
    <t>Хвостенко Олег (или Ольга)</t>
  </si>
  <si>
    <t>Соколов Глеб</t>
  </si>
  <si>
    <t>ФЯночкин Владимир</t>
  </si>
  <si>
    <t>Володин Виктор</t>
  </si>
  <si>
    <t xml:space="preserve">Тимоукфеев С. В. </t>
  </si>
  <si>
    <t xml:space="preserve">Дэви Михаил </t>
  </si>
  <si>
    <t>Степанов С.</t>
  </si>
  <si>
    <t>Кленов Александр</t>
  </si>
  <si>
    <t>СооОколов Глеб</t>
  </si>
  <si>
    <t>Тимофеев Сергей</t>
  </si>
  <si>
    <t>Новосельцев женечка</t>
  </si>
  <si>
    <t>Кузнецов Петр</t>
  </si>
  <si>
    <t>лучший Захаров Николай</t>
  </si>
  <si>
    <t>Жилин Николай</t>
  </si>
  <si>
    <t>Латоч;кин_Александр</t>
  </si>
  <si>
    <t>Кошеленко Юрий</t>
  </si>
  <si>
    <t>Яночкин Владимир</t>
  </si>
  <si>
    <t>кПопович Владим</t>
  </si>
  <si>
    <t>Попович Вадим</t>
  </si>
  <si>
    <t>Ермачек Юрий</t>
  </si>
  <si>
    <t>Коробков Александр</t>
  </si>
  <si>
    <t>Коробков Александр (младший)</t>
  </si>
  <si>
    <t>Захаров Николай</t>
  </si>
  <si>
    <t>Балезин Валерий</t>
  </si>
  <si>
    <t>Хвостенко Олег</t>
  </si>
  <si>
    <t>Ермачек Юрий Петрович</t>
  </si>
  <si>
    <t>Андреев Андрей</t>
  </si>
  <si>
    <t>Пуговкин Антон</t>
  </si>
  <si>
    <t>Глазырин или Глазурин</t>
  </si>
  <si>
    <t>Степанов</t>
  </si>
  <si>
    <t>Володин Витя</t>
  </si>
  <si>
    <t>Горяев Анатолий</t>
  </si>
  <si>
    <t>Виноград Е.</t>
  </si>
  <si>
    <t>Антипов</t>
  </si>
  <si>
    <t>Болотов Алек.</t>
  </si>
  <si>
    <t>Глазырин</t>
  </si>
  <si>
    <t>Балезин (уточнитьт) Валерий</t>
  </si>
  <si>
    <t>Новосельцев Евгений</t>
  </si>
  <si>
    <t xml:space="preserve">Анти dwdw dwdw </t>
  </si>
  <si>
    <t>Латочкин Александр</t>
  </si>
  <si>
    <t>Андреев А.</t>
  </si>
  <si>
    <t xml:space="preserve">Анатолий Горяев </t>
  </si>
  <si>
    <t xml:space="preserve">А Пуговкин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</si>
</sst>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0" fillId="2" borderId="0" xfId="0" applyFill="1"/>
    <xf numFmtId="0" fontId="2" fillId="0" borderId="1" xfId="1" applyFont="1" applyFill="1" applyBorder="1" applyAlignment="1">
      <alignment wrapText="1"/>
    </xf>
    <xf numFmtId="0" fontId="3" fillId="0" borderId="0" xfId="0" applyFont="1"/>
    <xf numFmtId="0" fontId="4" fillId="2" borderId="0" xfId="0" quotePrefix="1" applyFont="1" applyFill="1"/>
    <xf numFmtId="0" fontId="5" fillId="0" borderId="0" xfId="2"/>
    <xf numFmtId="9" fontId="0" fillId="0" borderId="2" xfId="3" applyFont="1" applyBorder="1"/>
    <xf numFmtId="0" fontId="5" fillId="3" borderId="0" xfId="2" applyFill="1"/>
    <xf numFmtId="0" fontId="5" fillId="4" borderId="0" xfId="2" applyFill="1"/>
  </cellXfs>
  <cellStyles count="4">
    <cellStyle name="Обычный" xfId="0" builtinId="0"/>
    <cellStyle name="Обычный 2" xfId="2"/>
    <cellStyle name="Обычный_Sheet1" xfId="1"/>
    <cellStyle name="Процент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6" sqref="B6:B7"/>
    </sheetView>
  </sheetViews>
  <sheetFormatPr defaultRowHeight="15" x14ac:dyDescent="0.25"/>
  <cols>
    <col min="1" max="1" width="23.5703125" bestFit="1" customWidth="1"/>
    <col min="2" max="2" width="11.7109375" customWidth="1"/>
  </cols>
  <sheetData>
    <row r="1" spans="1:4" x14ac:dyDescent="0.25">
      <c r="A1" s="1">
        <v>41684</v>
      </c>
      <c r="B1" s="1">
        <v>41698</v>
      </c>
      <c r="C1" s="2">
        <f>NETWORKDAYS(A1,B1)</f>
        <v>11</v>
      </c>
      <c r="D1" s="4" t="s">
        <v>0</v>
      </c>
    </row>
    <row r="2" spans="1:4" x14ac:dyDescent="0.25">
      <c r="A2" s="1"/>
      <c r="B2" s="1"/>
      <c r="C2" s="2"/>
      <c r="D2" s="4"/>
    </row>
    <row r="3" spans="1:4" ht="30" x14ac:dyDescent="0.25">
      <c r="A3" s="3" t="s">
        <v>1</v>
      </c>
      <c r="B3" s="2" t="str">
        <f>LEFT(A3,FIND(" ",A3,1)+1)&amp;". "&amp;MID(A3,FIND(" ",A3,FIND(" ",A3,1)+1)+1,1)&amp;"."</f>
        <v>Багаев А. Н.</v>
      </c>
      <c r="C3" s="4" t="s">
        <v>2</v>
      </c>
    </row>
    <row r="4" spans="1:4" x14ac:dyDescent="0.25">
      <c r="A4" t="s">
        <v>3</v>
      </c>
      <c r="B4" s="2" t="str">
        <f>LEFT(A4,FIND(" ",A4,1)+1)&amp;". "&amp;MID(A4,FIND(" ",A4,FIND(" ",A4,1)+1)+1,1)&amp;"."</f>
        <v>Халиф У. С.</v>
      </c>
    </row>
    <row r="6" spans="1:4" x14ac:dyDescent="0.25">
      <c r="A6">
        <v>123490</v>
      </c>
      <c r="B6" s="5" t="str">
        <f>SUBSTITUTE(PROPER(INDEX(n_4,MID(TEXT(A6,n0),1,1)+1)&amp;INDEX(n0x,MID(TEXT(A6,n0),2,1)+1,MID(TEXT(A6,n0),3,1)+1)&amp;IF(-MID(TEXT(A6,n0),1,3),"миллиард"&amp;VLOOKUP(MID(TEXT(A6,n0),3,1)*AND(MID(TEXT(A6,n0),2,1)-1),мил,2),"")&amp;INDEX(n_4,MID(TEXT(A6,n0),4,1)+1)&amp;INDEX(n0x,MID(TEXT(A6,n0),5,1)+1,MID(TEXT(A6,n0),6,1)+1)&amp;IF(-MID(TEXT(A6,n0),4,3),"миллион"&amp;VLOOKUP(MID(TEXT(A6,n0),6,1)*AND(MID(TEXT(A6,n0),5,1)-1),мил,2),"")&amp;INDEX(n_4,MID(TEXT(A6,n0),7,1)+1)&amp;INDEX(n1x,MID(TEXT(A6,n0),8,1)+1,MID(TEXT(A6,n0),9,1)+1)&amp;IF(-MID(TEXT(A6,n0),7,3),VLOOKUP(MID(TEXT(A6,n0),9,1)*AND(MID(TEXT(A6,n0),8,1)-1),тыс,2),"")&amp;INDEX(n_4,MID(TEXT(A6,n0),10,1)+1)&amp;INDEX(n0x,MID(TEXT(A6,n0),11,1)+1,MID(TEXT(A6,n0),12,1)+1)),"z"," ")&amp;IF(TRUNC(TEXT(A6,n0)),"","Ноль ")&amp;"рубл"&amp;VLOOKUP(MOD(MAX(MOD(MID(TEXT(A6,n0),11,2)-11,100),9),10),{0,"ь ";1,"я ";4,"ей "},2)&amp;RIGHT(TEXT(A6,n0),2)&amp;" копе"&amp;VLOOKUP(MOD(MAX(MOD(RIGHT(TEXT(A6,n0),2)-11,100),9),10),{0,"йка";1,"йки";4,"ек"},2)</f>
        <v>Сто двадцать три тысячи четыреста девяносто рублей 00 копеек</v>
      </c>
    </row>
    <row r="7" spans="1:4" x14ac:dyDescent="0.25">
      <c r="A7">
        <v>123.67</v>
      </c>
      <c r="B7" s="5" t="str">
        <f>SUBSTITUTE(PROPER(INDEX(n_4,MID(TEXT(A7,n0),1,1)+1)&amp;INDEX(n0x,MID(TEXT(A7,n0),2,1)+1,MID(TEXT(A7,n0),3,1)+1)&amp;IF(-MID(TEXT(A7,n0),1,3),"миллиард"&amp;VLOOKUP(MID(TEXT(A7,n0),3,1)*AND(MID(TEXT(A7,n0),2,1)-1),мил,2),"")&amp;INDEX(n_4,MID(TEXT(A7,n0),4,1)+1)&amp;INDEX(n0x,MID(TEXT(A7,n0),5,1)+1,MID(TEXT(A7,n0),6,1)+1)&amp;IF(-MID(TEXT(A7,n0),4,3),"миллион"&amp;VLOOKUP(MID(TEXT(A7,n0),6,1)*AND(MID(TEXT(A7,n0),5,1)-1),мил,2),"")&amp;INDEX(n_4,MID(TEXT(A7,n0),7,1)+1)&amp;INDEX(n1x,MID(TEXT(A7,n0),8,1)+1,MID(TEXT(A7,n0),9,1)+1)&amp;IF(-MID(TEXT(A7,n0),7,3),VLOOKUP(MID(TEXT(A7,n0),9,1)*AND(MID(TEXT(A7,n0),8,1)-1),тыс,2),"")&amp;INDEX(n_4,MID(TEXT(A7,n0),10,1)+1)&amp;INDEX(n0x,MID(TEXT(A7,n0),11,1)+1,MID(TEXT(A7,n0),12,1)+1)),"z"," ")&amp;IF(TRUNC(TEXT(A7,n0)),"","Ноль ")&amp;"рубл"&amp;VLOOKUP(MOD(MAX(MOD(MID(TEXT(A7,n0),11,2)-11,100),9),10),{0,"ь ";1,"я ";4,"ей "},2)&amp;RIGHT(TEXT(A7,n0),2)&amp;" копе"&amp;VLOOKUP(MOD(MAX(MOD(RIGHT(TEXT(A7,n0),2)-11,100),9),10),{0,"йка";1,"йки";4,"ек"},2)</f>
        <v>Сто двадцать три рубля 67 копеек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39"/>
  <sheetViews>
    <sheetView tabSelected="1" zoomScale="90" zoomScaleNormal="90" workbookViewId="0">
      <selection activeCell="B1" sqref="B1"/>
    </sheetView>
  </sheetViews>
  <sheetFormatPr defaultRowHeight="12.75" x14ac:dyDescent="0.2"/>
  <cols>
    <col min="1" max="1" width="21.85546875" style="6" bestFit="1" customWidth="1"/>
    <col min="2" max="2" width="25.140625" style="6" customWidth="1"/>
    <col min="3" max="3" width="9.140625" style="6"/>
    <col min="4" max="4" width="38.5703125" style="6" bestFit="1" customWidth="1"/>
    <col min="5" max="255" width="9.140625" style="6"/>
    <col min="256" max="256" width="36.85546875" style="6" customWidth="1"/>
    <col min="257" max="257" width="31.28515625" style="6" customWidth="1"/>
    <col min="258" max="258" width="13.7109375" style="6" customWidth="1"/>
    <col min="259" max="259" width="9.140625" style="6"/>
    <col min="260" max="260" width="43.28515625" style="6" customWidth="1"/>
    <col min="261" max="511" width="9.140625" style="6"/>
    <col min="512" max="512" width="36.85546875" style="6" customWidth="1"/>
    <col min="513" max="513" width="31.28515625" style="6" customWidth="1"/>
    <col min="514" max="514" width="13.7109375" style="6" customWidth="1"/>
    <col min="515" max="515" width="9.140625" style="6"/>
    <col min="516" max="516" width="43.28515625" style="6" customWidth="1"/>
    <col min="517" max="767" width="9.140625" style="6"/>
    <col min="768" max="768" width="36.85546875" style="6" customWidth="1"/>
    <col min="769" max="769" width="31.28515625" style="6" customWidth="1"/>
    <col min="770" max="770" width="13.7109375" style="6" customWidth="1"/>
    <col min="771" max="771" width="9.140625" style="6"/>
    <col min="772" max="772" width="43.28515625" style="6" customWidth="1"/>
    <col min="773" max="1023" width="9.140625" style="6"/>
    <col min="1024" max="1024" width="36.85546875" style="6" customWidth="1"/>
    <col min="1025" max="1025" width="31.28515625" style="6" customWidth="1"/>
    <col min="1026" max="1026" width="13.7109375" style="6" customWidth="1"/>
    <col min="1027" max="1027" width="9.140625" style="6"/>
    <col min="1028" max="1028" width="43.28515625" style="6" customWidth="1"/>
    <col min="1029" max="1279" width="9.140625" style="6"/>
    <col min="1280" max="1280" width="36.85546875" style="6" customWidth="1"/>
    <col min="1281" max="1281" width="31.28515625" style="6" customWidth="1"/>
    <col min="1282" max="1282" width="13.7109375" style="6" customWidth="1"/>
    <col min="1283" max="1283" width="9.140625" style="6"/>
    <col min="1284" max="1284" width="43.28515625" style="6" customWidth="1"/>
    <col min="1285" max="1535" width="9.140625" style="6"/>
    <col min="1536" max="1536" width="36.85546875" style="6" customWidth="1"/>
    <col min="1537" max="1537" width="31.28515625" style="6" customWidth="1"/>
    <col min="1538" max="1538" width="13.7109375" style="6" customWidth="1"/>
    <col min="1539" max="1539" width="9.140625" style="6"/>
    <col min="1540" max="1540" width="43.28515625" style="6" customWidth="1"/>
    <col min="1541" max="1791" width="9.140625" style="6"/>
    <col min="1792" max="1792" width="36.85546875" style="6" customWidth="1"/>
    <col min="1793" max="1793" width="31.28515625" style="6" customWidth="1"/>
    <col min="1794" max="1794" width="13.7109375" style="6" customWidth="1"/>
    <col min="1795" max="1795" width="9.140625" style="6"/>
    <col min="1796" max="1796" width="43.28515625" style="6" customWidth="1"/>
    <col min="1797" max="2047" width="9.140625" style="6"/>
    <col min="2048" max="2048" width="36.85546875" style="6" customWidth="1"/>
    <col min="2049" max="2049" width="31.28515625" style="6" customWidth="1"/>
    <col min="2050" max="2050" width="13.7109375" style="6" customWidth="1"/>
    <col min="2051" max="2051" width="9.140625" style="6"/>
    <col min="2052" max="2052" width="43.28515625" style="6" customWidth="1"/>
    <col min="2053" max="2303" width="9.140625" style="6"/>
    <col min="2304" max="2304" width="36.85546875" style="6" customWidth="1"/>
    <col min="2305" max="2305" width="31.28515625" style="6" customWidth="1"/>
    <col min="2306" max="2306" width="13.7109375" style="6" customWidth="1"/>
    <col min="2307" max="2307" width="9.140625" style="6"/>
    <col min="2308" max="2308" width="43.28515625" style="6" customWidth="1"/>
    <col min="2309" max="2559" width="9.140625" style="6"/>
    <col min="2560" max="2560" width="36.85546875" style="6" customWidth="1"/>
    <col min="2561" max="2561" width="31.28515625" style="6" customWidth="1"/>
    <col min="2562" max="2562" width="13.7109375" style="6" customWidth="1"/>
    <col min="2563" max="2563" width="9.140625" style="6"/>
    <col min="2564" max="2564" width="43.28515625" style="6" customWidth="1"/>
    <col min="2565" max="2815" width="9.140625" style="6"/>
    <col min="2816" max="2816" width="36.85546875" style="6" customWidth="1"/>
    <col min="2817" max="2817" width="31.28515625" style="6" customWidth="1"/>
    <col min="2818" max="2818" width="13.7109375" style="6" customWidth="1"/>
    <col min="2819" max="2819" width="9.140625" style="6"/>
    <col min="2820" max="2820" width="43.28515625" style="6" customWidth="1"/>
    <col min="2821" max="3071" width="9.140625" style="6"/>
    <col min="3072" max="3072" width="36.85546875" style="6" customWidth="1"/>
    <col min="3073" max="3073" width="31.28515625" style="6" customWidth="1"/>
    <col min="3074" max="3074" width="13.7109375" style="6" customWidth="1"/>
    <col min="3075" max="3075" width="9.140625" style="6"/>
    <col min="3076" max="3076" width="43.28515625" style="6" customWidth="1"/>
    <col min="3077" max="3327" width="9.140625" style="6"/>
    <col min="3328" max="3328" width="36.85546875" style="6" customWidth="1"/>
    <col min="3329" max="3329" width="31.28515625" style="6" customWidth="1"/>
    <col min="3330" max="3330" width="13.7109375" style="6" customWidth="1"/>
    <col min="3331" max="3331" width="9.140625" style="6"/>
    <col min="3332" max="3332" width="43.28515625" style="6" customWidth="1"/>
    <col min="3333" max="3583" width="9.140625" style="6"/>
    <col min="3584" max="3584" width="36.85546875" style="6" customWidth="1"/>
    <col min="3585" max="3585" width="31.28515625" style="6" customWidth="1"/>
    <col min="3586" max="3586" width="13.7109375" style="6" customWidth="1"/>
    <col min="3587" max="3587" width="9.140625" style="6"/>
    <col min="3588" max="3588" width="43.28515625" style="6" customWidth="1"/>
    <col min="3589" max="3839" width="9.140625" style="6"/>
    <col min="3840" max="3840" width="36.85546875" style="6" customWidth="1"/>
    <col min="3841" max="3841" width="31.28515625" style="6" customWidth="1"/>
    <col min="3842" max="3842" width="13.7109375" style="6" customWidth="1"/>
    <col min="3843" max="3843" width="9.140625" style="6"/>
    <col min="3844" max="3844" width="43.28515625" style="6" customWidth="1"/>
    <col min="3845" max="4095" width="9.140625" style="6"/>
    <col min="4096" max="4096" width="36.85546875" style="6" customWidth="1"/>
    <col min="4097" max="4097" width="31.28515625" style="6" customWidth="1"/>
    <col min="4098" max="4098" width="13.7109375" style="6" customWidth="1"/>
    <col min="4099" max="4099" width="9.140625" style="6"/>
    <col min="4100" max="4100" width="43.28515625" style="6" customWidth="1"/>
    <col min="4101" max="4351" width="9.140625" style="6"/>
    <col min="4352" max="4352" width="36.85546875" style="6" customWidth="1"/>
    <col min="4353" max="4353" width="31.28515625" style="6" customWidth="1"/>
    <col min="4354" max="4354" width="13.7109375" style="6" customWidth="1"/>
    <col min="4355" max="4355" width="9.140625" style="6"/>
    <col min="4356" max="4356" width="43.28515625" style="6" customWidth="1"/>
    <col min="4357" max="4607" width="9.140625" style="6"/>
    <col min="4608" max="4608" width="36.85546875" style="6" customWidth="1"/>
    <col min="4609" max="4609" width="31.28515625" style="6" customWidth="1"/>
    <col min="4610" max="4610" width="13.7109375" style="6" customWidth="1"/>
    <col min="4611" max="4611" width="9.140625" style="6"/>
    <col min="4612" max="4612" width="43.28515625" style="6" customWidth="1"/>
    <col min="4613" max="4863" width="9.140625" style="6"/>
    <col min="4864" max="4864" width="36.85546875" style="6" customWidth="1"/>
    <col min="4865" max="4865" width="31.28515625" style="6" customWidth="1"/>
    <col min="4866" max="4866" width="13.7109375" style="6" customWidth="1"/>
    <col min="4867" max="4867" width="9.140625" style="6"/>
    <col min="4868" max="4868" width="43.28515625" style="6" customWidth="1"/>
    <col min="4869" max="5119" width="9.140625" style="6"/>
    <col min="5120" max="5120" width="36.85546875" style="6" customWidth="1"/>
    <col min="5121" max="5121" width="31.28515625" style="6" customWidth="1"/>
    <col min="5122" max="5122" width="13.7109375" style="6" customWidth="1"/>
    <col min="5123" max="5123" width="9.140625" style="6"/>
    <col min="5124" max="5124" width="43.28515625" style="6" customWidth="1"/>
    <col min="5125" max="5375" width="9.140625" style="6"/>
    <col min="5376" max="5376" width="36.85546875" style="6" customWidth="1"/>
    <col min="5377" max="5377" width="31.28515625" style="6" customWidth="1"/>
    <col min="5378" max="5378" width="13.7109375" style="6" customWidth="1"/>
    <col min="5379" max="5379" width="9.140625" style="6"/>
    <col min="5380" max="5380" width="43.28515625" style="6" customWidth="1"/>
    <col min="5381" max="5631" width="9.140625" style="6"/>
    <col min="5632" max="5632" width="36.85546875" style="6" customWidth="1"/>
    <col min="5633" max="5633" width="31.28515625" style="6" customWidth="1"/>
    <col min="5634" max="5634" width="13.7109375" style="6" customWidth="1"/>
    <col min="5635" max="5635" width="9.140625" style="6"/>
    <col min="5636" max="5636" width="43.28515625" style="6" customWidth="1"/>
    <col min="5637" max="5887" width="9.140625" style="6"/>
    <col min="5888" max="5888" width="36.85546875" style="6" customWidth="1"/>
    <col min="5889" max="5889" width="31.28515625" style="6" customWidth="1"/>
    <col min="5890" max="5890" width="13.7109375" style="6" customWidth="1"/>
    <col min="5891" max="5891" width="9.140625" style="6"/>
    <col min="5892" max="5892" width="43.28515625" style="6" customWidth="1"/>
    <col min="5893" max="6143" width="9.140625" style="6"/>
    <col min="6144" max="6144" width="36.85546875" style="6" customWidth="1"/>
    <col min="6145" max="6145" width="31.28515625" style="6" customWidth="1"/>
    <col min="6146" max="6146" width="13.7109375" style="6" customWidth="1"/>
    <col min="6147" max="6147" width="9.140625" style="6"/>
    <col min="6148" max="6148" width="43.28515625" style="6" customWidth="1"/>
    <col min="6149" max="6399" width="9.140625" style="6"/>
    <col min="6400" max="6400" width="36.85546875" style="6" customWidth="1"/>
    <col min="6401" max="6401" width="31.28515625" style="6" customWidth="1"/>
    <col min="6402" max="6402" width="13.7109375" style="6" customWidth="1"/>
    <col min="6403" max="6403" width="9.140625" style="6"/>
    <col min="6404" max="6404" width="43.28515625" style="6" customWidth="1"/>
    <col min="6405" max="6655" width="9.140625" style="6"/>
    <col min="6656" max="6656" width="36.85546875" style="6" customWidth="1"/>
    <col min="6657" max="6657" width="31.28515625" style="6" customWidth="1"/>
    <col min="6658" max="6658" width="13.7109375" style="6" customWidth="1"/>
    <col min="6659" max="6659" width="9.140625" style="6"/>
    <col min="6660" max="6660" width="43.28515625" style="6" customWidth="1"/>
    <col min="6661" max="6911" width="9.140625" style="6"/>
    <col min="6912" max="6912" width="36.85546875" style="6" customWidth="1"/>
    <col min="6913" max="6913" width="31.28515625" style="6" customWidth="1"/>
    <col min="6914" max="6914" width="13.7109375" style="6" customWidth="1"/>
    <col min="6915" max="6915" width="9.140625" style="6"/>
    <col min="6916" max="6916" width="43.28515625" style="6" customWidth="1"/>
    <col min="6917" max="7167" width="9.140625" style="6"/>
    <col min="7168" max="7168" width="36.85546875" style="6" customWidth="1"/>
    <col min="7169" max="7169" width="31.28515625" style="6" customWidth="1"/>
    <col min="7170" max="7170" width="13.7109375" style="6" customWidth="1"/>
    <col min="7171" max="7171" width="9.140625" style="6"/>
    <col min="7172" max="7172" width="43.28515625" style="6" customWidth="1"/>
    <col min="7173" max="7423" width="9.140625" style="6"/>
    <col min="7424" max="7424" width="36.85546875" style="6" customWidth="1"/>
    <col min="7425" max="7425" width="31.28515625" style="6" customWidth="1"/>
    <col min="7426" max="7426" width="13.7109375" style="6" customWidth="1"/>
    <col min="7427" max="7427" width="9.140625" style="6"/>
    <col min="7428" max="7428" width="43.28515625" style="6" customWidth="1"/>
    <col min="7429" max="7679" width="9.140625" style="6"/>
    <col min="7680" max="7680" width="36.85546875" style="6" customWidth="1"/>
    <col min="7681" max="7681" width="31.28515625" style="6" customWidth="1"/>
    <col min="7682" max="7682" width="13.7109375" style="6" customWidth="1"/>
    <col min="7683" max="7683" width="9.140625" style="6"/>
    <col min="7684" max="7684" width="43.28515625" style="6" customWidth="1"/>
    <col min="7685" max="7935" width="9.140625" style="6"/>
    <col min="7936" max="7936" width="36.85546875" style="6" customWidth="1"/>
    <col min="7937" max="7937" width="31.28515625" style="6" customWidth="1"/>
    <col min="7938" max="7938" width="13.7109375" style="6" customWidth="1"/>
    <col min="7939" max="7939" width="9.140625" style="6"/>
    <col min="7940" max="7940" width="43.28515625" style="6" customWidth="1"/>
    <col min="7941" max="8191" width="9.140625" style="6"/>
    <col min="8192" max="8192" width="36.85546875" style="6" customWidth="1"/>
    <col min="8193" max="8193" width="31.28515625" style="6" customWidth="1"/>
    <col min="8194" max="8194" width="13.7109375" style="6" customWidth="1"/>
    <col min="8195" max="8195" width="9.140625" style="6"/>
    <col min="8196" max="8196" width="43.28515625" style="6" customWidth="1"/>
    <col min="8197" max="8447" width="9.140625" style="6"/>
    <col min="8448" max="8448" width="36.85546875" style="6" customWidth="1"/>
    <col min="8449" max="8449" width="31.28515625" style="6" customWidth="1"/>
    <col min="8450" max="8450" width="13.7109375" style="6" customWidth="1"/>
    <col min="8451" max="8451" width="9.140625" style="6"/>
    <col min="8452" max="8452" width="43.28515625" style="6" customWidth="1"/>
    <col min="8453" max="8703" width="9.140625" style="6"/>
    <col min="8704" max="8704" width="36.85546875" style="6" customWidth="1"/>
    <col min="8705" max="8705" width="31.28515625" style="6" customWidth="1"/>
    <col min="8706" max="8706" width="13.7109375" style="6" customWidth="1"/>
    <col min="8707" max="8707" width="9.140625" style="6"/>
    <col min="8708" max="8708" width="43.28515625" style="6" customWidth="1"/>
    <col min="8709" max="8959" width="9.140625" style="6"/>
    <col min="8960" max="8960" width="36.85546875" style="6" customWidth="1"/>
    <col min="8961" max="8961" width="31.28515625" style="6" customWidth="1"/>
    <col min="8962" max="8962" width="13.7109375" style="6" customWidth="1"/>
    <col min="8963" max="8963" width="9.140625" style="6"/>
    <col min="8964" max="8964" width="43.28515625" style="6" customWidth="1"/>
    <col min="8965" max="9215" width="9.140625" style="6"/>
    <col min="9216" max="9216" width="36.85546875" style="6" customWidth="1"/>
    <col min="9217" max="9217" width="31.28515625" style="6" customWidth="1"/>
    <col min="9218" max="9218" width="13.7109375" style="6" customWidth="1"/>
    <col min="9219" max="9219" width="9.140625" style="6"/>
    <col min="9220" max="9220" width="43.28515625" style="6" customWidth="1"/>
    <col min="9221" max="9471" width="9.140625" style="6"/>
    <col min="9472" max="9472" width="36.85546875" style="6" customWidth="1"/>
    <col min="9473" max="9473" width="31.28515625" style="6" customWidth="1"/>
    <col min="9474" max="9474" width="13.7109375" style="6" customWidth="1"/>
    <col min="9475" max="9475" width="9.140625" style="6"/>
    <col min="9476" max="9476" width="43.28515625" style="6" customWidth="1"/>
    <col min="9477" max="9727" width="9.140625" style="6"/>
    <col min="9728" max="9728" width="36.85546875" style="6" customWidth="1"/>
    <col min="9729" max="9729" width="31.28515625" style="6" customWidth="1"/>
    <col min="9730" max="9730" width="13.7109375" style="6" customWidth="1"/>
    <col min="9731" max="9731" width="9.140625" style="6"/>
    <col min="9732" max="9732" width="43.28515625" style="6" customWidth="1"/>
    <col min="9733" max="9983" width="9.140625" style="6"/>
    <col min="9984" max="9984" width="36.85546875" style="6" customWidth="1"/>
    <col min="9985" max="9985" width="31.28515625" style="6" customWidth="1"/>
    <col min="9986" max="9986" width="13.7109375" style="6" customWidth="1"/>
    <col min="9987" max="9987" width="9.140625" style="6"/>
    <col min="9988" max="9988" width="43.28515625" style="6" customWidth="1"/>
    <col min="9989" max="10239" width="9.140625" style="6"/>
    <col min="10240" max="10240" width="36.85546875" style="6" customWidth="1"/>
    <col min="10241" max="10241" width="31.28515625" style="6" customWidth="1"/>
    <col min="10242" max="10242" width="13.7109375" style="6" customWidth="1"/>
    <col min="10243" max="10243" width="9.140625" style="6"/>
    <col min="10244" max="10244" width="43.28515625" style="6" customWidth="1"/>
    <col min="10245" max="10495" width="9.140625" style="6"/>
    <col min="10496" max="10496" width="36.85546875" style="6" customWidth="1"/>
    <col min="10497" max="10497" width="31.28515625" style="6" customWidth="1"/>
    <col min="10498" max="10498" width="13.7109375" style="6" customWidth="1"/>
    <col min="10499" max="10499" width="9.140625" style="6"/>
    <col min="10500" max="10500" width="43.28515625" style="6" customWidth="1"/>
    <col min="10501" max="10751" width="9.140625" style="6"/>
    <col min="10752" max="10752" width="36.85546875" style="6" customWidth="1"/>
    <col min="10753" max="10753" width="31.28515625" style="6" customWidth="1"/>
    <col min="10754" max="10754" width="13.7109375" style="6" customWidth="1"/>
    <col min="10755" max="10755" width="9.140625" style="6"/>
    <col min="10756" max="10756" width="43.28515625" style="6" customWidth="1"/>
    <col min="10757" max="11007" width="9.140625" style="6"/>
    <col min="11008" max="11008" width="36.85546875" style="6" customWidth="1"/>
    <col min="11009" max="11009" width="31.28515625" style="6" customWidth="1"/>
    <col min="11010" max="11010" width="13.7109375" style="6" customWidth="1"/>
    <col min="11011" max="11011" width="9.140625" style="6"/>
    <col min="11012" max="11012" width="43.28515625" style="6" customWidth="1"/>
    <col min="11013" max="11263" width="9.140625" style="6"/>
    <col min="11264" max="11264" width="36.85546875" style="6" customWidth="1"/>
    <col min="11265" max="11265" width="31.28515625" style="6" customWidth="1"/>
    <col min="11266" max="11266" width="13.7109375" style="6" customWidth="1"/>
    <col min="11267" max="11267" width="9.140625" style="6"/>
    <col min="11268" max="11268" width="43.28515625" style="6" customWidth="1"/>
    <col min="11269" max="11519" width="9.140625" style="6"/>
    <col min="11520" max="11520" width="36.85546875" style="6" customWidth="1"/>
    <col min="11521" max="11521" width="31.28515625" style="6" customWidth="1"/>
    <col min="11522" max="11522" width="13.7109375" style="6" customWidth="1"/>
    <col min="11523" max="11523" width="9.140625" style="6"/>
    <col min="11524" max="11524" width="43.28515625" style="6" customWidth="1"/>
    <col min="11525" max="11775" width="9.140625" style="6"/>
    <col min="11776" max="11776" width="36.85546875" style="6" customWidth="1"/>
    <col min="11777" max="11777" width="31.28515625" style="6" customWidth="1"/>
    <col min="11778" max="11778" width="13.7109375" style="6" customWidth="1"/>
    <col min="11779" max="11779" width="9.140625" style="6"/>
    <col min="11780" max="11780" width="43.28515625" style="6" customWidth="1"/>
    <col min="11781" max="12031" width="9.140625" style="6"/>
    <col min="12032" max="12032" width="36.85546875" style="6" customWidth="1"/>
    <col min="12033" max="12033" width="31.28515625" style="6" customWidth="1"/>
    <col min="12034" max="12034" width="13.7109375" style="6" customWidth="1"/>
    <col min="12035" max="12035" width="9.140625" style="6"/>
    <col min="12036" max="12036" width="43.28515625" style="6" customWidth="1"/>
    <col min="12037" max="12287" width="9.140625" style="6"/>
    <col min="12288" max="12288" width="36.85546875" style="6" customWidth="1"/>
    <col min="12289" max="12289" width="31.28515625" style="6" customWidth="1"/>
    <col min="12290" max="12290" width="13.7109375" style="6" customWidth="1"/>
    <col min="12291" max="12291" width="9.140625" style="6"/>
    <col min="12292" max="12292" width="43.28515625" style="6" customWidth="1"/>
    <col min="12293" max="12543" width="9.140625" style="6"/>
    <col min="12544" max="12544" width="36.85546875" style="6" customWidth="1"/>
    <col min="12545" max="12545" width="31.28515625" style="6" customWidth="1"/>
    <col min="12546" max="12546" width="13.7109375" style="6" customWidth="1"/>
    <col min="12547" max="12547" width="9.140625" style="6"/>
    <col min="12548" max="12548" width="43.28515625" style="6" customWidth="1"/>
    <col min="12549" max="12799" width="9.140625" style="6"/>
    <col min="12800" max="12800" width="36.85546875" style="6" customWidth="1"/>
    <col min="12801" max="12801" width="31.28515625" style="6" customWidth="1"/>
    <col min="12802" max="12802" width="13.7109375" style="6" customWidth="1"/>
    <col min="12803" max="12803" width="9.140625" style="6"/>
    <col min="12804" max="12804" width="43.28515625" style="6" customWidth="1"/>
    <col min="12805" max="13055" width="9.140625" style="6"/>
    <col min="13056" max="13056" width="36.85546875" style="6" customWidth="1"/>
    <col min="13057" max="13057" width="31.28515625" style="6" customWidth="1"/>
    <col min="13058" max="13058" width="13.7109375" style="6" customWidth="1"/>
    <col min="13059" max="13059" width="9.140625" style="6"/>
    <col min="13060" max="13060" width="43.28515625" style="6" customWidth="1"/>
    <col min="13061" max="13311" width="9.140625" style="6"/>
    <col min="13312" max="13312" width="36.85546875" style="6" customWidth="1"/>
    <col min="13313" max="13313" width="31.28515625" style="6" customWidth="1"/>
    <col min="13314" max="13314" width="13.7109375" style="6" customWidth="1"/>
    <col min="13315" max="13315" width="9.140625" style="6"/>
    <col min="13316" max="13316" width="43.28515625" style="6" customWidth="1"/>
    <col min="13317" max="13567" width="9.140625" style="6"/>
    <col min="13568" max="13568" width="36.85546875" style="6" customWidth="1"/>
    <col min="13569" max="13569" width="31.28515625" style="6" customWidth="1"/>
    <col min="13570" max="13570" width="13.7109375" style="6" customWidth="1"/>
    <col min="13571" max="13571" width="9.140625" style="6"/>
    <col min="13572" max="13572" width="43.28515625" style="6" customWidth="1"/>
    <col min="13573" max="13823" width="9.140625" style="6"/>
    <col min="13824" max="13824" width="36.85546875" style="6" customWidth="1"/>
    <col min="13825" max="13825" width="31.28515625" style="6" customWidth="1"/>
    <col min="13826" max="13826" width="13.7109375" style="6" customWidth="1"/>
    <col min="13827" max="13827" width="9.140625" style="6"/>
    <col min="13828" max="13828" width="43.28515625" style="6" customWidth="1"/>
    <col min="13829" max="14079" width="9.140625" style="6"/>
    <col min="14080" max="14080" width="36.85546875" style="6" customWidth="1"/>
    <col min="14081" max="14081" width="31.28515625" style="6" customWidth="1"/>
    <col min="14082" max="14082" width="13.7109375" style="6" customWidth="1"/>
    <col min="14083" max="14083" width="9.140625" style="6"/>
    <col min="14084" max="14084" width="43.28515625" style="6" customWidth="1"/>
    <col min="14085" max="14335" width="9.140625" style="6"/>
    <col min="14336" max="14336" width="36.85546875" style="6" customWidth="1"/>
    <col min="14337" max="14337" width="31.28515625" style="6" customWidth="1"/>
    <col min="14338" max="14338" width="13.7109375" style="6" customWidth="1"/>
    <col min="14339" max="14339" width="9.140625" style="6"/>
    <col min="14340" max="14340" width="43.28515625" style="6" customWidth="1"/>
    <col min="14341" max="14591" width="9.140625" style="6"/>
    <col min="14592" max="14592" width="36.85546875" style="6" customWidth="1"/>
    <col min="14593" max="14593" width="31.28515625" style="6" customWidth="1"/>
    <col min="14594" max="14594" width="13.7109375" style="6" customWidth="1"/>
    <col min="14595" max="14595" width="9.140625" style="6"/>
    <col min="14596" max="14596" width="43.28515625" style="6" customWidth="1"/>
    <col min="14597" max="14847" width="9.140625" style="6"/>
    <col min="14848" max="14848" width="36.85546875" style="6" customWidth="1"/>
    <col min="14849" max="14849" width="31.28515625" style="6" customWidth="1"/>
    <col min="14850" max="14850" width="13.7109375" style="6" customWidth="1"/>
    <col min="14851" max="14851" width="9.140625" style="6"/>
    <col min="14852" max="14852" width="43.28515625" style="6" customWidth="1"/>
    <col min="14853" max="15103" width="9.140625" style="6"/>
    <col min="15104" max="15104" width="36.85546875" style="6" customWidth="1"/>
    <col min="15105" max="15105" width="31.28515625" style="6" customWidth="1"/>
    <col min="15106" max="15106" width="13.7109375" style="6" customWidth="1"/>
    <col min="15107" max="15107" width="9.140625" style="6"/>
    <col min="15108" max="15108" width="43.28515625" style="6" customWidth="1"/>
    <col min="15109" max="15359" width="9.140625" style="6"/>
    <col min="15360" max="15360" width="36.85546875" style="6" customWidth="1"/>
    <col min="15361" max="15361" width="31.28515625" style="6" customWidth="1"/>
    <col min="15362" max="15362" width="13.7109375" style="6" customWidth="1"/>
    <col min="15363" max="15363" width="9.140625" style="6"/>
    <col min="15364" max="15364" width="43.28515625" style="6" customWidth="1"/>
    <col min="15365" max="15615" width="9.140625" style="6"/>
    <col min="15616" max="15616" width="36.85546875" style="6" customWidth="1"/>
    <col min="15617" max="15617" width="31.28515625" style="6" customWidth="1"/>
    <col min="15618" max="15618" width="13.7109375" style="6" customWidth="1"/>
    <col min="15619" max="15619" width="9.140625" style="6"/>
    <col min="15620" max="15620" width="43.28515625" style="6" customWidth="1"/>
    <col min="15621" max="15871" width="9.140625" style="6"/>
    <col min="15872" max="15872" width="36.85546875" style="6" customWidth="1"/>
    <col min="15873" max="15873" width="31.28515625" style="6" customWidth="1"/>
    <col min="15874" max="15874" width="13.7109375" style="6" customWidth="1"/>
    <col min="15875" max="15875" width="9.140625" style="6"/>
    <col min="15876" max="15876" width="43.28515625" style="6" customWidth="1"/>
    <col min="15877" max="16127" width="9.140625" style="6"/>
    <col min="16128" max="16128" width="36.85546875" style="6" customWidth="1"/>
    <col min="16129" max="16129" width="31.28515625" style="6" customWidth="1"/>
    <col min="16130" max="16130" width="13.7109375" style="6" customWidth="1"/>
    <col min="16131" max="16131" width="9.140625" style="6"/>
    <col min="16132" max="16132" width="43.28515625" style="6" customWidth="1"/>
    <col min="16133" max="16384" width="9.140625" style="6"/>
  </cols>
  <sheetData>
    <row r="1" spans="1:4" ht="15" x14ac:dyDescent="0.25">
      <c r="A1" s="6" t="s">
        <v>4</v>
      </c>
      <c r="B1" s="7" t="e">
        <f ca="1">FuzzyVLOOKUP(A1,$D$2:$D$26,0,50)</f>
        <v>#NAME?</v>
      </c>
      <c r="D1" s="8" t="s">
        <v>5</v>
      </c>
    </row>
    <row r="2" spans="1:4" ht="15" x14ac:dyDescent="0.25">
      <c r="A2" s="6" t="s">
        <v>6</v>
      </c>
      <c r="B2" s="7" t="e">
        <f ca="1">FuzzyVLOOKUP(A2,$D$2:$D$26,0,50)</f>
        <v>#NAME?</v>
      </c>
      <c r="D2" s="9" t="s">
        <v>7</v>
      </c>
    </row>
    <row r="3" spans="1:4" ht="15" x14ac:dyDescent="0.25">
      <c r="A3" s="6" t="s">
        <v>8</v>
      </c>
      <c r="B3" s="7" t="e">
        <f ca="1">FuzzyVLOOKUP(A3,$D$2:$D$26,0,50)</f>
        <v>#NAME?</v>
      </c>
      <c r="D3" s="9" t="s">
        <v>9</v>
      </c>
    </row>
    <row r="4" spans="1:4" ht="15" x14ac:dyDescent="0.25">
      <c r="A4" s="6" t="s">
        <v>10</v>
      </c>
      <c r="B4" s="7" t="e">
        <f ca="1">FuzzyVLOOKUP(A4,$D$2:$D$26,0,50)</f>
        <v>#NAME?</v>
      </c>
      <c r="D4" s="9" t="s">
        <v>11</v>
      </c>
    </row>
    <row r="5" spans="1:4" ht="15" x14ac:dyDescent="0.25">
      <c r="A5" s="6" t="s">
        <v>12</v>
      </c>
      <c r="B5" s="7" t="e">
        <f ca="1">FuzzyVLOOKUP(A5,$D$2:$D$26,0,50)</f>
        <v>#NAME?</v>
      </c>
      <c r="D5" s="9" t="s">
        <v>13</v>
      </c>
    </row>
    <row r="6" spans="1:4" ht="15" x14ac:dyDescent="0.25">
      <c r="A6" s="6" t="s">
        <v>14</v>
      </c>
      <c r="B6" s="7" t="e">
        <f ca="1">FuzzyVLOOKUP(A6,$D$2:$D$26,0,50)</f>
        <v>#NAME?</v>
      </c>
      <c r="D6" s="9" t="s">
        <v>15</v>
      </c>
    </row>
    <row r="7" spans="1:4" ht="15" x14ac:dyDescent="0.25">
      <c r="A7" s="6" t="s">
        <v>16</v>
      </c>
      <c r="B7" s="7" t="e">
        <f ca="1">FuzzyVLOOKUP(A7,$D$2:$D$26,0,50)</f>
        <v>#NAME?</v>
      </c>
      <c r="D7" s="9" t="s">
        <v>17</v>
      </c>
    </row>
    <row r="8" spans="1:4" ht="15" x14ac:dyDescent="0.25">
      <c r="A8" s="6" t="s">
        <v>18</v>
      </c>
      <c r="B8" s="7" t="e">
        <f ca="1">FuzzyVLOOKUP(A8,$D$2:$D$26,0,50)</f>
        <v>#NAME?</v>
      </c>
      <c r="D8" s="9" t="s">
        <v>19</v>
      </c>
    </row>
    <row r="9" spans="1:4" ht="15" x14ac:dyDescent="0.25">
      <c r="A9" s="6" t="s">
        <v>20</v>
      </c>
      <c r="B9" s="7" t="e">
        <f ca="1">FuzzyVLOOKUP(A9,$D$2:$D$26,0,50)</f>
        <v>#NAME?</v>
      </c>
      <c r="D9" s="9" t="s">
        <v>21</v>
      </c>
    </row>
    <row r="10" spans="1:4" ht="15" x14ac:dyDescent="0.25">
      <c r="A10" s="6" t="s">
        <v>22</v>
      </c>
      <c r="B10" s="7" t="e">
        <f ca="1">FuzzyVLOOKUP(A10,$D$2:$D$26,0,50)</f>
        <v>#NAME?</v>
      </c>
      <c r="D10" s="9" t="s">
        <v>18</v>
      </c>
    </row>
    <row r="11" spans="1:4" ht="15" x14ac:dyDescent="0.25">
      <c r="A11" s="6" t="s">
        <v>23</v>
      </c>
      <c r="B11" s="7" t="e">
        <f ca="1">FuzzyVLOOKUP(A11,$D$2:$D$26,0,50)</f>
        <v>#NAME?</v>
      </c>
      <c r="D11" s="9" t="s">
        <v>24</v>
      </c>
    </row>
    <row r="12" spans="1:4" ht="15" x14ac:dyDescent="0.25">
      <c r="A12" s="6" t="s">
        <v>25</v>
      </c>
      <c r="B12" s="7" t="e">
        <f ca="1">FuzzyVLOOKUP(A12,$D$2:$D$26,0,50)</f>
        <v>#NAME?</v>
      </c>
      <c r="D12" s="9" t="s">
        <v>22</v>
      </c>
    </row>
    <row r="13" spans="1:4" ht="15" x14ac:dyDescent="0.25">
      <c r="A13" s="6" t="s">
        <v>26</v>
      </c>
      <c r="B13" s="7" t="e">
        <f ca="1">FuzzyVLOOKUP(A13,$D$2:$D$26,0,50)</f>
        <v>#NAME?</v>
      </c>
      <c r="D13" s="9" t="s">
        <v>28</v>
      </c>
    </row>
    <row r="14" spans="1:4" ht="15" x14ac:dyDescent="0.25">
      <c r="A14" s="6" t="s">
        <v>27</v>
      </c>
      <c r="B14" s="7" t="e">
        <f ca="1">FuzzyVLOOKUP(A14,$D$2:$D$26,0,50)</f>
        <v>#NAME?</v>
      </c>
      <c r="D14" s="9" t="s">
        <v>14</v>
      </c>
    </row>
    <row r="15" spans="1:4" ht="15" x14ac:dyDescent="0.25">
      <c r="A15" s="6" t="s">
        <v>29</v>
      </c>
      <c r="B15" s="7" t="e">
        <f ca="1">FuzzyVLOOKUP(A15,$D$2:$D$26,0,50)</f>
        <v>#NAME?</v>
      </c>
      <c r="D15" s="9" t="s">
        <v>20</v>
      </c>
    </row>
    <row r="16" spans="1:4" ht="15" x14ac:dyDescent="0.25">
      <c r="A16" s="6" t="s">
        <v>30</v>
      </c>
      <c r="B16" s="7" t="e">
        <f ca="1">FuzzyVLOOKUP(A16,$D$2:$D$26,0,50)</f>
        <v>#NAME?</v>
      </c>
      <c r="D16" s="9" t="s">
        <v>32</v>
      </c>
    </row>
    <row r="17" spans="1:4" ht="15" x14ac:dyDescent="0.25">
      <c r="A17" s="6" t="s">
        <v>31</v>
      </c>
      <c r="B17" s="7" t="e">
        <f ca="1">FuzzyVLOOKUP(A17,$D$2:$D$26,0,50)</f>
        <v>#NAME?</v>
      </c>
      <c r="D17" s="9" t="s">
        <v>12</v>
      </c>
    </row>
    <row r="18" spans="1:4" ht="15" x14ac:dyDescent="0.25">
      <c r="A18" s="6" t="s">
        <v>33</v>
      </c>
      <c r="B18" s="7" t="e">
        <f ca="1">FuzzyVLOOKUP(A18,$D$2:$D$26,0,50)</f>
        <v>#NAME?</v>
      </c>
      <c r="D18" s="9" t="s">
        <v>35</v>
      </c>
    </row>
    <row r="19" spans="1:4" ht="15" x14ac:dyDescent="0.25">
      <c r="A19" s="6" t="s">
        <v>34</v>
      </c>
      <c r="B19" s="7" t="e">
        <f ca="1">FuzzyVLOOKUP(A19,$D$2:$D$26,0,50)</f>
        <v>#NAME?</v>
      </c>
      <c r="D19" s="9" t="s">
        <v>37</v>
      </c>
    </row>
    <row r="20" spans="1:4" ht="15" x14ac:dyDescent="0.25">
      <c r="A20" s="6" t="s">
        <v>36</v>
      </c>
      <c r="B20" s="7" t="e">
        <f ca="1">FuzzyVLOOKUP(A20,$D$2:$D$26,0,50)</f>
        <v>#NAME?</v>
      </c>
      <c r="D20" s="9" t="s">
        <v>39</v>
      </c>
    </row>
    <row r="21" spans="1:4" ht="15" x14ac:dyDescent="0.25">
      <c r="A21" s="6" t="s">
        <v>38</v>
      </c>
      <c r="B21" s="7" t="e">
        <f ca="1">FuzzyVLOOKUP(A21,$D$2:$D$26,0,50)</f>
        <v>#NAME?</v>
      </c>
      <c r="D21" s="9" t="s">
        <v>41</v>
      </c>
    </row>
    <row r="22" spans="1:4" ht="15" x14ac:dyDescent="0.25">
      <c r="A22" s="6" t="s">
        <v>40</v>
      </c>
      <c r="B22" s="7" t="e">
        <f ca="1">FuzzyVLOOKUP(A22,$D$2:$D$26,0,50)</f>
        <v>#NAME?</v>
      </c>
      <c r="D22" s="9" t="s">
        <v>43</v>
      </c>
    </row>
    <row r="23" spans="1:4" ht="15" x14ac:dyDescent="0.25">
      <c r="A23" s="6" t="s">
        <v>42</v>
      </c>
      <c r="B23" s="7" t="e">
        <f ca="1">FuzzyVLOOKUP(A23,$D$2:$D$26,0,50)</f>
        <v>#NAME?</v>
      </c>
      <c r="D23" s="9" t="s">
        <v>45</v>
      </c>
    </row>
    <row r="24" spans="1:4" ht="15" x14ac:dyDescent="0.25">
      <c r="A24" s="6" t="s">
        <v>44</v>
      </c>
      <c r="B24" s="7" t="e">
        <f ca="1">FuzzyVLOOKUP(A24,$D$2:$D$26,0,50)</f>
        <v>#NAME?</v>
      </c>
      <c r="D24" s="9" t="s">
        <v>47</v>
      </c>
    </row>
    <row r="25" spans="1:4" ht="15" x14ac:dyDescent="0.25">
      <c r="A25" s="6" t="s">
        <v>46</v>
      </c>
      <c r="B25" s="7" t="e">
        <f ca="1">FuzzyVLOOKUP(A25,$D$2:$D$26,0,50)</f>
        <v>#NAME?</v>
      </c>
      <c r="D25" s="9" t="s">
        <v>48</v>
      </c>
    </row>
    <row r="26" spans="1:4" ht="15" x14ac:dyDescent="0.25">
      <c r="B26" s="7" t="e">
        <f ca="1">FuzzyVLOOKUP(A26,$D$2:$D$26,0,50)</f>
        <v>#NAME?</v>
      </c>
      <c r="D26" s="9" t="s">
        <v>49</v>
      </c>
    </row>
    <row r="27" spans="1:4" ht="15" x14ac:dyDescent="0.25">
      <c r="B27" s="7" t="e">
        <f ca="1">FuzzyVLOOKUP(A27,$D$2:$D$26,0,50)</f>
        <v>#NAME?</v>
      </c>
    </row>
    <row r="39" spans="13:13" x14ac:dyDescent="0.2">
      <c r="M39" s="6" t="e">
        <f>VLOOKUP(A1,D2:D26,1,0)</f>
        <v>#N/A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(2)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</dc:creator>
  <cp:lastModifiedBy>LiLi</cp:lastModifiedBy>
  <dcterms:created xsi:type="dcterms:W3CDTF">2014-03-15T16:13:08Z</dcterms:created>
  <dcterms:modified xsi:type="dcterms:W3CDTF">2014-03-16T10:15:56Z</dcterms:modified>
</cp:coreProperties>
</file>