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20955" windowHeight="130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<sst xmlns="http://schemas.openxmlformats.org/spreadsheetml/2006/main" count="51" uniqueCount="46">
  <si>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Балезин Валерий</t>
  </si>
  <si>
    <t>Хвостенко Олег</t>
  </si>
  <si>
    <t>Андреев Андрей</t>
  </si>
  <si>
    <t>Пуговкин Антон</t>
  </si>
  <si>
    <t>Степанов</t>
  </si>
  <si>
    <t>Горяев Анатолий</t>
  </si>
  <si>
    <t>Антипов</t>
  </si>
  <si>
    <t>Глазырин</t>
  </si>
  <si>
    <t>Новосельцев Евгений</t>
  </si>
  <si>
    <t>Латочкин Александр</t>
  </si>
  <si>
    <t xml:space="preserve">Болотов Алексей </t>
  </si>
  <si>
    <t>Виноградский Евгений</t>
  </si>
  <si>
    <t>Соколов Глеб</t>
  </si>
  <si>
    <t>Володин Виктор</t>
  </si>
  <si>
    <t xml:space="preserve">Дэви Михаил </t>
  </si>
  <si>
    <t>Кленов Александр</t>
  </si>
  <si>
    <t>Тимофеев Сергей</t>
  </si>
  <si>
    <t>Кузнецов Петр</t>
  </si>
  <si>
    <t>Жилин Николай</t>
  </si>
  <si>
    <t>Кошеленко Юрий</t>
  </si>
  <si>
    <t>Яночкин Владимир</t>
  </si>
  <si>
    <t>Попович Вадим</t>
  </si>
  <si>
    <t>Ермачек Юрий</t>
  </si>
  <si>
    <t>Коробков Александр</t>
  </si>
  <si>
    <t>Захаров Николай</t>
  </si>
  <si>
    <t>Болотов Алек.</t>
  </si>
  <si>
    <t>Виноград Е.</t>
  </si>
  <si>
    <t>СооОколов Глеб</t>
  </si>
  <si>
    <t>Володин Витя</t>
  </si>
  <si>
    <t>Тимоукфеев Сергей</t>
  </si>
  <si>
    <t>ФЯночкин Владимир</t>
  </si>
  <si>
    <t>кПопович Владим</t>
  </si>
  <si>
    <t>Ермачек Юрий Петрович</t>
  </si>
  <si>
    <t>Коробков Александр (младший)</t>
  </si>
  <si>
    <t>лучший Захаров Николай</t>
  </si>
  <si>
    <t>Балезин (уточнитьт) Валерий</t>
  </si>
  <si>
    <t>Хвостенко Олег (или Ольга)</t>
  </si>
  <si>
    <t>Андреев А.</t>
  </si>
  <si>
    <t xml:space="preserve">А Пуговкин </t>
  </si>
  <si>
    <t>Степанов степа</t>
  </si>
  <si>
    <t xml:space="preserve">Анатолий Горяев </t>
  </si>
  <si>
    <t>Глазырин или Глазурин</t>
  </si>
  <si>
    <t>Новосельцев женя</t>
  </si>
  <si>
    <t>Латоч;кин_Александр</t>
  </si>
  <si>
    <t>Словарь (список с которым сравнивать)</t>
  </si>
  <si>
    <t xml:space="preserve">Анти dwdw dwdw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</si>
</sst>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3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6.875" style="0" customWidth="1"/>
    <col min="2" max="2" width="31.25390625" style="0" customWidth="1"/>
    <col min="3" max="3" width="13.75390625" style="0" customWidth="1"/>
    <col min="5" max="5" width="43.25390625" style="0" customWidth="1"/>
  </cols>
  <sheetData>
    <row r="1" spans="1:5" ht="12.75">
      <c r="A1" t="s">
        <v>10</v>
      </c>
      <c r="B1" s="3" t="str">
        <f aca="true" t="shared" si="0" ref="B1:B25">FuzzyVLOOKUP(A1,$E$2:$E$26,0,50)</f>
        <v>Болотов Алек.</v>
      </c>
      <c r="C1" s="3">
        <f>FuzzyVLOOKUP(A1,$E$2:$E$26,1,50)</f>
        <v>0.8928571428571429</v>
      </c>
      <c r="E1" s="2" t="s">
        <v>44</v>
      </c>
    </row>
    <row r="2" spans="1:5" ht="12.75">
      <c r="A2" t="s">
        <v>11</v>
      </c>
      <c r="B2" s="3" t="str">
        <f t="shared" si="0"/>
        <v>Виноград Е.</v>
      </c>
      <c r="C2" s="3">
        <f aca="true" t="shared" si="1" ref="C2:C25">FuzzyVLOOKUP(A2,$E$2:$E$26,1,50)</f>
        <v>0.7023809523809524</v>
      </c>
      <c r="E2" s="1" t="s">
        <v>36</v>
      </c>
    </row>
    <row r="3" spans="1:5" ht="12.75">
      <c r="A3" t="s">
        <v>12</v>
      </c>
      <c r="B3" s="3" t="str">
        <f t="shared" si="0"/>
        <v>СооОколов Глеб</v>
      </c>
      <c r="C3" s="3">
        <f t="shared" si="1"/>
        <v>0.9444444444444444</v>
      </c>
      <c r="E3" s="1" t="s">
        <v>30</v>
      </c>
    </row>
    <row r="4" spans="1:5" ht="12.75">
      <c r="A4" t="s">
        <v>13</v>
      </c>
      <c r="B4" s="3" t="str">
        <f t="shared" si="0"/>
        <v>Володин Витя</v>
      </c>
      <c r="C4" s="3">
        <f t="shared" si="1"/>
        <v>0.8125</v>
      </c>
      <c r="E4" s="1" t="s">
        <v>29</v>
      </c>
    </row>
    <row r="5" spans="1:5" ht="12.75">
      <c r="A5" t="s">
        <v>14</v>
      </c>
      <c r="B5" s="3" t="str">
        <f t="shared" si="0"/>
        <v>Дэви Михаил </v>
      </c>
      <c r="C5" s="3">
        <f t="shared" si="1"/>
        <v>1</v>
      </c>
      <c r="E5" s="1" t="s">
        <v>39</v>
      </c>
    </row>
    <row r="6" spans="1:5" ht="12.75">
      <c r="A6" t="s">
        <v>15</v>
      </c>
      <c r="B6" s="3" t="str">
        <f t="shared" si="0"/>
        <v>Кленов Александр</v>
      </c>
      <c r="C6" s="3">
        <f t="shared" si="1"/>
        <v>1</v>
      </c>
      <c r="E6" s="1" t="s">
        <v>27</v>
      </c>
    </row>
    <row r="7" spans="1:5" ht="12.75">
      <c r="A7" t="s">
        <v>16</v>
      </c>
      <c r="B7" s="3" t="str">
        <f t="shared" si="0"/>
        <v>Тимоукфеев Сергей</v>
      </c>
      <c r="C7" s="3">
        <f t="shared" si="1"/>
        <v>0.95</v>
      </c>
      <c r="E7" s="1" t="s">
        <v>42</v>
      </c>
    </row>
    <row r="8" spans="1:5" ht="12.75">
      <c r="A8" t="s">
        <v>17</v>
      </c>
      <c r="B8" s="3" t="str">
        <f t="shared" si="0"/>
        <v>Кузнецов Петр</v>
      </c>
      <c r="C8" s="3">
        <f t="shared" si="1"/>
        <v>1</v>
      </c>
      <c r="E8" s="1" t="s">
        <v>34</v>
      </c>
    </row>
    <row r="9" spans="1:5" ht="12.75">
      <c r="A9" t="s">
        <v>18</v>
      </c>
      <c r="B9" s="3" t="str">
        <f t="shared" si="0"/>
        <v>Жилин Николай</v>
      </c>
      <c r="C9" s="3">
        <f t="shared" si="1"/>
        <v>1</v>
      </c>
      <c r="E9" s="1" t="s">
        <v>43</v>
      </c>
    </row>
    <row r="10" spans="1:5" ht="12.75">
      <c r="A10" t="s">
        <v>19</v>
      </c>
      <c r="B10" s="3" t="str">
        <f t="shared" si="0"/>
        <v>Кошеленко Юрий</v>
      </c>
      <c r="C10" s="3">
        <f t="shared" si="1"/>
        <v>1</v>
      </c>
      <c r="E10" s="1" t="s">
        <v>17</v>
      </c>
    </row>
    <row r="11" spans="1:5" ht="12.75">
      <c r="A11" t="s">
        <v>20</v>
      </c>
      <c r="B11" s="3" t="str">
        <f t="shared" si="0"/>
        <v>ФЯночкин Владимир</v>
      </c>
      <c r="C11" s="3">
        <f t="shared" si="1"/>
        <v>0.96875</v>
      </c>
      <c r="E11" s="1" t="s">
        <v>31</v>
      </c>
    </row>
    <row r="12" spans="1:5" ht="12.75">
      <c r="A12" t="s">
        <v>21</v>
      </c>
      <c r="B12" s="3" t="str">
        <f t="shared" si="0"/>
        <v>кПопович Владим</v>
      </c>
      <c r="C12" s="3">
        <f t="shared" si="1"/>
        <v>0.9270833333333335</v>
      </c>
      <c r="E12" s="1" t="s">
        <v>19</v>
      </c>
    </row>
    <row r="13" spans="1:5" ht="12.75">
      <c r="A13" t="s">
        <v>22</v>
      </c>
      <c r="B13" s="3" t="str">
        <f t="shared" si="0"/>
        <v>Ермачек Юрий Петрович</v>
      </c>
      <c r="C13" s="3">
        <f t="shared" si="1"/>
        <v>0.8</v>
      </c>
      <c r="E13" s="1" t="s">
        <v>33</v>
      </c>
    </row>
    <row r="14" spans="1:5" ht="12.75">
      <c r="A14" t="s">
        <v>23</v>
      </c>
      <c r="B14" s="3" t="str">
        <f t="shared" si="0"/>
        <v>Коробков Александр (младший)</v>
      </c>
      <c r="C14" s="3">
        <f t="shared" si="1"/>
        <v>0.8</v>
      </c>
      <c r="E14" s="1" t="s">
        <v>15</v>
      </c>
    </row>
    <row r="15" spans="1:5" ht="12.75">
      <c r="A15" t="s">
        <v>24</v>
      </c>
      <c r="B15" s="3" t="str">
        <f t="shared" si="0"/>
        <v>лучший Захаров Николай</v>
      </c>
      <c r="C15" s="3">
        <f t="shared" si="1"/>
        <v>0.8</v>
      </c>
      <c r="E15" s="1" t="s">
        <v>18</v>
      </c>
    </row>
    <row r="16" spans="1:5" ht="12.75">
      <c r="A16" t="s">
        <v>0</v>
      </c>
      <c r="B16" s="3" t="str">
        <f t="shared" si="0"/>
        <v>Балезин (уточнитьт) Валерий</v>
      </c>
      <c r="C16" s="3">
        <f t="shared" si="1"/>
        <v>0.8</v>
      </c>
      <c r="E16" s="1" t="s">
        <v>32</v>
      </c>
    </row>
    <row r="17" spans="1:5" ht="12.75">
      <c r="A17" t="s">
        <v>1</v>
      </c>
      <c r="B17" s="3" t="str">
        <f t="shared" si="0"/>
        <v>Хвостенко Олег (или Ольга)</v>
      </c>
      <c r="C17" s="3">
        <f t="shared" si="1"/>
        <v>0.6666666666666666</v>
      </c>
      <c r="E17" s="1" t="s">
        <v>14</v>
      </c>
    </row>
    <row r="18" spans="1:5" ht="12.75">
      <c r="A18" t="s">
        <v>2</v>
      </c>
      <c r="B18" s="3" t="str">
        <f t="shared" si="0"/>
        <v>Андреев А.</v>
      </c>
      <c r="C18" s="3">
        <f t="shared" si="1"/>
        <v>0.7916666666666667</v>
      </c>
      <c r="E18" s="1" t="s">
        <v>41</v>
      </c>
    </row>
    <row r="19" spans="1:5" ht="12.75">
      <c r="A19" t="s">
        <v>3</v>
      </c>
      <c r="B19" s="3" t="str">
        <f t="shared" si="0"/>
        <v>А Пуговкин </v>
      </c>
      <c r="C19" s="3">
        <f t="shared" si="1"/>
        <v>0.8</v>
      </c>
      <c r="E19" s="1" t="s">
        <v>28</v>
      </c>
    </row>
    <row r="20" spans="1:5" ht="12.75">
      <c r="A20" t="s">
        <v>4</v>
      </c>
      <c r="B20" s="3" t="str">
        <f t="shared" si="0"/>
        <v>Степанов степа</v>
      </c>
      <c r="C20" s="3">
        <f t="shared" si="1"/>
        <v>0.6666666666666666</v>
      </c>
      <c r="E20" s="1" t="s">
        <v>26</v>
      </c>
    </row>
    <row r="21" spans="1:5" ht="12.75">
      <c r="A21" t="s">
        <v>5</v>
      </c>
      <c r="B21" s="3" t="str">
        <f t="shared" si="0"/>
        <v>Анатолий Горяев </v>
      </c>
      <c r="C21" s="3">
        <f t="shared" si="1"/>
        <v>1</v>
      </c>
      <c r="E21" s="1" t="s">
        <v>25</v>
      </c>
    </row>
    <row r="22" spans="1:5" ht="12.75">
      <c r="A22" t="s">
        <v>6</v>
      </c>
      <c r="B22" s="3" t="str">
        <f t="shared" si="0"/>
        <v>MISS</v>
      </c>
      <c r="C22" s="3">
        <f t="shared" si="1"/>
        <v>0.39285714285714285</v>
      </c>
      <c r="E22" s="1" t="s">
        <v>35</v>
      </c>
    </row>
    <row r="23" spans="1:5" ht="12.75">
      <c r="A23" t="s">
        <v>7</v>
      </c>
      <c r="B23" s="3" t="str">
        <f t="shared" si="0"/>
        <v>Глазырин или Глазурин</v>
      </c>
      <c r="C23" s="3">
        <f t="shared" si="1"/>
        <v>0.5</v>
      </c>
      <c r="E23" s="1" t="s">
        <v>45</v>
      </c>
    </row>
    <row r="24" spans="1:5" ht="12.75">
      <c r="A24" t="s">
        <v>8</v>
      </c>
      <c r="B24" s="3" t="str">
        <f t="shared" si="0"/>
        <v>Новосельцев женя</v>
      </c>
      <c r="C24" s="3">
        <f t="shared" si="1"/>
        <v>0.5</v>
      </c>
      <c r="E24" s="1" t="s">
        <v>37</v>
      </c>
    </row>
    <row r="25" spans="1:5" ht="12.75">
      <c r="A25" t="s">
        <v>9</v>
      </c>
      <c r="B25" s="3" t="str">
        <f t="shared" si="0"/>
        <v>Латоч;кин_Александр</v>
      </c>
      <c r="C25" s="3">
        <f t="shared" si="1"/>
        <v>1</v>
      </c>
      <c r="E25" s="1" t="s">
        <v>40</v>
      </c>
    </row>
    <row r="26" ht="12.75">
      <c r="E26" s="1" t="s">
        <v>38</v>
      </c>
    </row>
    <row r="39" ht="12.75">
      <c r="N39" t="e">
        <f>VLOOKUP(A1,E2:E26,1,0)</f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Egis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Egis Moscow</dc:creator>
  <cp:keywords/>
  <dc:description/>
  <cp:lastModifiedBy>User</cp:lastModifiedBy>
  <dcterms:created xsi:type="dcterms:W3CDTF">2010-12-16T09:00:15Z</dcterms:created>
  <dcterms:modified xsi:type="dcterms:W3CDTF">2013-03-13T17:39:28Z</dcterms:modified>
  <cp:category/>
  <cp:version/>
  <cp:contentType/>
  <cp:contentStatus/>
</cp:coreProperties>
</file>