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codeName="ЭтаКнига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C10" i="1" l="1"/>
  <c r="C8" i="1"/>
  <c r="C6" i="1"/>
</calcChain>
</file>

<file path=xl/sharedStrings.xml><?xml version="1.0" encoding="utf-8"?>
<sst xmlns="http://schemas.openxmlformats.org/spreadsheetml/2006/main" count="17" uniqueCount="12">
  <si>
    <t>Поставщик</t>
  </si>
  <si>
    <t>БИН</t>
  </si>
  <si>
    <t>E-mail поставщика</t>
  </si>
  <si>
    <t>Телефоны</t>
  </si>
  <si>
    <t>ТОО «RED LION OIL GROUP»</t>
  </si>
  <si>
    <t>'savoya@bk.ru</t>
  </si>
  <si>
    <t xml:space="preserve">ТОО «Союз Гранд» </t>
  </si>
  <si>
    <t>sg.sales@mail.ru</t>
  </si>
  <si>
    <t>ИП Кенжин Ж.С.</t>
  </si>
  <si>
    <t>нет электронной почты</t>
  </si>
  <si>
    <t>7608179</t>
  </si>
  <si>
    <t>2934257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</si>
</sst>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7.5"/>
      <name val="Century Gothic"/>
      <family val="2"/>
      <charset val="204"/>
    </font>
    <font>
      <sz val="7"/>
      <color theme="1"/>
      <name val="Century Gothic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">
    <xf numFmtId="0" fontId="0" fillId="0" borderId="0" xfId="0"/>
    <xf numFmtId="49" fontId="2" fillId="2" borderId="1" xfId="1" applyNumberFormat="1" applyFont="1" applyFill="1" applyBorder="1" applyAlignment="1">
      <alignment horizontal="center" vertical="center" wrapText="1"/>
    </xf>
    <xf numFmtId="1" fontId="2" fillId="2" borderId="1" xfId="1" applyNumberFormat="1" applyFont="1" applyFill="1" applyBorder="1" applyAlignment="1">
      <alignment horizontal="center" vertical="center" wrapText="1"/>
    </xf>
    <xf numFmtId="4" fontId="2" fillId="2" borderId="1" xfId="1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distributed"/>
    </xf>
    <xf numFmtId="1" fontId="3" fillId="0" borderId="1" xfId="0" applyNumberFormat="1" applyFont="1" applyBorder="1" applyAlignment="1">
      <alignment horizontal="center" vertical="distributed"/>
    </xf>
    <xf numFmtId="49" fontId="3" fillId="0" borderId="1" xfId="0" applyNumberFormat="1" applyFont="1" applyBorder="1" applyAlignment="1">
      <alignment horizontal="center" vertical="distributed"/>
    </xf>
    <xf numFmtId="1" fontId="0" fillId="0" borderId="0" xfId="0" applyNumberFormat="1" applyAlignment="1">
      <alignment horizontal="center"/>
    </xf>
    <xf numFmtId="0" fontId="0" fillId="0" borderId="0" xfId="0" applyAlignment="1">
      <alignment horizontal="center"/>
    </xf>
  </cellXfs>
  <cellStyles count="2">
    <cellStyle name="Normal 3 2" xfId="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4:C10"/>
  <sheetViews>
    <sheetView tabSelected="1" workbookViewId="0">
      <selection activeCell="C11" sqref="C11"/>
    </sheetView>
  </sheetViews>
  <sheetFormatPr defaultRowHeight="15" x14ac:dyDescent="0.25"/>
  <cols>
    <col min="1" max="1" width="29" customWidth="1"/>
    <col min="3" max="3" width="36.85546875" customWidth="1"/>
  </cols>
  <sheetData>
    <row r="4" spans="1:3" x14ac:dyDescent="0.25">
      <c r="A4" s="1" t="s">
        <v>0</v>
      </c>
      <c r="C4" s="8" t="s">
        <v>4</v>
      </c>
    </row>
    <row r="5" spans="1:3" x14ac:dyDescent="0.25">
      <c r="C5" s="8"/>
    </row>
    <row r="6" spans="1:3" x14ac:dyDescent="0.25">
      <c r="A6" s="2" t="s">
        <v>1</v>
      </c>
      <c r="C6" s="7">
        <f>VLOOKUP(C$4,Лист2!$A$2:$D$4,2,)</f>
        <v>121140016620</v>
      </c>
    </row>
    <row r="7" spans="1:3" x14ac:dyDescent="0.25">
      <c r="C7" s="8"/>
    </row>
    <row r="8" spans="1:3" x14ac:dyDescent="0.25">
      <c r="A8" s="1" t="s">
        <v>2</v>
      </c>
      <c r="C8" s="7" t="str">
        <f>VLOOKUP(C$4,Лист2!$A$2:$D$4,3,)</f>
        <v>'savoya@bk.ru</v>
      </c>
    </row>
    <row r="9" spans="1:3" x14ac:dyDescent="0.25">
      <c r="C9" s="8"/>
    </row>
    <row r="10" spans="1:3" x14ac:dyDescent="0.25">
      <c r="A10" s="3" t="s">
        <v>3</v>
      </c>
      <c r="C10" s="7" t="str">
        <f>VLOOKUP(C$4,Лист2!$A$2:$D$4,4,)</f>
        <v>7608179</v>
      </c>
    </row>
  </sheetData>
  <dataValidations count="4">
    <dataValidation type="list" allowBlank="1" showInputMessage="1" showErrorMessage="1" sqref="C4">
      <formula1>INDIRECT("Лист2!$A$2:$A$4")</formula1>
    </dataValidation>
    <dataValidation type="list" allowBlank="1" showInputMessage="1" showErrorMessage="1" sqref="C6">
      <formula1>INDIRECT("Лист2!$B$2:$B$4")</formula1>
    </dataValidation>
    <dataValidation type="list" allowBlank="1" showInputMessage="1" showErrorMessage="1" sqref="C8">
      <formula1>INDIRECT("Лист2!$C$2:$C$4")</formula1>
    </dataValidation>
    <dataValidation type="list" allowBlank="1" showInputMessage="1" showErrorMessage="1" sqref="C10">
      <formula1>INDIRECT("Лист2!$D$2:$D$4")</formula1>
    </dataValidation>
  </dataValidation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D4"/>
  <sheetViews>
    <sheetView workbookViewId="0">
      <selection activeCell="F1" sqref="F1"/>
    </sheetView>
  </sheetViews>
  <sheetFormatPr defaultRowHeight="15" x14ac:dyDescent="0.25"/>
  <cols>
    <col min="1" max="4" width="22" customWidth="1"/>
  </cols>
  <sheetData>
    <row r="1" spans="1:4" ht="31.5" customHeight="1" x14ac:dyDescent="0.25">
      <c r="A1" s="1" t="s">
        <v>0</v>
      </c>
      <c r="B1" s="2" t="s">
        <v>1</v>
      </c>
      <c r="C1" s="1" t="s">
        <v>2</v>
      </c>
      <c r="D1" s="3" t="s">
        <v>3</v>
      </c>
    </row>
    <row r="2" spans="1:4" x14ac:dyDescent="0.25">
      <c r="A2" s="4" t="s">
        <v>4</v>
      </c>
      <c r="B2" s="5">
        <v>121140016620</v>
      </c>
      <c r="C2" s="4" t="s">
        <v>5</v>
      </c>
      <c r="D2" s="6" t="s">
        <v>10</v>
      </c>
    </row>
    <row r="3" spans="1:4" x14ac:dyDescent="0.25">
      <c r="A3" s="4" t="s">
        <v>6</v>
      </c>
      <c r="B3" s="5">
        <v>90240006814</v>
      </c>
      <c r="C3" s="4" t="s">
        <v>7</v>
      </c>
      <c r="D3" s="4">
        <v>532672</v>
      </c>
    </row>
    <row r="4" spans="1:4" x14ac:dyDescent="0.25">
      <c r="A4" s="4" t="s">
        <v>8</v>
      </c>
      <c r="B4" s="5">
        <v>860423302292</v>
      </c>
      <c r="C4" s="4" t="s">
        <v>9</v>
      </c>
      <c r="D4" s="6" t="s">
        <v>11</v>
      </c>
    </row>
  </sheetData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2013-11-11T17:13:43Z</dcterms:modified>
</cp:coreProperties>
</file>