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2995" windowHeight="9015"/>
  </bookViews>
  <sheets>
    <sheet name="желаемый результат" sheetId="1" r:id="rId1"/>
    <sheet name="Рейсы" sheetId="4" r:id="rId2"/>
    <sheet name="фильтр" sheetId="2" r:id="rId3"/>
    <sheet name="список" sheetId="3" r:id="rId4"/>
  </sheets>
  <definedNames>
    <definedName name="список">список!$A$1:$A$28</definedName>
  </definedNames>
  <calcPr calcId="144525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1" i="1"/>
  <c r="A2" i="1" a="1"/>
  <c r="A2" i="1" s="1"/>
  <c r="A3" i="1" a="1"/>
  <c r="A3" i="1" s="1"/>
  <c r="A4" i="1" a="1"/>
  <c r="A4" i="1" s="1"/>
  <c r="A5" i="1" a="1"/>
  <c r="A5" i="1" s="1"/>
  <c r="A6" i="1" a="1"/>
  <c r="A6" i="1" s="1"/>
  <c r="A7" i="1" a="1"/>
  <c r="A7" i="1" s="1"/>
  <c r="A8" i="1" a="1"/>
  <c r="A8" i="1" s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15" i="1" a="1"/>
  <c r="A15" i="1" s="1"/>
  <c r="A16" i="1" a="1"/>
  <c r="A16" i="1" s="1"/>
  <c r="A17" i="1" a="1"/>
  <c r="A17" i="1" s="1"/>
  <c r="A18" i="1" a="1"/>
  <c r="A18" i="1" s="1"/>
  <c r="A19" i="1" a="1"/>
  <c r="A19" i="1" s="1"/>
  <c r="A1" i="1" a="1"/>
  <c r="A1" i="1" s="1"/>
  <c r="A20" i="1" a="1"/>
  <c r="A20" i="1" s="1"/>
  <c r="A21" i="1" a="1"/>
  <c r="A21" i="1" s="1"/>
  <c r="A22" i="1" a="1"/>
  <c r="A22" i="1" s="1"/>
  <c r="A23" i="1" a="1"/>
  <c r="A23" i="1" s="1"/>
  <c r="A1" i="2" a="1"/>
  <c r="A1" i="2" s="1"/>
  <c r="A2" i="2" a="1"/>
  <c r="A2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</calcChain>
</file>

<file path=xl/sharedStrings.xml><?xml version="1.0" encoding="utf-8"?>
<sst xmlns="http://schemas.openxmlformats.org/spreadsheetml/2006/main" count="6" uniqueCount="5">
  <si>
    <t>ПНДР</t>
  </si>
  <si>
    <t>ЦСО</t>
  </si>
  <si>
    <t>&lt;----</t>
  </si>
  <si>
    <t>Не упорядочено</t>
  </si>
  <si>
    <t xml:space="preserve"> &lt;------ Хочется также но без обращения к списку  только из вкладки "фильтр" выписывать 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</si>
</sst>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B5" sqref="B5"/>
    </sheetView>
  </sheetViews>
  <sheetFormatPr defaultRowHeight="15" x14ac:dyDescent="0.25"/>
  <cols>
    <col min="2" max="2" width="96" customWidth="1"/>
  </cols>
  <sheetData>
    <row r="1" spans="1:6" x14ac:dyDescent="0.25">
      <c r="A1" s="1" t="str">
        <f t="array" ref="A1">INDEX(Рейсы!$A$1:$A$100,SMALL((Рейсы!$A$1:$A$100&lt;&gt;TRANSPOSE(список!$A$1:$A$100))*9^9+ROW($A$1:$A$100),ROW(A1)))</f>
        <v>ПНДР</v>
      </c>
      <c r="C1" s="2" t="str">
        <f>фильтр!A1</f>
        <v>ПНДР</v>
      </c>
    </row>
    <row r="2" spans="1:6" x14ac:dyDescent="0.25">
      <c r="A2" s="1">
        <f t="array" ref="A2">INDEX(Рейсы!$A$1:$A$100,SMALL((Рейсы!$A$1:$A$100&lt;&gt;TRANSPOSE(список!$A$1:$A$100))*9^9+ROW($A$1:$A$100),ROW(A2)))</f>
        <v>24</v>
      </c>
      <c r="C2" s="3" t="str">
        <f>фильтр!A2</f>
        <v/>
      </c>
    </row>
    <row r="3" spans="1:6" x14ac:dyDescent="0.25">
      <c r="A3" s="1">
        <f t="array" ref="A3">INDEX(Рейсы!$A$1:$A$100,SMALL((Рейсы!$A$1:$A$100&lt;&gt;TRANSPOSE(список!$A$1:$A$100))*9^9+ROW($A$1:$A$100),ROW(A3)))</f>
        <v>0</v>
      </c>
      <c r="C3" s="3" t="str">
        <f>фильтр!A3</f>
        <v/>
      </c>
    </row>
    <row r="4" spans="1:6" x14ac:dyDescent="0.25">
      <c r="A4" s="1">
        <f t="array" ref="A4">INDEX(Рейсы!$A$1:$A$100,SMALL((Рейсы!$A$1:$A$100&lt;&gt;TRANSPOSE(список!$A$1:$A$100))*9^9+ROW($A$1:$A$100),ROW(A4)))</f>
        <v>0</v>
      </c>
      <c r="B4" t="s">
        <v>4</v>
      </c>
      <c r="C4" s="3">
        <f>фильтр!A4</f>
        <v>24</v>
      </c>
      <c r="E4" t="s">
        <v>2</v>
      </c>
      <c r="F4" t="s">
        <v>3</v>
      </c>
    </row>
    <row r="5" spans="1:6" x14ac:dyDescent="0.25">
      <c r="A5" s="1">
        <f t="array" ref="A5">INDEX(Рейсы!$A$1:$A$100,SMALL((Рейсы!$A$1:$A$100&lt;&gt;TRANSPOSE(список!$A$1:$A$100))*9^9+ROW($A$1:$A$100),ROW(A5)))</f>
        <v>0</v>
      </c>
      <c r="C5" s="3" t="str">
        <f>фильтр!A5</f>
        <v/>
      </c>
    </row>
    <row r="6" spans="1:6" x14ac:dyDescent="0.25">
      <c r="A6" s="1">
        <f t="array" ref="A6">INDEX(Рейсы!$A$1:$A$100,SMALL((Рейсы!$A$1:$A$100&lt;&gt;TRANSPOSE(список!$A$1:$A$100))*9^9+ROW($A$1:$A$100),ROW(A6)))</f>
        <v>0</v>
      </c>
      <c r="C6" s="3">
        <f>фильтр!A6</f>
        <v>0</v>
      </c>
    </row>
    <row r="7" spans="1:6" x14ac:dyDescent="0.25">
      <c r="A7" s="1">
        <f t="array" ref="A7">INDEX(Рейсы!$A$1:$A$100,SMALL((Рейсы!$A$1:$A$100&lt;&gt;TRANSPOSE(список!$A$1:$A$100))*9^9+ROW($A$1:$A$100),ROW(A7)))</f>
        <v>0</v>
      </c>
      <c r="C7" s="3">
        <f>фильтр!A7</f>
        <v>0</v>
      </c>
    </row>
    <row r="8" spans="1:6" x14ac:dyDescent="0.25">
      <c r="A8" s="1">
        <f t="array" ref="A8">INDEX(Рейсы!$A$1:$A$100,SMALL((Рейсы!$A$1:$A$100&lt;&gt;TRANSPOSE(список!$A$1:$A$100))*9^9+ROW($A$1:$A$100),ROW(A8)))</f>
        <v>0</v>
      </c>
      <c r="C8" s="3">
        <f>фильтр!A8</f>
        <v>0</v>
      </c>
    </row>
    <row r="9" spans="1:6" x14ac:dyDescent="0.25">
      <c r="A9" s="1">
        <f t="array" ref="A9">INDEX(Рейсы!$A$1:$A$100,SMALL((Рейсы!$A$1:$A$100&lt;&gt;TRANSPOSE(список!$A$1:$A$100))*9^9+ROW($A$1:$A$100),ROW(A9)))</f>
        <v>0</v>
      </c>
      <c r="C9" s="3">
        <f>фильтр!A9</f>
        <v>0</v>
      </c>
    </row>
    <row r="10" spans="1:6" x14ac:dyDescent="0.25">
      <c r="A10" s="1">
        <f t="array" ref="A10">INDEX(Рейсы!$A$1:$A$100,SMALL((Рейсы!$A$1:$A$100&lt;&gt;TRANSPOSE(список!$A$1:$A$100))*9^9+ROW($A$1:$A$100),ROW(A10)))</f>
        <v>0</v>
      </c>
      <c r="C10" s="3">
        <f>фильтр!A10</f>
        <v>0</v>
      </c>
    </row>
    <row r="11" spans="1:6" x14ac:dyDescent="0.25">
      <c r="A11" s="1">
        <f t="array" ref="A11">INDEX(Рейсы!$A$1:$A$100,SMALL((Рейсы!$A$1:$A$100&lt;&gt;TRANSPOSE(список!$A$1:$A$100))*9^9+ROW($A$1:$A$100),ROW(A11)))</f>
        <v>0</v>
      </c>
      <c r="C11" s="3">
        <f>фильтр!A11</f>
        <v>0</v>
      </c>
    </row>
    <row r="12" spans="1:6" x14ac:dyDescent="0.25">
      <c r="A12" s="1">
        <f t="array" ref="A12">INDEX(Рейсы!$A$1:$A$100,SMALL((Рейсы!$A$1:$A$100&lt;&gt;TRANSPOSE(список!$A$1:$A$100))*9^9+ROW($A$1:$A$100),ROW(A12)))</f>
        <v>0</v>
      </c>
      <c r="C12" s="3">
        <f>фильтр!A12</f>
        <v>0</v>
      </c>
    </row>
    <row r="13" spans="1:6" x14ac:dyDescent="0.25">
      <c r="A13" s="1">
        <f t="array" ref="A13">INDEX(Рейсы!$A$1:$A$100,SMALL((Рейсы!$A$1:$A$100&lt;&gt;TRANSPOSE(список!$A$1:$A$100))*9^9+ROW($A$1:$A$100),ROW(A13)))</f>
        <v>0</v>
      </c>
      <c r="C13" s="3">
        <f>фильтр!A13</f>
        <v>0</v>
      </c>
    </row>
    <row r="14" spans="1:6" x14ac:dyDescent="0.25">
      <c r="A14" s="1">
        <f t="array" ref="A14">INDEX(Рейсы!$A$1:$A$100,SMALL((Рейсы!$A$1:$A$100&lt;&gt;TRANSPOSE(список!$A$1:$A$100))*9^9+ROW($A$1:$A$100),ROW(A14)))</f>
        <v>0</v>
      </c>
      <c r="C14" s="3">
        <f>фильтр!A14</f>
        <v>0</v>
      </c>
    </row>
    <row r="15" spans="1:6" x14ac:dyDescent="0.25">
      <c r="A15" s="1">
        <f t="array" ref="A15">INDEX(Рейсы!$A$1:$A$100,SMALL((Рейсы!$A$1:$A$100&lt;&gt;TRANSPOSE(список!$A$1:$A$100))*9^9+ROW($A$1:$A$100),ROW(A15)))</f>
        <v>0</v>
      </c>
      <c r="C15" s="3">
        <f>фильтр!A15</f>
        <v>0</v>
      </c>
    </row>
    <row r="16" spans="1:6" x14ac:dyDescent="0.25">
      <c r="A16" s="1">
        <f t="array" ref="A16">INDEX(Рейсы!$A$1:$A$100,SMALL((Рейсы!$A$1:$A$100&lt;&gt;TRANSPOSE(список!$A$1:$A$100))*9^9+ROW($A$1:$A$100),ROW(A16)))</f>
        <v>0</v>
      </c>
      <c r="C16" s="3">
        <f>фильтр!A16</f>
        <v>0</v>
      </c>
    </row>
    <row r="17" spans="1:3" x14ac:dyDescent="0.25">
      <c r="A17" s="1">
        <f t="array" ref="A17">INDEX(Рейсы!$A$1:$A$100,SMALL((Рейсы!$A$1:$A$100&lt;&gt;TRANSPOSE(список!$A$1:$A$100))*9^9+ROW($A$1:$A$100),ROW(A17)))</f>
        <v>0</v>
      </c>
      <c r="C17" s="3">
        <f>фильтр!A17</f>
        <v>0</v>
      </c>
    </row>
    <row r="18" spans="1:3" x14ac:dyDescent="0.25">
      <c r="A18" s="1">
        <f t="array" ref="A18">INDEX(Рейсы!$A$1:$A$100,SMALL((Рейсы!$A$1:$A$100&lt;&gt;TRANSPOSE(список!$A$1:$A$100))*9^9+ROW($A$1:$A$100),ROW(A18)))</f>
        <v>0</v>
      </c>
      <c r="C18" s="3">
        <f>фильтр!A18</f>
        <v>0</v>
      </c>
    </row>
    <row r="19" spans="1:3" x14ac:dyDescent="0.25">
      <c r="A19" s="1">
        <f t="array" ref="A19">INDEX(Рейсы!$A$1:$A$100,SMALL((Рейсы!$A$1:$A$100&lt;&gt;TRANSPOSE(список!$A$1:$A$100))*9^9+ROW($A$1:$A$100),ROW(A19)))</f>
        <v>0</v>
      </c>
      <c r="C19" s="3">
        <f>фильтр!A19</f>
        <v>0</v>
      </c>
    </row>
    <row r="20" spans="1:3" x14ac:dyDescent="0.25">
      <c r="A20" s="1">
        <f t="array" ref="A20">INDEX(Рейсы!A:A,SMALL((Рейсы!$A$1:$A$100&lt;&gt;TRANSPOSE(список!$A$1:$A$100))*9^9+ROW($A$1:$A$100),ROW(A20)))</f>
        <v>0</v>
      </c>
      <c r="C20" s="3">
        <f>фильтр!A20</f>
        <v>0</v>
      </c>
    </row>
    <row r="21" spans="1:3" x14ac:dyDescent="0.25">
      <c r="A21" s="1">
        <f t="array" ref="A21">INDEX(Рейсы!A:A,SMALL((Рейсы!$A$1:$A$100&lt;&gt;TRANSPOSE(список!$A$1:$A$100))*9^9+ROW($A$1:$A$100),ROW(A21)))</f>
        <v>0</v>
      </c>
      <c r="C21" s="3">
        <f>фильтр!A21</f>
        <v>0</v>
      </c>
    </row>
    <row r="22" spans="1:3" x14ac:dyDescent="0.25">
      <c r="A22" s="1">
        <f t="array" ref="A22">INDEX(Рейсы!A:A,SMALL((Рейсы!$A$1:$A$100&lt;&gt;TRANSPOSE(список!$A$1:$A$100))*9^9+ROW($A$1:$A$100),ROW(A22)))</f>
        <v>0</v>
      </c>
      <c r="C22" s="3">
        <f>фильтр!A22</f>
        <v>0</v>
      </c>
    </row>
    <row r="23" spans="1:3" x14ac:dyDescent="0.25">
      <c r="A23" s="1">
        <f t="array" ref="A23">INDEX(Рейсы!A:A,SMALL((Рейсы!$A$1:$A$100&lt;&gt;TRANSPOSE(список!$A$1:$A$100))*9^9+ROW($A$1:$A$100),ROW(A23)))</f>
        <v>0</v>
      </c>
      <c r="C23" s="3">
        <f>фильтр!A23</f>
        <v>0</v>
      </c>
    </row>
    <row r="24" spans="1:3" x14ac:dyDescent="0.25">
      <c r="C24" s="3">
        <f>фильтр!A24</f>
        <v>0</v>
      </c>
    </row>
    <row r="25" spans="1:3" x14ac:dyDescent="0.25">
      <c r="C25" s="3">
        <f>фильтр!A25</f>
        <v>0</v>
      </c>
    </row>
    <row r="26" spans="1:3" x14ac:dyDescent="0.25">
      <c r="C26" s="3">
        <f>фильтр!A26</f>
        <v>0</v>
      </c>
    </row>
    <row r="27" spans="1:3" x14ac:dyDescent="0.25">
      <c r="C27" s="3">
        <f>фильтр!A27</f>
        <v>0</v>
      </c>
    </row>
    <row r="28" spans="1:3" x14ac:dyDescent="0.25">
      <c r="C28" s="3">
        <f>фильтр!A28</f>
        <v>0</v>
      </c>
    </row>
    <row r="29" spans="1:3" x14ac:dyDescent="0.25">
      <c r="C29" s="4">
        <f>фильтр!A29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>
        <v>155</v>
      </c>
    </row>
    <row r="3" spans="1:1" x14ac:dyDescent="0.25">
      <c r="A3" t="s">
        <v>1</v>
      </c>
    </row>
    <row r="4" spans="1:1" x14ac:dyDescent="0.25">
      <c r="A4">
        <v>24</v>
      </c>
    </row>
    <row r="5" spans="1:1" x14ac:dyDescent="0.25">
      <c r="A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1:A2"/>
    </sheetView>
  </sheetViews>
  <sheetFormatPr defaultRowHeight="15" x14ac:dyDescent="0.25"/>
  <cols>
    <col min="1" max="1" width="10.28515625" bestFit="1" customWidth="1"/>
  </cols>
  <sheetData>
    <row r="1" spans="1:1" x14ac:dyDescent="0.25">
      <c r="A1" t="str">
        <f t="array" ref="A1">IF(OR(Рейсы!$A1=список),Рейсы!$A1,"")</f>
        <v>ПНДР</v>
      </c>
    </row>
    <row r="2" spans="1:1" x14ac:dyDescent="0.25">
      <c r="A2" t="str">
        <f t="array" ref="A2">IF(OR(Рейсы!$A2=список),Рейсы!$A2,"")</f>
        <v/>
      </c>
    </row>
    <row r="3" spans="1:1" x14ac:dyDescent="0.25">
      <c r="A3" t="str">
        <f t="array" ref="A3">IF(OR(Рейсы!$A3=список),Рейсы!$A3,"")</f>
        <v/>
      </c>
    </row>
    <row r="4" spans="1:1" x14ac:dyDescent="0.25">
      <c r="A4">
        <f t="array" ref="A4">IF(OR(Рейсы!$A4=список),Рейсы!$A4,"")</f>
        <v>24</v>
      </c>
    </row>
    <row r="5" spans="1:1" x14ac:dyDescent="0.25">
      <c r="A5" t="str">
        <f t="array" ref="A5">IF(OR(Рейсы!$A5=список),Рейсы!$A5,"")</f>
        <v/>
      </c>
    </row>
    <row r="6" spans="1:1" x14ac:dyDescent="0.25">
      <c r="A6">
        <f t="array" ref="A6">IF(OR(Рейсы!$A6=список),Рейсы!$A6,"")</f>
        <v>0</v>
      </c>
    </row>
    <row r="7" spans="1:1" x14ac:dyDescent="0.25">
      <c r="A7">
        <f t="array" ref="A7">IF(OR(Рейсы!$A7=список),Рейсы!$A7,"")</f>
        <v>0</v>
      </c>
    </row>
    <row r="8" spans="1:1" x14ac:dyDescent="0.25">
      <c r="A8">
        <f t="array" ref="A8">IF(OR(Рейсы!$A8=список),Рейсы!$A8,"")</f>
        <v>0</v>
      </c>
    </row>
    <row r="9" spans="1:1" x14ac:dyDescent="0.25">
      <c r="A9">
        <f t="array" ref="A9">IF(OR(Рейсы!$A9=список),Рейсы!$A9,"")</f>
        <v>0</v>
      </c>
    </row>
    <row r="10" spans="1:1" x14ac:dyDescent="0.25">
      <c r="A10">
        <f t="array" ref="A10">IF(OR(Рейсы!$A10=список),Рейсы!$A10,"")</f>
        <v>0</v>
      </c>
    </row>
    <row r="11" spans="1:1" x14ac:dyDescent="0.25">
      <c r="A11">
        <f t="array" ref="A11">IF(OR(Рейсы!$A11=список),Рейсы!$A11,"")</f>
        <v>0</v>
      </c>
    </row>
    <row r="12" spans="1:1" x14ac:dyDescent="0.25">
      <c r="A12">
        <f t="array" ref="A12">IF(OR(Рейсы!$A12=список),Рейсы!$A12,"")</f>
        <v>0</v>
      </c>
    </row>
    <row r="13" spans="1:1" x14ac:dyDescent="0.25">
      <c r="A13">
        <f t="array" ref="A13">IF(OR(Рейсы!$A13=список),Рейсы!$A13,"")</f>
        <v>0</v>
      </c>
    </row>
    <row r="14" spans="1:1" x14ac:dyDescent="0.25">
      <c r="A14">
        <f t="array" ref="A14">IF(OR(Рейсы!$A14=список),Рейсы!$A14,"")</f>
        <v>0</v>
      </c>
    </row>
    <row r="15" spans="1:1" x14ac:dyDescent="0.25">
      <c r="A15">
        <f t="array" ref="A15">IF(OR(Рейсы!$A15=список),Рейсы!$A15,"")</f>
        <v>0</v>
      </c>
    </row>
    <row r="16" spans="1:1" x14ac:dyDescent="0.25">
      <c r="A16">
        <f t="array" ref="A16">IF(OR(Рейсы!$A16=список),Рейсы!$A16,"")</f>
        <v>0</v>
      </c>
    </row>
    <row r="17" spans="1:1" x14ac:dyDescent="0.25">
      <c r="A17">
        <f t="array" ref="A17">IF(OR(Рейсы!$A17=список),Рейсы!$A17,"")</f>
        <v>0</v>
      </c>
    </row>
    <row r="18" spans="1:1" x14ac:dyDescent="0.25">
      <c r="A18">
        <f t="array" ref="A18">IF(OR(Рейсы!$A18=список),Рейсы!$A18,"")</f>
        <v>0</v>
      </c>
    </row>
    <row r="19" spans="1:1" x14ac:dyDescent="0.25">
      <c r="A19">
        <f t="array" ref="A19">IF(OR(Рейсы!$A19=список),Рейсы!$A19,"")</f>
        <v>0</v>
      </c>
    </row>
    <row r="20" spans="1:1" x14ac:dyDescent="0.25">
      <c r="A20">
        <f t="array" ref="A20">IF(OR(Рейсы!$A20=список),Рейсы!$A20,"")</f>
        <v>0</v>
      </c>
    </row>
    <row r="21" spans="1:1" x14ac:dyDescent="0.25">
      <c r="A21">
        <f t="array" ref="A21">IF(OR(Рейсы!$A21=список),Рейсы!$A21,"")</f>
        <v>0</v>
      </c>
    </row>
    <row r="22" spans="1:1" x14ac:dyDescent="0.25">
      <c r="A22">
        <f t="array" ref="A22">IF(OR(Рейсы!$A22=список),Рейсы!$A22,"")</f>
        <v>0</v>
      </c>
    </row>
    <row r="23" spans="1:1" x14ac:dyDescent="0.25">
      <c r="A23">
        <f t="array" ref="A23">IF(OR(Рейсы!$A23=список),Рейсы!$A23,"")</f>
        <v>0</v>
      </c>
    </row>
    <row r="24" spans="1:1" x14ac:dyDescent="0.25">
      <c r="A24">
        <f t="array" ref="A24">IF(OR(Рейсы!$A24=список),Рейсы!$A24,"")</f>
        <v>0</v>
      </c>
    </row>
    <row r="25" spans="1:1" x14ac:dyDescent="0.25">
      <c r="A25">
        <f t="array" ref="A25">IF(OR(Рейсы!$A25=список),Рейсы!$A25,"")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>
        <v>133</v>
      </c>
    </row>
    <row r="3" spans="1:1" x14ac:dyDescent="0.25">
      <c r="A3">
        <v>24</v>
      </c>
    </row>
    <row r="4" spans="1:1" x14ac:dyDescent="0.25">
      <c r="A4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желаемый результат</vt:lpstr>
      <vt:lpstr>Рейсы</vt:lpstr>
      <vt:lpstr>фильтр</vt:lpstr>
      <vt:lpstr>список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tai</cp:lastModifiedBy>
  <dcterms:created xsi:type="dcterms:W3CDTF">2013-12-06T07:25:17Z</dcterms:created>
  <dcterms:modified xsi:type="dcterms:W3CDTF">2013-12-06T09:04:41Z</dcterms:modified>
</cp:coreProperties>
</file>