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622" i="1"/>
  <c r="G622"/>
  <c r="H621"/>
  <c r="G621"/>
  <c r="H620"/>
  <c r="G620"/>
  <c r="H619"/>
  <c r="G619"/>
  <c r="H618"/>
  <c r="G618"/>
  <c r="H617"/>
  <c r="G617"/>
  <c r="H616"/>
  <c r="G616"/>
  <c r="H615"/>
  <c r="G615"/>
  <c r="H614"/>
  <c r="G614"/>
  <c r="H613"/>
  <c r="G613"/>
  <c r="H612"/>
  <c r="G612"/>
  <c r="H611"/>
  <c r="G611"/>
  <c r="H610"/>
  <c r="G610"/>
  <c r="H609"/>
  <c r="G609"/>
  <c r="H608"/>
  <c r="G608"/>
  <c r="H607"/>
  <c r="G607"/>
  <c r="H606"/>
  <c r="G606"/>
  <c r="H605"/>
  <c r="G605"/>
  <c r="H604"/>
  <c r="G604"/>
  <c r="H603"/>
  <c r="G603"/>
  <c r="H602"/>
  <c r="G602"/>
  <c r="H601"/>
  <c r="G601"/>
  <c r="H600"/>
  <c r="G600"/>
  <c r="H599"/>
  <c r="G599"/>
  <c r="H598"/>
  <c r="G598"/>
  <c r="H597"/>
  <c r="G597"/>
  <c r="H596"/>
  <c r="G596"/>
  <c r="H595"/>
  <c r="G595"/>
  <c r="H594"/>
  <c r="G594"/>
  <c r="H593"/>
  <c r="G593"/>
  <c r="H592"/>
  <c r="G592"/>
  <c r="H591"/>
  <c r="G591"/>
  <c r="H590"/>
  <c r="G590"/>
  <c r="H589"/>
  <c r="G589"/>
  <c r="H588"/>
  <c r="G588"/>
  <c r="H587"/>
  <c r="G587"/>
  <c r="H586"/>
  <c r="G586"/>
  <c r="H585"/>
  <c r="G585"/>
  <c r="H584"/>
  <c r="G584"/>
  <c r="H583"/>
  <c r="G583"/>
  <c r="H582"/>
  <c r="G582"/>
  <c r="H581"/>
  <c r="G581"/>
  <c r="H580"/>
  <c r="G580"/>
  <c r="H579"/>
  <c r="G579"/>
  <c r="H578"/>
  <c r="G578"/>
  <c r="H577"/>
  <c r="G577"/>
  <c r="H576"/>
  <c r="G576"/>
  <c r="H575"/>
  <c r="G575"/>
  <c r="H574"/>
  <c r="G574"/>
  <c r="H573"/>
  <c r="G573"/>
  <c r="H572"/>
  <c r="G572"/>
  <c r="H571"/>
  <c r="G571"/>
  <c r="H570"/>
  <c r="G570"/>
  <c r="H569"/>
  <c r="G569"/>
  <c r="H568"/>
  <c r="G568"/>
  <c r="H567"/>
  <c r="G567"/>
  <c r="H566"/>
  <c r="G566"/>
  <c r="H565"/>
  <c r="G565"/>
  <c r="H564"/>
  <c r="G564"/>
  <c r="H563"/>
  <c r="G563"/>
  <c r="H562"/>
  <c r="G562"/>
  <c r="H561"/>
  <c r="G561"/>
  <c r="H560"/>
  <c r="G560"/>
  <c r="H559"/>
  <c r="G559"/>
  <c r="H558"/>
  <c r="G558"/>
  <c r="H557"/>
  <c r="G557"/>
  <c r="H556"/>
  <c r="G556"/>
  <c r="H555"/>
  <c r="G555"/>
  <c r="H554"/>
  <c r="G554"/>
  <c r="H553"/>
  <c r="G553"/>
  <c r="H552"/>
  <c r="G552"/>
  <c r="H551"/>
  <c r="G551"/>
  <c r="H550"/>
  <c r="G550"/>
  <c r="H549"/>
  <c r="G549"/>
  <c r="H548"/>
  <c r="G548"/>
  <c r="H547"/>
  <c r="G547"/>
  <c r="H546"/>
  <c r="G546"/>
  <c r="H545"/>
  <c r="G545"/>
  <c r="H544"/>
  <c r="G544"/>
  <c r="H543"/>
  <c r="G543"/>
  <c r="H542"/>
  <c r="G542"/>
  <c r="H541"/>
  <c r="G541"/>
  <c r="H540"/>
  <c r="G540"/>
  <c r="H539"/>
  <c r="G539"/>
  <c r="H538"/>
  <c r="G538"/>
  <c r="H537"/>
  <c r="G537"/>
  <c r="H536"/>
  <c r="G536"/>
  <c r="H535"/>
  <c r="G535"/>
  <c r="H534"/>
  <c r="G534"/>
  <c r="H533"/>
  <c r="G533"/>
  <c r="H532"/>
  <c r="G532"/>
  <c r="H531"/>
  <c r="G531"/>
  <c r="H530"/>
  <c r="G530"/>
  <c r="H529"/>
  <c r="G529"/>
  <c r="H528"/>
  <c r="G528"/>
  <c r="H527"/>
  <c r="G527"/>
  <c r="H526"/>
  <c r="G526"/>
  <c r="H525"/>
  <c r="G525"/>
  <c r="H524"/>
  <c r="G524"/>
  <c r="H523"/>
  <c r="G523"/>
  <c r="H522"/>
  <c r="G522"/>
  <c r="H521"/>
  <c r="G521"/>
  <c r="H520"/>
  <c r="G520"/>
  <c r="H519"/>
  <c r="G519"/>
  <c r="H518"/>
  <c r="G518"/>
  <c r="H517"/>
  <c r="G517"/>
  <c r="H516"/>
  <c r="G516"/>
  <c r="H515"/>
  <c r="G515"/>
  <c r="H514"/>
  <c r="G514"/>
  <c r="H513"/>
  <c r="G513"/>
  <c r="H512"/>
  <c r="G512"/>
  <c r="H511"/>
  <c r="G511"/>
  <c r="H510"/>
  <c r="G510"/>
  <c r="H509"/>
  <c r="G509"/>
  <c r="H508"/>
  <c r="G508"/>
  <c r="H507"/>
  <c r="G507"/>
  <c r="H506"/>
  <c r="G506"/>
  <c r="H505"/>
  <c r="G505"/>
  <c r="H504"/>
  <c r="G504"/>
  <c r="H503"/>
  <c r="G503"/>
  <c r="H502"/>
  <c r="G502"/>
  <c r="H501"/>
  <c r="G501"/>
  <c r="H500"/>
  <c r="G500"/>
  <c r="H499"/>
  <c r="G499"/>
  <c r="H498"/>
  <c r="G498"/>
  <c r="H497"/>
  <c r="G497"/>
  <c r="H496"/>
  <c r="G496"/>
  <c r="H495"/>
  <c r="G495"/>
  <c r="H494"/>
  <c r="G494"/>
  <c r="H493"/>
  <c r="G493"/>
  <c r="H492"/>
  <c r="G492"/>
  <c r="H491"/>
  <c r="G491"/>
  <c r="H490"/>
  <c r="G490"/>
  <c r="H489"/>
  <c r="G489"/>
  <c r="H488"/>
  <c r="G488"/>
  <c r="H487"/>
  <c r="G487"/>
  <c r="H486"/>
  <c r="G486"/>
  <c r="K485"/>
  <c r="H485"/>
  <c r="G485"/>
  <c r="K484"/>
  <c r="H484"/>
  <c r="G484"/>
  <c r="K483"/>
  <c r="H483"/>
  <c r="G483"/>
  <c r="K482"/>
  <c r="H482"/>
  <c r="G482"/>
  <c r="K481"/>
  <c r="H481"/>
  <c r="G481"/>
  <c r="K480"/>
  <c r="H480"/>
  <c r="G480"/>
  <c r="H479"/>
  <c r="G479"/>
  <c r="H478"/>
  <c r="G478"/>
  <c r="H477"/>
  <c r="G477"/>
  <c r="H476"/>
  <c r="G476"/>
  <c r="H475"/>
  <c r="G475"/>
  <c r="H474"/>
  <c r="G474"/>
  <c r="H473"/>
  <c r="G473"/>
  <c r="H472"/>
  <c r="G472"/>
  <c r="H471"/>
  <c r="G471"/>
  <c r="H470"/>
  <c r="G470"/>
  <c r="H469"/>
  <c r="G469"/>
  <c r="H468"/>
  <c r="G468"/>
  <c r="H467"/>
  <c r="G467"/>
  <c r="H466"/>
  <c r="G466"/>
  <c r="H465"/>
  <c r="G465"/>
  <c r="H464"/>
  <c r="G464"/>
  <c r="H463"/>
  <c r="G463"/>
  <c r="H462"/>
  <c r="G462"/>
  <c r="H461"/>
  <c r="G461"/>
  <c r="H460"/>
  <c r="G460"/>
  <c r="H459"/>
  <c r="G459"/>
  <c r="H458"/>
  <c r="G458"/>
  <c r="H457"/>
  <c r="G457"/>
  <c r="H456"/>
  <c r="G456"/>
  <c r="H455"/>
  <c r="G455"/>
  <c r="H454"/>
  <c r="G454"/>
  <c r="H453"/>
  <c r="G453"/>
  <c r="H452"/>
  <c r="G452"/>
  <c r="H451"/>
  <c r="G451"/>
  <c r="H450"/>
  <c r="G450"/>
  <c r="H449"/>
  <c r="G449"/>
  <c r="H448"/>
  <c r="G448"/>
  <c r="H447"/>
  <c r="G447"/>
  <c r="H446"/>
  <c r="G446"/>
  <c r="K445"/>
  <c r="H445"/>
  <c r="G445"/>
  <c r="K444"/>
  <c r="H444"/>
  <c r="G444"/>
  <c r="K443"/>
  <c r="H443"/>
  <c r="G443"/>
  <c r="K442"/>
  <c r="H442"/>
  <c r="G442"/>
  <c r="K441"/>
  <c r="H441"/>
  <c r="G441"/>
  <c r="K440"/>
  <c r="H440"/>
  <c r="G440"/>
  <c r="K439"/>
  <c r="H439"/>
  <c r="G439"/>
  <c r="K438"/>
  <c r="H438"/>
  <c r="G438"/>
  <c r="K437"/>
  <c r="H437"/>
  <c r="G437"/>
  <c r="K436"/>
  <c r="H436"/>
  <c r="G436"/>
  <c r="K435"/>
  <c r="H435"/>
  <c r="G435"/>
  <c r="K434"/>
  <c r="H434"/>
  <c r="G434"/>
  <c r="H433"/>
  <c r="G433"/>
  <c r="H432"/>
  <c r="G432"/>
  <c r="H431"/>
  <c r="G431"/>
  <c r="H430"/>
  <c r="G430"/>
  <c r="H429"/>
  <c r="G429"/>
  <c r="H428"/>
  <c r="G428"/>
  <c r="H427"/>
  <c r="G427"/>
  <c r="H426"/>
  <c r="G426"/>
  <c r="H425"/>
  <c r="G425"/>
  <c r="H424"/>
  <c r="G424"/>
  <c r="H423"/>
  <c r="G423"/>
  <c r="H422"/>
  <c r="G422"/>
  <c r="H421"/>
  <c r="G421"/>
  <c r="H420"/>
  <c r="G420"/>
  <c r="H419"/>
  <c r="G419"/>
  <c r="H418"/>
  <c r="G418"/>
  <c r="H417"/>
  <c r="G417"/>
  <c r="H416"/>
  <c r="G416"/>
  <c r="H415"/>
  <c r="G415"/>
  <c r="H414"/>
  <c r="G414"/>
  <c r="H413"/>
  <c r="G413"/>
  <c r="H412"/>
  <c r="G412"/>
  <c r="H411"/>
  <c r="G411"/>
  <c r="H410"/>
  <c r="G410"/>
  <c r="H409"/>
  <c r="G409"/>
  <c r="H408"/>
  <c r="G408"/>
  <c r="H407"/>
  <c r="G407"/>
  <c r="H406"/>
  <c r="G406"/>
  <c r="H405"/>
  <c r="G405"/>
  <c r="H404"/>
  <c r="G404"/>
  <c r="H403"/>
  <c r="G403"/>
  <c r="H402"/>
  <c r="G402"/>
  <c r="H401"/>
  <c r="G401"/>
  <c r="H400"/>
  <c r="G400"/>
  <c r="H399"/>
  <c r="G399"/>
  <c r="H398"/>
  <c r="G398"/>
  <c r="H397"/>
  <c r="G397"/>
  <c r="H396"/>
  <c r="G396"/>
  <c r="H395"/>
  <c r="G395"/>
  <c r="H394"/>
  <c r="G394"/>
  <c r="H393"/>
  <c r="G393"/>
  <c r="H392"/>
  <c r="G392"/>
  <c r="H391"/>
  <c r="G391"/>
  <c r="H390"/>
  <c r="G390"/>
  <c r="H389"/>
  <c r="G389"/>
  <c r="H388"/>
  <c r="G388"/>
  <c r="H387"/>
  <c r="G387"/>
  <c r="H386"/>
  <c r="G386"/>
  <c r="H385"/>
  <c r="G385"/>
  <c r="H384"/>
  <c r="G384"/>
  <c r="H383"/>
  <c r="G383"/>
  <c r="H382"/>
  <c r="G382"/>
  <c r="H381"/>
  <c r="G381"/>
  <c r="H380"/>
  <c r="G380"/>
  <c r="H379"/>
  <c r="G379"/>
  <c r="H378"/>
  <c r="G378"/>
  <c r="H377"/>
  <c r="G377"/>
  <c r="H376"/>
  <c r="G376"/>
  <c r="K375"/>
  <c r="H375"/>
  <c r="G375"/>
  <c r="K374"/>
  <c r="H374"/>
  <c r="G374"/>
  <c r="K373"/>
  <c r="H373"/>
  <c r="G373"/>
  <c r="K372"/>
  <c r="H372"/>
  <c r="G372"/>
  <c r="K371"/>
  <c r="H371"/>
  <c r="G371"/>
  <c r="K370"/>
  <c r="H370"/>
  <c r="G370"/>
  <c r="K369"/>
  <c r="H369"/>
  <c r="G369"/>
  <c r="K368"/>
  <c r="H368"/>
  <c r="G368"/>
  <c r="K367"/>
  <c r="H367"/>
  <c r="G367"/>
  <c r="K366"/>
  <c r="H366"/>
  <c r="G366"/>
  <c r="K365"/>
  <c r="H365"/>
  <c r="G365"/>
  <c r="K364"/>
  <c r="H364"/>
  <c r="G364"/>
  <c r="K363"/>
  <c r="H363"/>
  <c r="G363"/>
  <c r="K362"/>
  <c r="H362"/>
  <c r="G362"/>
  <c r="K361"/>
  <c r="H361"/>
  <c r="G361"/>
  <c r="K360"/>
  <c r="H360"/>
  <c r="G360"/>
  <c r="K359"/>
  <c r="H359"/>
  <c r="G359"/>
  <c r="K358"/>
  <c r="H358"/>
  <c r="G358"/>
  <c r="K357"/>
  <c r="H357"/>
  <c r="G357"/>
  <c r="K356"/>
  <c r="H356"/>
  <c r="G356"/>
  <c r="K355"/>
  <c r="H355"/>
  <c r="G355"/>
  <c r="K354"/>
  <c r="H354"/>
  <c r="G354"/>
  <c r="K353"/>
  <c r="H353"/>
  <c r="G353"/>
  <c r="H352"/>
  <c r="G352"/>
  <c r="H351"/>
  <c r="G351"/>
  <c r="H350"/>
  <c r="G350"/>
  <c r="H349"/>
  <c r="G349"/>
  <c r="H348"/>
  <c r="G348"/>
  <c r="H347"/>
  <c r="G347"/>
  <c r="H346"/>
  <c r="G346"/>
  <c r="H345"/>
  <c r="G345"/>
  <c r="H344"/>
  <c r="G344"/>
  <c r="H343"/>
  <c r="G343"/>
  <c r="H342"/>
  <c r="G342"/>
  <c r="H341"/>
  <c r="G341"/>
  <c r="H340"/>
  <c r="G340"/>
  <c r="H339"/>
  <c r="G339"/>
  <c r="H338"/>
  <c r="G338"/>
  <c r="H337"/>
  <c r="G337"/>
  <c r="H336"/>
  <c r="G336"/>
  <c r="H335"/>
  <c r="G335"/>
  <c r="H334"/>
  <c r="G334"/>
  <c r="H333"/>
  <c r="G333"/>
  <c r="H332"/>
  <c r="G332"/>
  <c r="H331"/>
  <c r="G331"/>
  <c r="H330"/>
  <c r="G330"/>
  <c r="H329"/>
  <c r="G329"/>
  <c r="H328"/>
  <c r="G328"/>
  <c r="H327"/>
  <c r="G327"/>
  <c r="H326"/>
  <c r="G326"/>
  <c r="H325"/>
  <c r="G325"/>
  <c r="H324"/>
  <c r="G324"/>
  <c r="H323"/>
  <c r="G323"/>
  <c r="H322"/>
  <c r="G322"/>
  <c r="H321"/>
  <c r="G321"/>
  <c r="H320"/>
  <c r="G320"/>
  <c r="H319"/>
  <c r="G319"/>
  <c r="H318"/>
  <c r="G318"/>
  <c r="H317"/>
  <c r="G317"/>
  <c r="H316"/>
  <c r="G316"/>
  <c r="H315"/>
  <c r="G315"/>
  <c r="H314"/>
  <c r="G314"/>
  <c r="H313"/>
  <c r="G313"/>
  <c r="H312"/>
  <c r="G312"/>
  <c r="H311"/>
  <c r="G311"/>
  <c r="H310"/>
  <c r="G310"/>
  <c r="H309"/>
  <c r="G309"/>
  <c r="H308"/>
  <c r="G308"/>
  <c r="H307"/>
  <c r="G307"/>
  <c r="H306"/>
  <c r="G306"/>
  <c r="H305"/>
  <c r="G305"/>
  <c r="H304"/>
  <c r="G304"/>
  <c r="H303"/>
  <c r="G303"/>
  <c r="H302"/>
  <c r="G302"/>
  <c r="H301"/>
  <c r="G301"/>
  <c r="H300"/>
  <c r="G300"/>
  <c r="H299"/>
  <c r="G299"/>
  <c r="H298"/>
  <c r="G298"/>
  <c r="H297"/>
  <c r="G297"/>
  <c r="H296"/>
  <c r="G296"/>
  <c r="H295"/>
  <c r="G295"/>
  <c r="H294"/>
  <c r="G294"/>
  <c r="H293"/>
  <c r="G293"/>
  <c r="H292"/>
  <c r="G292"/>
  <c r="H291"/>
  <c r="G291"/>
  <c r="H290"/>
  <c r="G290"/>
  <c r="H289"/>
  <c r="G289"/>
  <c r="H288"/>
  <c r="G288"/>
  <c r="H287"/>
  <c r="G287"/>
  <c r="H286"/>
  <c r="G286"/>
  <c r="K285"/>
  <c r="H285"/>
  <c r="G285"/>
  <c r="K284"/>
  <c r="H284"/>
  <c r="G284"/>
  <c r="K283"/>
  <c r="H283"/>
  <c r="G283"/>
  <c r="K282"/>
  <c r="H282"/>
  <c r="G282"/>
  <c r="K281"/>
  <c r="H281"/>
  <c r="G281"/>
  <c r="K280"/>
  <c r="H280"/>
  <c r="G280"/>
  <c r="K279"/>
  <c r="H279"/>
  <c r="G279"/>
  <c r="K278"/>
  <c r="H278"/>
  <c r="G278"/>
  <c r="K277"/>
  <c r="H277"/>
  <c r="G277"/>
  <c r="K276"/>
  <c r="H276"/>
  <c r="G276"/>
  <c r="K275"/>
  <c r="H275"/>
  <c r="G275"/>
  <c r="K274"/>
  <c r="H274"/>
  <c r="G274"/>
  <c r="K273"/>
  <c r="H273"/>
  <c r="G273"/>
  <c r="K272"/>
  <c r="H272"/>
  <c r="G272"/>
  <c r="K271"/>
  <c r="H271"/>
  <c r="G271"/>
  <c r="K270"/>
  <c r="H270"/>
  <c r="G270"/>
  <c r="K269"/>
  <c r="H269"/>
  <c r="G269"/>
  <c r="K268"/>
  <c r="H268"/>
  <c r="G268"/>
  <c r="K267"/>
  <c r="H267"/>
  <c r="G267"/>
  <c r="K266"/>
  <c r="H266"/>
  <c r="G266"/>
  <c r="K265"/>
  <c r="H265"/>
  <c r="G265"/>
  <c r="K264"/>
  <c r="H264"/>
  <c r="G264"/>
  <c r="K263"/>
  <c r="H263"/>
  <c r="G263"/>
  <c r="K262"/>
  <c r="H262"/>
  <c r="G262"/>
  <c r="K261"/>
  <c r="H261"/>
  <c r="G261"/>
  <c r="K260"/>
  <c r="H260"/>
  <c r="G260"/>
  <c r="K259"/>
  <c r="H259"/>
  <c r="G259"/>
  <c r="K258"/>
  <c r="H258"/>
  <c r="G258"/>
  <c r="K257"/>
  <c r="H257"/>
  <c r="G257"/>
  <c r="K256"/>
  <c r="H256"/>
  <c r="G256"/>
  <c r="K255"/>
  <c r="H255"/>
  <c r="G255"/>
  <c r="K254"/>
  <c r="H254"/>
  <c r="G254"/>
  <c r="K253"/>
  <c r="H253"/>
  <c r="G253"/>
  <c r="K252"/>
  <c r="H252"/>
  <c r="G252"/>
  <c r="K251"/>
  <c r="H251"/>
  <c r="G251"/>
  <c r="K250"/>
  <c r="H250"/>
  <c r="G250"/>
  <c r="K249"/>
  <c r="H249"/>
  <c r="G249"/>
  <c r="K248"/>
  <c r="H248"/>
  <c r="G248"/>
  <c r="K247"/>
  <c r="H247"/>
  <c r="G247"/>
  <c r="K246"/>
  <c r="H246"/>
  <c r="G246"/>
  <c r="K245"/>
  <c r="H245"/>
  <c r="G245"/>
  <c r="K244"/>
  <c r="H244"/>
  <c r="G244"/>
  <c r="K243"/>
  <c r="H243"/>
  <c r="G243"/>
  <c r="K242"/>
  <c r="H242"/>
  <c r="G242"/>
  <c r="K241"/>
  <c r="H241"/>
  <c r="G241"/>
  <c r="K240"/>
  <c r="H240"/>
  <c r="G240"/>
  <c r="K239"/>
  <c r="H239"/>
  <c r="G239"/>
  <c r="K238"/>
  <c r="H238"/>
  <c r="G238"/>
  <c r="K237"/>
  <c r="H237"/>
  <c r="G237"/>
  <c r="K236"/>
  <c r="H236"/>
  <c r="G236"/>
  <c r="K235"/>
  <c r="H235"/>
  <c r="G235"/>
  <c r="K234"/>
  <c r="H234"/>
  <c r="G234"/>
  <c r="K233"/>
  <c r="H233"/>
  <c r="G233"/>
  <c r="K232"/>
  <c r="H232"/>
  <c r="G232"/>
  <c r="K231"/>
  <c r="H231"/>
  <c r="G231"/>
  <c r="K230"/>
  <c r="H230"/>
  <c r="G230"/>
  <c r="K229"/>
  <c r="H229"/>
  <c r="G229"/>
  <c r="K228"/>
  <c r="H228"/>
  <c r="G228"/>
  <c r="K227"/>
  <c r="H227"/>
  <c r="G227"/>
  <c r="K226"/>
  <c r="H226"/>
  <c r="G226"/>
  <c r="K225"/>
  <c r="H225"/>
  <c r="G225"/>
  <c r="K224"/>
  <c r="H224"/>
  <c r="G224"/>
  <c r="K223"/>
  <c r="H223"/>
  <c r="G223"/>
  <c r="K222"/>
  <c r="H222"/>
  <c r="G222"/>
  <c r="K221"/>
  <c r="H221"/>
  <c r="G221"/>
  <c r="K220"/>
  <c r="H220"/>
  <c r="G220"/>
  <c r="K219"/>
  <c r="H219"/>
  <c r="G219"/>
  <c r="K218"/>
  <c r="H218"/>
  <c r="G218"/>
  <c r="K217"/>
  <c r="H217"/>
  <c r="G217"/>
  <c r="K216"/>
  <c r="H216"/>
  <c r="G216"/>
  <c r="K215"/>
  <c r="H215"/>
  <c r="G215"/>
  <c r="K214"/>
  <c r="H214"/>
  <c r="G214"/>
  <c r="K213"/>
  <c r="H213"/>
  <c r="G213"/>
  <c r="K212"/>
  <c r="H212"/>
  <c r="G212"/>
  <c r="K211"/>
  <c r="H211"/>
  <c r="G211"/>
  <c r="K210"/>
  <c r="H210"/>
  <c r="G210"/>
  <c r="K209"/>
  <c r="H209"/>
  <c r="G209"/>
  <c r="K208"/>
  <c r="H208"/>
  <c r="G208"/>
  <c r="K207"/>
  <c r="H207"/>
  <c r="G207"/>
  <c r="K206"/>
  <c r="H206"/>
  <c r="G206"/>
  <c r="K205"/>
  <c r="H205"/>
  <c r="G205"/>
  <c r="K204"/>
  <c r="H204"/>
  <c r="G204"/>
  <c r="K203"/>
  <c r="H203"/>
  <c r="G203"/>
  <c r="K202"/>
  <c r="H202"/>
  <c r="G202"/>
  <c r="K201"/>
  <c r="H201"/>
  <c r="G201"/>
  <c r="K200"/>
  <c r="H200"/>
  <c r="G200"/>
  <c r="K199"/>
  <c r="H199"/>
  <c r="G199"/>
  <c r="K198"/>
  <c r="H198"/>
  <c r="G198"/>
  <c r="K197"/>
  <c r="H197"/>
  <c r="G197"/>
  <c r="K196"/>
  <c r="H196"/>
  <c r="G196"/>
  <c r="K195"/>
  <c r="H195"/>
  <c r="G195"/>
  <c r="K194"/>
  <c r="H194"/>
  <c r="G194"/>
  <c r="K193"/>
  <c r="H193"/>
  <c r="G193"/>
  <c r="K192"/>
  <c r="H192"/>
  <c r="G192"/>
  <c r="K191"/>
  <c r="H191"/>
  <c r="G191"/>
  <c r="K190"/>
  <c r="H190"/>
  <c r="G190"/>
  <c r="K189"/>
  <c r="H189"/>
  <c r="G189"/>
  <c r="K188"/>
  <c r="H188"/>
  <c r="G188"/>
  <c r="K187"/>
  <c r="H187"/>
  <c r="G187"/>
  <c r="K186"/>
  <c r="H186"/>
  <c r="G186"/>
  <c r="K185"/>
  <c r="H185"/>
  <c r="G185"/>
  <c r="K184"/>
  <c r="H184"/>
  <c r="G184"/>
  <c r="K183"/>
  <c r="H183"/>
  <c r="G183"/>
  <c r="K182"/>
  <c r="H182"/>
  <c r="G182"/>
  <c r="K181"/>
  <c r="H181"/>
  <c r="G181"/>
  <c r="K180"/>
  <c r="H180"/>
  <c r="G180"/>
  <c r="K179"/>
  <c r="H179"/>
  <c r="G179"/>
  <c r="K178"/>
  <c r="H178"/>
  <c r="G178"/>
  <c r="K177"/>
  <c r="H177"/>
  <c r="G177"/>
  <c r="K176"/>
  <c r="H176"/>
  <c r="G176"/>
  <c r="K175"/>
  <c r="H175"/>
  <c r="G175"/>
  <c r="K174"/>
  <c r="H174"/>
  <c r="G174"/>
  <c r="K173"/>
  <c r="H173"/>
  <c r="G173"/>
  <c r="K172"/>
  <c r="H172"/>
  <c r="G172"/>
  <c r="K171"/>
  <c r="H171"/>
  <c r="G171"/>
  <c r="K170"/>
  <c r="H170"/>
  <c r="G170"/>
  <c r="K169"/>
  <c r="H169"/>
  <c r="G169"/>
  <c r="K168"/>
  <c r="H168"/>
  <c r="G168"/>
  <c r="K167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K130"/>
  <c r="H130"/>
  <c r="G130"/>
  <c r="H129"/>
  <c r="G129"/>
  <c r="H128"/>
  <c r="G128"/>
  <c r="H127"/>
  <c r="G127"/>
  <c r="K126"/>
  <c r="H126"/>
  <c r="G126"/>
  <c r="H125"/>
  <c r="G125"/>
  <c r="H124"/>
  <c r="G124"/>
  <c r="H123"/>
  <c r="G123"/>
  <c r="K122"/>
  <c r="H122"/>
  <c r="G122"/>
  <c r="H121"/>
  <c r="G121"/>
  <c r="H120"/>
  <c r="G120"/>
  <c r="H119"/>
  <c r="G119"/>
  <c r="K118"/>
  <c r="H118"/>
  <c r="G118"/>
  <c r="H117"/>
  <c r="G117"/>
  <c r="H116"/>
  <c r="G116"/>
  <c r="H115"/>
  <c r="G115"/>
  <c r="K114"/>
  <c r="H114"/>
  <c r="G114"/>
  <c r="H113"/>
  <c r="G113"/>
  <c r="H112"/>
  <c r="G112"/>
  <c r="H111"/>
  <c r="G111"/>
  <c r="K110"/>
  <c r="H110"/>
  <c r="G110"/>
  <c r="H109"/>
  <c r="G109"/>
  <c r="H108"/>
  <c r="G108"/>
  <c r="H107"/>
  <c r="G107"/>
  <c r="K106"/>
  <c r="H106"/>
  <c r="G106"/>
  <c r="K105"/>
  <c r="H105"/>
  <c r="G105"/>
  <c r="K104"/>
  <c r="H104"/>
  <c r="G104"/>
  <c r="K103"/>
  <c r="H103"/>
  <c r="G103"/>
  <c r="K102"/>
  <c r="H102"/>
  <c r="G102"/>
  <c r="K101"/>
  <c r="H101"/>
  <c r="G101"/>
  <c r="K100"/>
  <c r="H100"/>
  <c r="G100"/>
  <c r="K99"/>
  <c r="H99"/>
  <c r="G99"/>
  <c r="K98"/>
  <c r="H98"/>
  <c r="G98"/>
  <c r="K97"/>
  <c r="H97"/>
  <c r="G97"/>
  <c r="K96"/>
  <c r="H96"/>
  <c r="G96"/>
  <c r="K95"/>
  <c r="H95"/>
  <c r="G95"/>
  <c r="K94"/>
  <c r="H94"/>
  <c r="G94"/>
  <c r="K93"/>
  <c r="H93"/>
  <c r="G93"/>
  <c r="K92"/>
  <c r="H92"/>
  <c r="G92"/>
  <c r="K91"/>
  <c r="H91"/>
  <c r="G91"/>
  <c r="K90"/>
  <c r="H90"/>
  <c r="G90"/>
  <c r="K89"/>
  <c r="H89"/>
  <c r="G89"/>
  <c r="K88"/>
  <c r="H88"/>
  <c r="G88"/>
  <c r="K87"/>
  <c r="H87"/>
  <c r="G87"/>
  <c r="K86"/>
  <c r="H86"/>
  <c r="G86"/>
  <c r="K85"/>
  <c r="H85"/>
  <c r="G85"/>
  <c r="K84"/>
  <c r="H84"/>
  <c r="G84"/>
  <c r="K83"/>
  <c r="H83"/>
  <c r="G83"/>
  <c r="K82"/>
  <c r="H82"/>
  <c r="G82"/>
  <c r="K81"/>
  <c r="H81"/>
  <c r="G81"/>
  <c r="K80"/>
  <c r="H80"/>
  <c r="G80"/>
  <c r="K79"/>
  <c r="H79"/>
  <c r="G79"/>
  <c r="K78"/>
  <c r="H78"/>
  <c r="G78"/>
  <c r="K77"/>
  <c r="H77"/>
  <c r="G77"/>
  <c r="K76"/>
  <c r="H76"/>
  <c r="G76"/>
  <c r="K75"/>
  <c r="H75"/>
  <c r="G75"/>
  <c r="K74"/>
  <c r="H74"/>
  <c r="G74"/>
  <c r="K73"/>
  <c r="H73"/>
  <c r="G73"/>
  <c r="K72"/>
  <c r="H72"/>
  <c r="G72"/>
  <c r="K71"/>
  <c r="H71"/>
  <c r="G71"/>
  <c r="K70"/>
  <c r="H70"/>
  <c r="G70"/>
  <c r="K69"/>
  <c r="H69"/>
  <c r="G69"/>
  <c r="K68"/>
  <c r="H68"/>
  <c r="G68"/>
  <c r="K67"/>
  <c r="H67"/>
  <c r="G67"/>
  <c r="K66"/>
  <c r="H66"/>
  <c r="G66"/>
  <c r="K65"/>
  <c r="H65"/>
  <c r="G65"/>
  <c r="K64"/>
  <c r="H64"/>
  <c r="G64"/>
  <c r="K63"/>
  <c r="H63"/>
  <c r="G63"/>
  <c r="K62"/>
  <c r="H62"/>
  <c r="G62"/>
  <c r="K61"/>
  <c r="H61"/>
  <c r="G61"/>
  <c r="K60"/>
  <c r="H60"/>
  <c r="G60"/>
  <c r="K59"/>
  <c r="H59"/>
  <c r="G59"/>
  <c r="K58"/>
  <c r="H58"/>
  <c r="G58"/>
  <c r="K57"/>
  <c r="H57"/>
  <c r="G57"/>
  <c r="K56"/>
  <c r="H56"/>
  <c r="G56"/>
  <c r="K55"/>
  <c r="H55"/>
  <c r="G55"/>
  <c r="K54"/>
  <c r="H54"/>
  <c r="G54"/>
  <c r="K53"/>
  <c r="H53"/>
  <c r="G53"/>
  <c r="K52"/>
  <c r="H52"/>
  <c r="G52"/>
  <c r="K51"/>
  <c r="H51"/>
  <c r="G51"/>
  <c r="K50"/>
  <c r="H50"/>
  <c r="G50"/>
  <c r="K49"/>
  <c r="H49"/>
  <c r="G49"/>
  <c r="K48"/>
  <c r="H48"/>
  <c r="G48"/>
  <c r="H47"/>
  <c r="G47"/>
  <c r="K46"/>
  <c r="H46"/>
  <c r="G46"/>
  <c r="H45"/>
  <c r="G45"/>
  <c r="H44"/>
  <c r="G44"/>
  <c r="H43"/>
  <c r="G43"/>
  <c r="K42"/>
  <c r="H42"/>
  <c r="G42"/>
  <c r="H41"/>
  <c r="G41"/>
  <c r="H40"/>
  <c r="G40"/>
  <c r="H39"/>
  <c r="G39"/>
  <c r="K38"/>
  <c r="H38"/>
  <c r="G38"/>
  <c r="H37"/>
  <c r="G37"/>
  <c r="H36"/>
  <c r="G36"/>
  <c r="H35"/>
  <c r="G35"/>
  <c r="K34"/>
  <c r="H34"/>
  <c r="G34"/>
  <c r="H33"/>
  <c r="G33"/>
  <c r="H32"/>
  <c r="G32"/>
  <c r="H31"/>
  <c r="G31"/>
  <c r="K30"/>
  <c r="H30"/>
  <c r="G30"/>
  <c r="H29"/>
  <c r="G29"/>
  <c r="H28"/>
  <c r="G28"/>
  <c r="H27"/>
  <c r="G27"/>
  <c r="K26"/>
  <c r="H26"/>
  <c r="G26"/>
  <c r="H25"/>
  <c r="G25"/>
  <c r="H24"/>
  <c r="G24"/>
  <c r="H23"/>
  <c r="G23"/>
  <c r="K22"/>
  <c r="H22"/>
  <c r="G22"/>
  <c r="H21"/>
  <c r="G21"/>
  <c r="H20"/>
  <c r="G20"/>
  <c r="H19"/>
  <c r="G19"/>
  <c r="K18"/>
  <c r="H18"/>
  <c r="G18"/>
  <c r="H17"/>
  <c r="G17"/>
  <c r="H16"/>
  <c r="G16"/>
  <c r="H15"/>
  <c r="G15"/>
  <c r="K14"/>
  <c r="H14"/>
  <c r="G14"/>
  <c r="H13"/>
  <c r="G13"/>
  <c r="H12"/>
  <c r="G12"/>
  <c r="H11"/>
  <c r="G11"/>
  <c r="K10"/>
  <c r="H10"/>
  <c r="G10"/>
  <c r="H9"/>
  <c r="G9"/>
  <c r="H8"/>
  <c r="G8"/>
  <c r="H7"/>
  <c r="K621" s="1"/>
  <c r="G7"/>
  <c r="K6"/>
  <c r="H6"/>
  <c r="K477" s="1"/>
  <c r="G6"/>
  <c r="K5"/>
  <c r="H5"/>
  <c r="K433" s="1"/>
  <c r="G5"/>
  <c r="K4"/>
  <c r="H4"/>
  <c r="K349" s="1"/>
  <c r="G4"/>
  <c r="K3"/>
  <c r="H3"/>
  <c r="K165" s="1"/>
  <c r="G3"/>
  <c r="K2"/>
  <c r="H2"/>
  <c r="K45" s="1"/>
  <c r="G2"/>
  <c r="K134" l="1"/>
  <c r="K138"/>
  <c r="K142"/>
  <c r="K146"/>
  <c r="K150"/>
  <c r="K154"/>
  <c r="K158"/>
  <c r="K162"/>
  <c r="K166"/>
  <c r="K286"/>
  <c r="K290"/>
  <c r="K294"/>
  <c r="K298"/>
  <c r="K302"/>
  <c r="K306"/>
  <c r="K310"/>
  <c r="K314"/>
  <c r="K318"/>
  <c r="K322"/>
  <c r="K326"/>
  <c r="K330"/>
  <c r="K334"/>
  <c r="K338"/>
  <c r="K342"/>
  <c r="K346"/>
  <c r="K350"/>
  <c r="K378"/>
  <c r="K382"/>
  <c r="K386"/>
  <c r="K390"/>
  <c r="K394"/>
  <c r="K398"/>
  <c r="K402"/>
  <c r="K406"/>
  <c r="K410"/>
  <c r="K414"/>
  <c r="K418"/>
  <c r="K422"/>
  <c r="K426"/>
  <c r="K430"/>
  <c r="K446"/>
  <c r="K450"/>
  <c r="K454"/>
  <c r="K458"/>
  <c r="K462"/>
  <c r="K466"/>
  <c r="K470"/>
  <c r="K474"/>
  <c r="K478"/>
  <c r="K486"/>
  <c r="K490"/>
  <c r="K494"/>
  <c r="K498"/>
  <c r="K502"/>
  <c r="K506"/>
  <c r="K510"/>
  <c r="K514"/>
  <c r="K518"/>
  <c r="K522"/>
  <c r="K526"/>
  <c r="K530"/>
  <c r="K534"/>
  <c r="K538"/>
  <c r="K542"/>
  <c r="K546"/>
  <c r="K550"/>
  <c r="K554"/>
  <c r="K558"/>
  <c r="K562"/>
  <c r="K566"/>
  <c r="K570"/>
  <c r="K574"/>
  <c r="K578"/>
  <c r="K582"/>
  <c r="K586"/>
  <c r="K590"/>
  <c r="K594"/>
  <c r="K598"/>
  <c r="K602"/>
  <c r="K606"/>
  <c r="K610"/>
  <c r="K614"/>
  <c r="K618"/>
  <c r="K622"/>
  <c r="K7"/>
  <c r="K15"/>
  <c r="K23"/>
  <c r="K31"/>
  <c r="K39"/>
  <c r="K47"/>
  <c r="K107"/>
  <c r="K111"/>
  <c r="K115"/>
  <c r="K119"/>
  <c r="K123"/>
  <c r="K127"/>
  <c r="K131"/>
  <c r="K135"/>
  <c r="K139"/>
  <c r="K143"/>
  <c r="K147"/>
  <c r="K151"/>
  <c r="K155"/>
  <c r="K159"/>
  <c r="K163"/>
  <c r="K287"/>
  <c r="K291"/>
  <c r="K295"/>
  <c r="K299"/>
  <c r="K303"/>
  <c r="K307"/>
  <c r="K311"/>
  <c r="K315"/>
  <c r="K319"/>
  <c r="K323"/>
  <c r="K327"/>
  <c r="K331"/>
  <c r="K335"/>
  <c r="K339"/>
  <c r="K343"/>
  <c r="K347"/>
  <c r="K351"/>
  <c r="K379"/>
  <c r="K383"/>
  <c r="K387"/>
  <c r="K391"/>
  <c r="K395"/>
  <c r="K399"/>
  <c r="K403"/>
  <c r="K407"/>
  <c r="K411"/>
  <c r="K415"/>
  <c r="K419"/>
  <c r="K423"/>
  <c r="K427"/>
  <c r="K431"/>
  <c r="K447"/>
  <c r="K451"/>
  <c r="K455"/>
  <c r="K459"/>
  <c r="K463"/>
  <c r="K467"/>
  <c r="K471"/>
  <c r="K475"/>
  <c r="K479"/>
  <c r="K487"/>
  <c r="K491"/>
  <c r="K495"/>
  <c r="K499"/>
  <c r="K503"/>
  <c r="K507"/>
  <c r="K511"/>
  <c r="K515"/>
  <c r="K519"/>
  <c r="K523"/>
  <c r="K527"/>
  <c r="K531"/>
  <c r="K535"/>
  <c r="K539"/>
  <c r="K543"/>
  <c r="K547"/>
  <c r="K551"/>
  <c r="K555"/>
  <c r="K559"/>
  <c r="K563"/>
  <c r="K567"/>
  <c r="K571"/>
  <c r="K575"/>
  <c r="K579"/>
  <c r="K583"/>
  <c r="K587"/>
  <c r="K591"/>
  <c r="K595"/>
  <c r="K599"/>
  <c r="K603"/>
  <c r="K607"/>
  <c r="K611"/>
  <c r="K615"/>
  <c r="K619"/>
  <c r="K11"/>
  <c r="K19"/>
  <c r="K27"/>
  <c r="K35"/>
  <c r="K43"/>
  <c r="K8"/>
  <c r="K12"/>
  <c r="K16"/>
  <c r="K20"/>
  <c r="K24"/>
  <c r="K28"/>
  <c r="K32"/>
  <c r="K36"/>
  <c r="K40"/>
  <c r="K44"/>
  <c r="K108"/>
  <c r="K112"/>
  <c r="K116"/>
  <c r="K120"/>
  <c r="K124"/>
  <c r="K128"/>
  <c r="K132"/>
  <c r="K136"/>
  <c r="K140"/>
  <c r="K144"/>
  <c r="K148"/>
  <c r="K152"/>
  <c r="K156"/>
  <c r="K160"/>
  <c r="K164"/>
  <c r="K288"/>
  <c r="K292"/>
  <c r="K296"/>
  <c r="K300"/>
  <c r="K304"/>
  <c r="K308"/>
  <c r="K312"/>
  <c r="K316"/>
  <c r="K320"/>
  <c r="K324"/>
  <c r="K328"/>
  <c r="K332"/>
  <c r="K336"/>
  <c r="K340"/>
  <c r="K344"/>
  <c r="K348"/>
  <c r="K352"/>
  <c r="K376"/>
  <c r="K380"/>
  <c r="K384"/>
  <c r="K388"/>
  <c r="K392"/>
  <c r="K396"/>
  <c r="K400"/>
  <c r="K404"/>
  <c r="K408"/>
  <c r="K412"/>
  <c r="K416"/>
  <c r="K420"/>
  <c r="K424"/>
  <c r="K428"/>
  <c r="K432"/>
  <c r="K448"/>
  <c r="K452"/>
  <c r="K456"/>
  <c r="K460"/>
  <c r="K464"/>
  <c r="K468"/>
  <c r="K472"/>
  <c r="K476"/>
  <c r="K488"/>
  <c r="K492"/>
  <c r="K496"/>
  <c r="K500"/>
  <c r="K504"/>
  <c r="K508"/>
  <c r="K512"/>
  <c r="K516"/>
  <c r="K520"/>
  <c r="K524"/>
  <c r="K528"/>
  <c r="K532"/>
  <c r="K536"/>
  <c r="K540"/>
  <c r="K544"/>
  <c r="K548"/>
  <c r="K552"/>
  <c r="K556"/>
  <c r="K560"/>
  <c r="K564"/>
  <c r="K568"/>
  <c r="K572"/>
  <c r="K576"/>
  <c r="K580"/>
  <c r="K584"/>
  <c r="K588"/>
  <c r="K592"/>
  <c r="K596"/>
  <c r="K600"/>
  <c r="K604"/>
  <c r="K608"/>
  <c r="K612"/>
  <c r="K616"/>
  <c r="K620"/>
  <c r="K9"/>
  <c r="K13"/>
  <c r="K17"/>
  <c r="K21"/>
  <c r="K25"/>
  <c r="K29"/>
  <c r="K33"/>
  <c r="K37"/>
  <c r="K41"/>
  <c r="K109"/>
  <c r="K113"/>
  <c r="K117"/>
  <c r="K121"/>
  <c r="K125"/>
  <c r="K129"/>
  <c r="K133"/>
  <c r="K137"/>
  <c r="K141"/>
  <c r="K145"/>
  <c r="K149"/>
  <c r="K153"/>
  <c r="K157"/>
  <c r="K161"/>
  <c r="K289"/>
  <c r="K293"/>
  <c r="K297"/>
  <c r="K301"/>
  <c r="K305"/>
  <c r="K309"/>
  <c r="K313"/>
  <c r="K317"/>
  <c r="K321"/>
  <c r="K325"/>
  <c r="K329"/>
  <c r="K333"/>
  <c r="K337"/>
  <c r="K341"/>
  <c r="K345"/>
  <c r="K377"/>
  <c r="K381"/>
  <c r="K385"/>
  <c r="K389"/>
  <c r="K393"/>
  <c r="K397"/>
  <c r="K401"/>
  <c r="K405"/>
  <c r="K409"/>
  <c r="K413"/>
  <c r="K417"/>
  <c r="K421"/>
  <c r="K425"/>
  <c r="K429"/>
  <c r="K449"/>
  <c r="K453"/>
  <c r="K457"/>
  <c r="K461"/>
  <c r="K465"/>
  <c r="K469"/>
  <c r="K473"/>
  <c r="K489"/>
  <c r="K493"/>
  <c r="K497"/>
  <c r="K501"/>
  <c r="K505"/>
  <c r="K509"/>
  <c r="K513"/>
  <c r="K517"/>
  <c r="K521"/>
  <c r="K525"/>
  <c r="K529"/>
  <c r="K533"/>
  <c r="K537"/>
  <c r="K541"/>
  <c r="K545"/>
  <c r="K549"/>
  <c r="K553"/>
  <c r="K557"/>
  <c r="K561"/>
  <c r="K565"/>
  <c r="K569"/>
  <c r="K573"/>
  <c r="K577"/>
  <c r="K581"/>
  <c r="K585"/>
  <c r="K589"/>
  <c r="K593"/>
  <c r="K597"/>
  <c r="K601"/>
  <c r="K605"/>
  <c r="K609"/>
  <c r="K613"/>
  <c r="K617"/>
</calcChain>
</file>

<file path=xl/sharedStrings.xml><?xml version="1.0" encoding="utf-8"?>
<sst xmlns="http://schemas.openxmlformats.org/spreadsheetml/2006/main" count="7" uniqueCount="7">
  <si>
    <t>Depth</t>
  </si>
  <si>
    <t xml:space="preserve">Name </t>
  </si>
  <si>
    <t xml:space="preserve">ТС </t>
  </si>
  <si>
    <t>TD</t>
  </si>
  <si>
    <r>
      <t>TC</t>
    </r>
    <r>
      <rPr>
        <b/>
        <vertAlign val="subscript"/>
        <sz val="11"/>
        <rFont val="Calibri"/>
        <family val="2"/>
        <charset val="204"/>
      </rPr>
      <t>AVER</t>
    </r>
    <r>
      <rPr>
        <b/>
        <sz val="11"/>
        <rFont val="Calibri"/>
        <family val="2"/>
        <charset val="204"/>
      </rPr>
      <t xml:space="preserve">, W/(m·K)
</t>
    </r>
  </si>
  <si>
    <t xml:space="preserve">какие должны быть в этих столбцах </t>
  </si>
  <si>
    <t>TC2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</si>
</sst>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vertAlign val="subscript"/>
      <sz val="11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NumberFormat="1" applyFont="1" applyBorder="1"/>
    <xf numFmtId="0" fontId="2" fillId="0" borderId="1" xfId="0" applyNumberFormat="1" applyFont="1" applyFill="1" applyBorder="1"/>
    <xf numFmtId="2" fontId="3" fillId="0" borderId="2" xfId="0" applyNumberFormat="1" applyFont="1" applyFill="1" applyBorder="1" applyAlignment="1">
      <alignment horizontal="center" vertical="top" wrapText="1"/>
    </xf>
    <xf numFmtId="0" fontId="6" fillId="0" borderId="0" xfId="0" applyFont="1"/>
    <xf numFmtId="2" fontId="0" fillId="2" borderId="0" xfId="0" applyNumberFormat="1" applyFill="1"/>
    <xf numFmtId="0" fontId="7" fillId="0" borderId="1" xfId="0" applyFont="1" applyBorder="1"/>
    <xf numFmtId="0" fontId="7" fillId="0" borderId="1" xfId="0" applyNumberFormat="1" applyFont="1" applyBorder="1"/>
    <xf numFmtId="0" fontId="6" fillId="0" borderId="1" xfId="0" applyNumberFormat="1" applyFont="1" applyFill="1" applyBorder="1"/>
    <xf numFmtId="2" fontId="8" fillId="0" borderId="3" xfId="0" applyNumberFormat="1" applyFont="1" applyFill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22"/>
  <sheetViews>
    <sheetView tabSelected="1" workbookViewId="0">
      <selection activeCell="K6" sqref="K6"/>
    </sheetView>
  </sheetViews>
  <sheetFormatPr defaultRowHeight="15"/>
  <sheetData>
    <row r="1" spans="1:11" ht="48.75" thickBo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K1" s="6" t="s">
        <v>6</v>
      </c>
    </row>
    <row r="2" spans="1:11">
      <c r="A2" s="7">
        <v>1152.3</v>
      </c>
      <c r="B2" s="7">
        <v>1</v>
      </c>
      <c r="C2" s="8"/>
      <c r="D2" s="9"/>
      <c r="E2" s="10">
        <v>2.52</v>
      </c>
      <c r="F2" s="5">
        <v>2.52</v>
      </c>
      <c r="G2">
        <f>COUNTIFS(B2:B171,1,C2:C171,"&gt;0")</f>
        <v>42</v>
      </c>
      <c r="H2" s="11">
        <f>(E2-F2)</f>
        <v>0</v>
      </c>
      <c r="I2">
        <v>1</v>
      </c>
      <c r="K2" s="6" t="str">
        <f>IF(AND(B2=1,ISNUMBER(C2)),C2+$H$2,IF(AND(B2=2,ISNUMBER(C2)),C2+$H$3,""))</f>
        <v/>
      </c>
    </row>
    <row r="3" spans="1:11">
      <c r="A3" s="7">
        <v>1152.3009999999999</v>
      </c>
      <c r="B3" s="7">
        <v>1</v>
      </c>
      <c r="C3" s="8"/>
      <c r="D3" s="9"/>
      <c r="E3" s="10">
        <v>2.5499999999999998</v>
      </c>
      <c r="F3" s="5">
        <v>2.56</v>
      </c>
      <c r="G3">
        <f>COUNTIFS(B2:B352,2,C2:C352,"&gt;0")</f>
        <v>61</v>
      </c>
      <c r="H3" s="11">
        <f t="shared" ref="H3:H66" si="0">(E3-F3)</f>
        <v>-1.0000000000000231E-2</v>
      </c>
      <c r="I3">
        <v>2</v>
      </c>
      <c r="K3" s="6" t="str">
        <f t="shared" ref="K3:K5" si="1">IF(AND(B3=1,ISNUMBER(C3)),C3+$H$2,IF(AND(B3=2,ISNUMBER(C3)),C3+$H$3,""))</f>
        <v/>
      </c>
    </row>
    <row r="4" spans="1:11">
      <c r="A4" s="7">
        <v>1152.3019999999999</v>
      </c>
      <c r="B4" s="7">
        <v>1</v>
      </c>
      <c r="C4" s="8"/>
      <c r="D4" s="9"/>
      <c r="E4" s="10">
        <v>2.5499999999999998</v>
      </c>
      <c r="F4" s="5">
        <v>2.5499999999999998</v>
      </c>
      <c r="G4">
        <f>COUNTIFS(B2:B352,ROW(A1),C2:C352,"&gt;0")</f>
        <v>42</v>
      </c>
      <c r="H4" s="11">
        <f t="shared" si="0"/>
        <v>0</v>
      </c>
      <c r="I4">
        <v>3</v>
      </c>
      <c r="K4" s="6" t="str">
        <f t="shared" si="1"/>
        <v/>
      </c>
    </row>
    <row r="5" spans="1:11">
      <c r="A5" s="7">
        <v>1152.3030000000001</v>
      </c>
      <c r="B5" s="7">
        <v>1</v>
      </c>
      <c r="C5" s="8"/>
      <c r="D5" s="9"/>
      <c r="E5" s="10">
        <v>2.4700000000000002</v>
      </c>
      <c r="F5" s="5">
        <v>2.4700000000000002</v>
      </c>
      <c r="G5">
        <f>COUNTIFS(B3:B300755,ROW(A2),C3:C300755,"&gt;0")</f>
        <v>61</v>
      </c>
      <c r="H5" s="11">
        <f t="shared" si="0"/>
        <v>0</v>
      </c>
      <c r="I5">
        <v>4</v>
      </c>
      <c r="K5" s="6" t="str">
        <f t="shared" si="1"/>
        <v/>
      </c>
    </row>
    <row r="6" spans="1:11">
      <c r="A6" s="7">
        <v>1152.3040000000001</v>
      </c>
      <c r="B6" s="7">
        <v>1</v>
      </c>
      <c r="C6" s="8">
        <v>2.4812303496921899</v>
      </c>
      <c r="D6" s="9">
        <v>1.1703361569999999</v>
      </c>
      <c r="E6" s="10">
        <v>2.64</v>
      </c>
      <c r="F6" s="5">
        <v>2.64</v>
      </c>
      <c r="G6">
        <f t="shared" ref="G6:G69" si="2">COUNTIFS(B4:B300756,ROW(A3),C4:C300756,"&gt;0")</f>
        <v>67</v>
      </c>
      <c r="H6" s="11">
        <f t="shared" si="0"/>
        <v>0</v>
      </c>
      <c r="I6">
        <v>5</v>
      </c>
      <c r="K6" s="6">
        <f>IF(AND(B6&gt;=1,ROW(C2)),$C6+$H$2)</f>
        <v>2.4812303496921899</v>
      </c>
    </row>
    <row r="7" spans="1:11">
      <c r="A7" s="7">
        <v>1152.3050000000001</v>
      </c>
      <c r="B7" s="7">
        <v>1</v>
      </c>
      <c r="C7" s="8">
        <v>2.4682961999990098</v>
      </c>
      <c r="D7" s="9">
        <v>1.1438737889999999</v>
      </c>
      <c r="E7" s="10">
        <v>2.52</v>
      </c>
      <c r="F7" s="5">
        <v>2.52</v>
      </c>
      <c r="G7">
        <f t="shared" si="2"/>
        <v>58</v>
      </c>
      <c r="H7" s="11">
        <f t="shared" si="0"/>
        <v>0</v>
      </c>
      <c r="I7">
        <v>6</v>
      </c>
      <c r="K7" s="6">
        <f t="shared" ref="K7:K70" si="3">IF(AND(B7&gt;=1,ROW(C3)),$C7+$H$2)</f>
        <v>2.4682961999990098</v>
      </c>
    </row>
    <row r="8" spans="1:11">
      <c r="A8" s="7">
        <v>1152.306</v>
      </c>
      <c r="B8" s="7">
        <v>1</v>
      </c>
      <c r="C8" s="8">
        <v>2.4682961999990098</v>
      </c>
      <c r="D8" s="9">
        <v>1.1703361569999999</v>
      </c>
      <c r="E8" s="10">
        <v>2.64</v>
      </c>
      <c r="F8" s="5">
        <v>2.65</v>
      </c>
      <c r="G8">
        <f t="shared" si="2"/>
        <v>34</v>
      </c>
      <c r="H8" s="11">
        <f t="shared" si="0"/>
        <v>-9.9999999999997868E-3</v>
      </c>
      <c r="I8">
        <v>7</v>
      </c>
      <c r="K8" s="6">
        <f t="shared" si="3"/>
        <v>2.4682961999990098</v>
      </c>
    </row>
    <row r="9" spans="1:11">
      <c r="A9" s="7">
        <v>1152.307</v>
      </c>
      <c r="B9" s="7">
        <v>1</v>
      </c>
      <c r="C9" s="8">
        <v>2.4365637833440301</v>
      </c>
      <c r="D9" s="9">
        <v>1.2742770240000001</v>
      </c>
      <c r="E9" s="10">
        <v>2.98</v>
      </c>
      <c r="F9" s="5">
        <v>3</v>
      </c>
      <c r="G9">
        <f t="shared" si="2"/>
        <v>137</v>
      </c>
      <c r="H9" s="11">
        <f t="shared" si="0"/>
        <v>-2.0000000000000018E-2</v>
      </c>
      <c r="I9">
        <v>8</v>
      </c>
      <c r="K9" s="6">
        <f t="shared" si="3"/>
        <v>2.4365637833440301</v>
      </c>
    </row>
    <row r="10" spans="1:11">
      <c r="A10" s="7">
        <v>1152.308</v>
      </c>
      <c r="B10" s="7">
        <v>1</v>
      </c>
      <c r="C10" s="8">
        <v>2.4056623551207101</v>
      </c>
      <c r="D10" s="9">
        <v>1.3154607709999999</v>
      </c>
      <c r="E10" s="10">
        <v>2.61</v>
      </c>
      <c r="F10" s="5">
        <v>2.61</v>
      </c>
      <c r="G10">
        <f t="shared" si="2"/>
        <v>0</v>
      </c>
      <c r="H10" s="11">
        <f t="shared" si="0"/>
        <v>0</v>
      </c>
      <c r="I10">
        <v>9</v>
      </c>
      <c r="K10" s="6">
        <f t="shared" si="3"/>
        <v>2.4056623551207101</v>
      </c>
    </row>
    <row r="11" spans="1:11">
      <c r="A11" s="7">
        <v>1152.309</v>
      </c>
      <c r="B11" s="7">
        <v>1</v>
      </c>
      <c r="C11" s="8">
        <v>2.3346823528587599</v>
      </c>
      <c r="D11" s="9">
        <v>1.4044747390000001</v>
      </c>
      <c r="E11" s="10">
        <v>2.65</v>
      </c>
      <c r="F11" s="5">
        <v>2.65</v>
      </c>
      <c r="G11">
        <f t="shared" si="2"/>
        <v>0</v>
      </c>
      <c r="H11" s="11">
        <f t="shared" si="0"/>
        <v>0</v>
      </c>
      <c r="I11">
        <v>10</v>
      </c>
      <c r="K11" s="6">
        <f t="shared" si="3"/>
        <v>2.3346823528587599</v>
      </c>
    </row>
    <row r="12" spans="1:11">
      <c r="A12" s="7">
        <v>1152.31</v>
      </c>
      <c r="B12" s="7">
        <v>1</v>
      </c>
      <c r="C12" s="8">
        <v>2.31196448705056</v>
      </c>
      <c r="D12" s="9">
        <v>1.452713393</v>
      </c>
      <c r="E12" s="10">
        <v>6.41</v>
      </c>
      <c r="F12" s="5">
        <v>6.38</v>
      </c>
      <c r="G12">
        <f t="shared" si="2"/>
        <v>0</v>
      </c>
      <c r="H12" s="11">
        <f t="shared" si="0"/>
        <v>3.0000000000000249E-2</v>
      </c>
      <c r="I12">
        <v>11</v>
      </c>
      <c r="K12" s="6">
        <f t="shared" si="3"/>
        <v>2.31196448705056</v>
      </c>
    </row>
    <row r="13" spans="1:11">
      <c r="A13" s="7">
        <v>1152.3109999999999</v>
      </c>
      <c r="B13" s="7">
        <v>1</v>
      </c>
      <c r="C13" s="8">
        <v>2.3063554644741302</v>
      </c>
      <c r="D13" s="9">
        <v>1.477862432</v>
      </c>
      <c r="E13" s="10">
        <v>2.72</v>
      </c>
      <c r="F13" s="5">
        <v>2.72</v>
      </c>
      <c r="G13">
        <f t="shared" si="2"/>
        <v>0</v>
      </c>
      <c r="H13" s="11">
        <f t="shared" si="0"/>
        <v>0</v>
      </c>
      <c r="I13">
        <v>12</v>
      </c>
      <c r="K13" s="6">
        <f t="shared" si="3"/>
        <v>2.3063554644741302</v>
      </c>
    </row>
    <row r="14" spans="1:11">
      <c r="A14" s="7">
        <v>1152.3119999999999</v>
      </c>
      <c r="B14" s="7">
        <v>1</v>
      </c>
      <c r="C14" s="8">
        <v>2.3176015983474398</v>
      </c>
      <c r="D14" s="9">
        <v>1.381328197</v>
      </c>
      <c r="E14" s="10">
        <v>2.71</v>
      </c>
      <c r="F14" s="5">
        <v>2.71</v>
      </c>
      <c r="G14">
        <f t="shared" si="2"/>
        <v>0</v>
      </c>
      <c r="H14" s="11">
        <f t="shared" si="0"/>
        <v>0</v>
      </c>
      <c r="I14">
        <v>13</v>
      </c>
      <c r="K14" s="6">
        <f t="shared" si="3"/>
        <v>2.3176015983474398</v>
      </c>
    </row>
    <row r="15" spans="1:11">
      <c r="A15" s="7">
        <v>1152.3130000000001</v>
      </c>
      <c r="B15" s="7">
        <v>1</v>
      </c>
      <c r="C15" s="8">
        <v>2.3578609406851498</v>
      </c>
      <c r="D15" s="9">
        <v>1.294612911</v>
      </c>
      <c r="E15" s="10">
        <v>2.58</v>
      </c>
      <c r="F15" s="5">
        <v>2.58</v>
      </c>
      <c r="G15">
        <f t="shared" si="2"/>
        <v>0</v>
      </c>
      <c r="H15" s="11">
        <f t="shared" si="0"/>
        <v>0</v>
      </c>
      <c r="I15">
        <v>14</v>
      </c>
      <c r="K15" s="6">
        <f t="shared" si="3"/>
        <v>2.3578609406851498</v>
      </c>
    </row>
    <row r="16" spans="1:11">
      <c r="A16" s="7">
        <v>1152.3140000000001</v>
      </c>
      <c r="B16" s="7">
        <v>1</v>
      </c>
      <c r="C16" s="8">
        <v>2.3696278243823601</v>
      </c>
      <c r="D16" s="9">
        <v>1.2255191249999999</v>
      </c>
      <c r="E16" s="10">
        <v>2.58</v>
      </c>
      <c r="F16" s="5">
        <v>2.58</v>
      </c>
      <c r="G16">
        <f t="shared" si="2"/>
        <v>0</v>
      </c>
      <c r="H16" s="11">
        <f t="shared" si="0"/>
        <v>0</v>
      </c>
      <c r="I16">
        <v>15</v>
      </c>
      <c r="K16" s="6">
        <f t="shared" si="3"/>
        <v>2.3696278243823601</v>
      </c>
    </row>
    <row r="17" spans="1:11">
      <c r="A17" s="7">
        <v>1152.3150000000001</v>
      </c>
      <c r="B17" s="7">
        <v>1</v>
      </c>
      <c r="C17" s="8">
        <v>2.3404332733947899</v>
      </c>
      <c r="D17" s="9">
        <v>1.2843821470000001</v>
      </c>
      <c r="E17" s="10">
        <v>2.56</v>
      </c>
      <c r="F17" s="5">
        <v>2.56</v>
      </c>
      <c r="G17">
        <f t="shared" si="2"/>
        <v>0</v>
      </c>
      <c r="H17" s="11">
        <f t="shared" si="0"/>
        <v>0</v>
      </c>
      <c r="I17">
        <v>16</v>
      </c>
      <c r="K17" s="6">
        <f t="shared" si="3"/>
        <v>2.3404332733947899</v>
      </c>
    </row>
    <row r="18" spans="1:11">
      <c r="A18" s="7">
        <v>1152.316</v>
      </c>
      <c r="B18" s="7">
        <v>1</v>
      </c>
      <c r="C18" s="8">
        <v>2.3815161177782298</v>
      </c>
      <c r="D18" s="9">
        <v>1.18837405</v>
      </c>
      <c r="E18" s="10">
        <v>3.16</v>
      </c>
      <c r="F18" s="5">
        <v>3.17</v>
      </c>
      <c r="G18">
        <f t="shared" si="2"/>
        <v>0</v>
      </c>
      <c r="H18" s="11">
        <f t="shared" si="0"/>
        <v>-9.9999999999997868E-3</v>
      </c>
      <c r="I18">
        <v>17</v>
      </c>
      <c r="K18" s="6">
        <f t="shared" si="3"/>
        <v>2.3815161177782298</v>
      </c>
    </row>
    <row r="19" spans="1:11">
      <c r="A19" s="7">
        <v>1152.317</v>
      </c>
      <c r="B19" s="7">
        <v>1</v>
      </c>
      <c r="C19" s="8">
        <v>2.3875054349659002</v>
      </c>
      <c r="D19" s="9">
        <v>1.1793139699999999</v>
      </c>
      <c r="E19" s="10">
        <v>2.48</v>
      </c>
      <c r="F19" s="5">
        <v>2.91</v>
      </c>
      <c r="G19">
        <f t="shared" si="2"/>
        <v>0</v>
      </c>
      <c r="H19" s="11">
        <f t="shared" si="0"/>
        <v>-0.43000000000000016</v>
      </c>
      <c r="I19">
        <v>18</v>
      </c>
      <c r="K19" s="6">
        <f t="shared" si="3"/>
        <v>2.3875054349659002</v>
      </c>
    </row>
    <row r="20" spans="1:11">
      <c r="A20" s="7">
        <v>1152.318</v>
      </c>
      <c r="B20" s="7">
        <v>1</v>
      </c>
      <c r="C20" s="8">
        <v>2.39957853811904</v>
      </c>
      <c r="D20" s="9">
        <v>1.18837405</v>
      </c>
      <c r="E20" s="10">
        <v>2.64</v>
      </c>
      <c r="F20" s="5">
        <v>2.65</v>
      </c>
      <c r="G20">
        <f t="shared" si="2"/>
        <v>0</v>
      </c>
      <c r="H20" s="11">
        <f t="shared" si="0"/>
        <v>-9.9999999999997868E-3</v>
      </c>
      <c r="I20">
        <v>19</v>
      </c>
      <c r="K20" s="6">
        <f t="shared" si="3"/>
        <v>2.39957853811904</v>
      </c>
    </row>
    <row r="21" spans="1:11">
      <c r="A21" s="7">
        <v>1152.319</v>
      </c>
      <c r="B21" s="7">
        <v>1</v>
      </c>
      <c r="C21" s="8">
        <v>2.4056623551207101</v>
      </c>
      <c r="D21" s="9">
        <v>1.216089309</v>
      </c>
      <c r="E21" s="10">
        <v>2.56</v>
      </c>
      <c r="F21" s="5">
        <v>2.56</v>
      </c>
      <c r="G21">
        <f t="shared" si="2"/>
        <v>0</v>
      </c>
      <c r="H21" s="11">
        <f t="shared" si="0"/>
        <v>0</v>
      </c>
      <c r="I21">
        <v>20</v>
      </c>
      <c r="K21" s="6">
        <f t="shared" si="3"/>
        <v>2.4056623551207101</v>
      </c>
    </row>
    <row r="22" spans="1:11">
      <c r="A22" s="7">
        <v>1152.32</v>
      </c>
      <c r="B22" s="7">
        <v>1</v>
      </c>
      <c r="C22" s="8">
        <v>2.5208920143908502</v>
      </c>
      <c r="D22" s="9">
        <v>1.1703361569999999</v>
      </c>
      <c r="E22" s="10">
        <v>2.46</v>
      </c>
      <c r="F22" s="5">
        <v>2.46</v>
      </c>
      <c r="G22">
        <f t="shared" si="2"/>
        <v>0</v>
      </c>
      <c r="H22" s="11">
        <f t="shared" si="0"/>
        <v>0</v>
      </c>
      <c r="I22">
        <v>21</v>
      </c>
      <c r="K22" s="6">
        <f t="shared" si="3"/>
        <v>2.5208920143908502</v>
      </c>
    </row>
    <row r="23" spans="1:11">
      <c r="A23" s="7">
        <v>1152.3209999999999</v>
      </c>
      <c r="B23" s="7">
        <v>1</v>
      </c>
      <c r="C23" s="8">
        <v>2.50752553610914</v>
      </c>
      <c r="D23" s="9">
        <v>1.1975223150000001</v>
      </c>
      <c r="E23" s="10">
        <v>2.42</v>
      </c>
      <c r="F23" s="5">
        <v>2.41</v>
      </c>
      <c r="G23">
        <f t="shared" si="2"/>
        <v>0</v>
      </c>
      <c r="H23" s="11">
        <f t="shared" si="0"/>
        <v>9.9999999999997868E-3</v>
      </c>
      <c r="I23">
        <v>22</v>
      </c>
      <c r="K23" s="6">
        <f t="shared" si="3"/>
        <v>2.50752553610914</v>
      </c>
    </row>
    <row r="24" spans="1:11">
      <c r="A24" s="7">
        <v>1152.3219999999999</v>
      </c>
      <c r="B24" s="7">
        <v>1</v>
      </c>
      <c r="C24" s="8">
        <v>2.5141902259470701</v>
      </c>
      <c r="D24" s="9">
        <v>1.2067584609999999</v>
      </c>
      <c r="E24" s="10">
        <v>2.7</v>
      </c>
      <c r="F24" s="5">
        <v>2.7</v>
      </c>
      <c r="G24">
        <f t="shared" si="2"/>
        <v>0</v>
      </c>
      <c r="H24" s="11">
        <f t="shared" si="0"/>
        <v>0</v>
      </c>
      <c r="I24">
        <v>23</v>
      </c>
      <c r="K24" s="6">
        <f t="shared" si="3"/>
        <v>2.5141902259470701</v>
      </c>
    </row>
    <row r="25" spans="1:11">
      <c r="A25" s="7">
        <v>1152.3230000000001</v>
      </c>
      <c r="B25" s="7">
        <v>1</v>
      </c>
      <c r="C25" s="8">
        <v>2.5412234600832999</v>
      </c>
      <c r="D25" s="9">
        <v>1.152619217</v>
      </c>
      <c r="E25" s="10">
        <v>2.75</v>
      </c>
      <c r="F25" s="5">
        <v>2.75</v>
      </c>
      <c r="G25">
        <f t="shared" si="2"/>
        <v>0</v>
      </c>
      <c r="H25" s="11">
        <f t="shared" si="0"/>
        <v>0</v>
      </c>
      <c r="I25">
        <v>24</v>
      </c>
      <c r="K25" s="6">
        <f t="shared" si="3"/>
        <v>2.5412234600832999</v>
      </c>
    </row>
    <row r="26" spans="1:11">
      <c r="A26" s="7">
        <v>1152.3240000000001</v>
      </c>
      <c r="B26" s="7">
        <v>1</v>
      </c>
      <c r="C26" s="8">
        <v>2.5008973617233998</v>
      </c>
      <c r="D26" s="9">
        <v>1.216089309</v>
      </c>
      <c r="E26" s="10">
        <v>2.92</v>
      </c>
      <c r="F26" s="5">
        <v>2.87</v>
      </c>
      <c r="G26">
        <f t="shared" si="2"/>
        <v>0</v>
      </c>
      <c r="H26" s="11">
        <f t="shared" si="0"/>
        <v>4.9999999999999822E-2</v>
      </c>
      <c r="I26">
        <v>25</v>
      </c>
      <c r="K26" s="6">
        <f t="shared" si="3"/>
        <v>2.5008973617233998</v>
      </c>
    </row>
    <row r="27" spans="1:11">
      <c r="A27" s="7">
        <v>1152.325</v>
      </c>
      <c r="B27" s="7">
        <v>1</v>
      </c>
      <c r="C27" s="8">
        <v>2.5344083396611601</v>
      </c>
      <c r="D27" s="9">
        <v>1.126595453</v>
      </c>
      <c r="E27" s="10">
        <v>2.66</v>
      </c>
      <c r="F27" s="5">
        <v>2.66</v>
      </c>
      <c r="G27">
        <f t="shared" si="2"/>
        <v>0</v>
      </c>
      <c r="H27" s="11">
        <f t="shared" si="0"/>
        <v>0</v>
      </c>
      <c r="I27">
        <v>26</v>
      </c>
      <c r="K27" s="6">
        <f t="shared" si="3"/>
        <v>2.5344083396611601</v>
      </c>
    </row>
    <row r="28" spans="1:11">
      <c r="A28" s="7">
        <v>1152.326</v>
      </c>
      <c r="B28" s="7">
        <v>1</v>
      </c>
      <c r="C28" s="8">
        <v>2.4877501932701098</v>
      </c>
      <c r="D28" s="9">
        <v>1.1975223150000001</v>
      </c>
      <c r="E28" s="10">
        <v>2.6</v>
      </c>
      <c r="F28" s="5">
        <v>2.6</v>
      </c>
      <c r="G28">
        <f t="shared" si="2"/>
        <v>0</v>
      </c>
      <c r="H28" s="11">
        <f t="shared" si="0"/>
        <v>0</v>
      </c>
      <c r="I28">
        <v>27</v>
      </c>
      <c r="K28" s="6">
        <f t="shared" si="3"/>
        <v>2.4877501932701098</v>
      </c>
    </row>
    <row r="29" spans="1:11">
      <c r="A29" s="7">
        <v>1152.327</v>
      </c>
      <c r="B29" s="7">
        <v>1</v>
      </c>
      <c r="C29" s="8">
        <v>2.5141902259470701</v>
      </c>
      <c r="D29" s="9">
        <v>1.18837405</v>
      </c>
      <c r="E29" s="10">
        <v>2.4300000000000002</v>
      </c>
      <c r="F29" s="5">
        <v>2.44</v>
      </c>
      <c r="G29">
        <f t="shared" si="2"/>
        <v>0</v>
      </c>
      <c r="H29" s="11">
        <f t="shared" si="0"/>
        <v>-9.9999999999997868E-3</v>
      </c>
      <c r="I29">
        <v>28</v>
      </c>
      <c r="K29" s="6">
        <f t="shared" si="3"/>
        <v>2.5141902259470701</v>
      </c>
    </row>
    <row r="30" spans="1:11">
      <c r="A30" s="7">
        <v>1152.328</v>
      </c>
      <c r="B30" s="7">
        <v>1</v>
      </c>
      <c r="C30" s="8">
        <v>2.5008973617233998</v>
      </c>
      <c r="D30" s="9">
        <v>1.2350490869999999</v>
      </c>
      <c r="E30" s="10">
        <v>2.83</v>
      </c>
      <c r="F30" s="5">
        <v>2.83</v>
      </c>
      <c r="G30">
        <f t="shared" si="2"/>
        <v>0</v>
      </c>
      <c r="H30" s="11">
        <f t="shared" si="0"/>
        <v>0</v>
      </c>
      <c r="I30">
        <v>29</v>
      </c>
      <c r="K30" s="6">
        <f t="shared" si="3"/>
        <v>2.5008973617233998</v>
      </c>
    </row>
    <row r="31" spans="1:11">
      <c r="A31" s="7">
        <v>1152.329</v>
      </c>
      <c r="B31" s="7">
        <v>1</v>
      </c>
      <c r="C31" s="8">
        <v>2.5344083396611601</v>
      </c>
      <c r="D31" s="9">
        <v>1.2255191249999999</v>
      </c>
      <c r="E31" s="10">
        <v>2.89</v>
      </c>
      <c r="F31" s="5">
        <v>2.88</v>
      </c>
      <c r="G31">
        <f t="shared" si="2"/>
        <v>0</v>
      </c>
      <c r="H31" s="11">
        <f t="shared" si="0"/>
        <v>1.0000000000000231E-2</v>
      </c>
      <c r="I31">
        <v>30</v>
      </c>
      <c r="K31" s="6">
        <f t="shared" si="3"/>
        <v>2.5344083396611601</v>
      </c>
    </row>
    <row r="32" spans="1:11">
      <c r="A32" s="7">
        <v>1152.33</v>
      </c>
      <c r="B32" s="7">
        <v>1</v>
      </c>
      <c r="C32" s="8">
        <v>2.5619017507563702</v>
      </c>
      <c r="D32" s="9">
        <v>1.216089309</v>
      </c>
      <c r="E32" s="10">
        <v>2.23</v>
      </c>
      <c r="F32" s="5">
        <v>2.2400000000000002</v>
      </c>
      <c r="G32">
        <f t="shared" si="2"/>
        <v>0</v>
      </c>
      <c r="H32" s="11">
        <f t="shared" si="0"/>
        <v>-1.0000000000000231E-2</v>
      </c>
      <c r="I32">
        <v>31</v>
      </c>
      <c r="K32" s="6">
        <f t="shared" si="3"/>
        <v>2.5619017507563702</v>
      </c>
    </row>
    <row r="33" spans="1:11">
      <c r="A33" s="7">
        <v>1152.3309999999999</v>
      </c>
      <c r="B33" s="7">
        <v>1</v>
      </c>
      <c r="C33" s="8">
        <v>2.57588505570018</v>
      </c>
      <c r="D33" s="9">
        <v>1.161439581</v>
      </c>
      <c r="E33" s="10">
        <v>2.33</v>
      </c>
      <c r="F33" s="5">
        <v>2.31</v>
      </c>
      <c r="G33">
        <f t="shared" si="2"/>
        <v>0</v>
      </c>
      <c r="H33" s="11">
        <f t="shared" si="0"/>
        <v>2.0000000000000018E-2</v>
      </c>
      <c r="I33">
        <v>32</v>
      </c>
      <c r="K33" s="6">
        <f t="shared" si="3"/>
        <v>2.57588505570018</v>
      </c>
    </row>
    <row r="34" spans="1:11">
      <c r="A34" s="7">
        <v>1152.3320000000001</v>
      </c>
      <c r="B34" s="7">
        <v>1</v>
      </c>
      <c r="C34" s="8">
        <v>2.5412234600832999</v>
      </c>
      <c r="D34" s="9">
        <v>1.18837405</v>
      </c>
      <c r="E34" s="10">
        <v>2.33</v>
      </c>
      <c r="F34" s="5">
        <v>2.33</v>
      </c>
      <c r="G34">
        <f t="shared" si="2"/>
        <v>0</v>
      </c>
      <c r="H34" s="11">
        <f t="shared" si="0"/>
        <v>0</v>
      </c>
      <c r="I34">
        <v>33</v>
      </c>
      <c r="K34" s="6">
        <f t="shared" si="3"/>
        <v>2.5412234600832999</v>
      </c>
    </row>
    <row r="35" spans="1:11">
      <c r="A35" s="7">
        <v>1152.3330000000001</v>
      </c>
      <c r="B35" s="7">
        <v>1</v>
      </c>
      <c r="C35" s="8">
        <v>2.56887342880569</v>
      </c>
      <c r="D35" s="9">
        <v>1.216089309</v>
      </c>
      <c r="E35" s="10">
        <v>2.72</v>
      </c>
      <c r="F35" s="5">
        <v>2.73</v>
      </c>
      <c r="G35">
        <f t="shared" si="2"/>
        <v>0</v>
      </c>
      <c r="H35" s="11">
        <f t="shared" si="0"/>
        <v>-9.9999999999997868E-3</v>
      </c>
      <c r="I35">
        <v>34</v>
      </c>
      <c r="K35" s="6">
        <f t="shared" si="3"/>
        <v>2.56887342880569</v>
      </c>
    </row>
    <row r="36" spans="1:11">
      <c r="A36" s="7">
        <v>1152.3340000000001</v>
      </c>
      <c r="B36" s="7">
        <v>1</v>
      </c>
      <c r="C36" s="8">
        <v>2.57588505570018</v>
      </c>
      <c r="D36" s="9">
        <v>1.216089309</v>
      </c>
      <c r="E36" s="10">
        <v>2.7</v>
      </c>
      <c r="F36" s="5">
        <v>2.7</v>
      </c>
      <c r="G36">
        <f t="shared" si="2"/>
        <v>0</v>
      </c>
      <c r="H36" s="11">
        <f t="shared" si="0"/>
        <v>0</v>
      </c>
      <c r="I36">
        <v>35</v>
      </c>
      <c r="K36" s="6">
        <f t="shared" si="3"/>
        <v>2.57588505570018</v>
      </c>
    </row>
    <row r="37" spans="1:11">
      <c r="A37" s="7">
        <v>1152.335</v>
      </c>
      <c r="B37" s="7">
        <v>1</v>
      </c>
      <c r="C37" s="8">
        <v>2.6115593438115101</v>
      </c>
      <c r="D37" s="9">
        <v>1.135200011</v>
      </c>
      <c r="E37" s="10">
        <v>2.4900000000000002</v>
      </c>
      <c r="F37" s="5">
        <v>2.5099999999999998</v>
      </c>
      <c r="G37">
        <f t="shared" si="2"/>
        <v>0</v>
      </c>
      <c r="H37" s="11">
        <f t="shared" si="0"/>
        <v>-1.9999999999999574E-2</v>
      </c>
      <c r="I37">
        <v>36</v>
      </c>
      <c r="K37" s="6">
        <f t="shared" si="3"/>
        <v>2.6115593438115101</v>
      </c>
    </row>
    <row r="38" spans="1:11">
      <c r="A38" s="7">
        <v>1152.336</v>
      </c>
      <c r="B38" s="7">
        <v>1</v>
      </c>
      <c r="C38" s="8">
        <v>2.6861692535491599</v>
      </c>
      <c r="D38" s="9">
        <v>1.092820122</v>
      </c>
      <c r="E38" s="10">
        <v>2.8</v>
      </c>
      <c r="F38" s="5">
        <v>2.8</v>
      </c>
      <c r="G38">
        <f t="shared" si="2"/>
        <v>0</v>
      </c>
      <c r="H38" s="11">
        <f t="shared" si="0"/>
        <v>0</v>
      </c>
      <c r="I38">
        <v>37</v>
      </c>
      <c r="K38" s="6">
        <f>IF(AND(B38&gt;=1,ROW(C34)),$C38+$H$2)</f>
        <v>2.6861692535491599</v>
      </c>
    </row>
    <row r="39" spans="1:11">
      <c r="A39" s="7">
        <v>1152.337</v>
      </c>
      <c r="B39" s="7">
        <v>1</v>
      </c>
      <c r="C39" s="8">
        <v>2.67088242173919</v>
      </c>
      <c r="D39" s="9">
        <v>1.126595453</v>
      </c>
      <c r="E39" s="10">
        <v>2.79</v>
      </c>
      <c r="F39" s="5">
        <v>2.8</v>
      </c>
      <c r="G39">
        <f t="shared" si="2"/>
        <v>0</v>
      </c>
      <c r="H39" s="11">
        <f t="shared" si="0"/>
        <v>-9.9999999999997868E-3</v>
      </c>
      <c r="I39">
        <v>38</v>
      </c>
      <c r="K39" s="6">
        <f t="shared" si="3"/>
        <v>2.67088242173919</v>
      </c>
    </row>
    <row r="40" spans="1:11">
      <c r="A40" s="7">
        <v>1152.338</v>
      </c>
      <c r="B40" s="7">
        <v>1</v>
      </c>
      <c r="C40" s="8">
        <v>2.6861692535491599</v>
      </c>
      <c r="D40" s="9">
        <v>1.1180576289999999</v>
      </c>
      <c r="E40" s="10">
        <v>3.04</v>
      </c>
      <c r="F40" s="5">
        <v>3.04</v>
      </c>
      <c r="G40">
        <f t="shared" si="2"/>
        <v>0</v>
      </c>
      <c r="H40" s="11">
        <f t="shared" si="0"/>
        <v>0</v>
      </c>
      <c r="I40">
        <v>39</v>
      </c>
      <c r="K40" s="6">
        <f t="shared" si="3"/>
        <v>2.6861692535491599</v>
      </c>
    </row>
    <row r="41" spans="1:11">
      <c r="A41" s="7">
        <v>1152.3389999999999</v>
      </c>
      <c r="B41" s="7">
        <v>1</v>
      </c>
      <c r="C41" s="8">
        <v>2.67088242173919</v>
      </c>
      <c r="D41" s="9">
        <v>1.126595453</v>
      </c>
      <c r="E41" s="10">
        <v>2.71</v>
      </c>
      <c r="F41" s="5">
        <v>2.71</v>
      </c>
      <c r="G41">
        <f t="shared" si="2"/>
        <v>0</v>
      </c>
      <c r="H41" s="11">
        <f t="shared" si="0"/>
        <v>0</v>
      </c>
      <c r="I41">
        <v>40</v>
      </c>
      <c r="K41" s="6">
        <f t="shared" si="3"/>
        <v>2.67088242173919</v>
      </c>
    </row>
    <row r="42" spans="1:11">
      <c r="A42" s="7">
        <v>1152.3399999999999</v>
      </c>
      <c r="B42" s="7">
        <v>1</v>
      </c>
      <c r="C42" s="8">
        <v>2.76556746314083</v>
      </c>
      <c r="D42" s="9">
        <v>1.0599649499999999</v>
      </c>
      <c r="E42" s="10">
        <v>2.82</v>
      </c>
      <c r="F42" s="5">
        <v>2.83</v>
      </c>
      <c r="G42">
        <f t="shared" si="2"/>
        <v>0</v>
      </c>
      <c r="H42" s="11">
        <f t="shared" si="0"/>
        <v>-1.0000000000000231E-2</v>
      </c>
      <c r="I42">
        <v>41</v>
      </c>
      <c r="K42" s="6">
        <f t="shared" si="3"/>
        <v>2.76556746314083</v>
      </c>
    </row>
    <row r="43" spans="1:11">
      <c r="A43" s="7">
        <v>1152.3409999999999</v>
      </c>
      <c r="B43" s="7">
        <v>1</v>
      </c>
      <c r="C43" s="8">
        <v>2.7737948195186699</v>
      </c>
      <c r="D43" s="9">
        <v>1.0278950819999999</v>
      </c>
      <c r="E43" s="10">
        <v>2.92</v>
      </c>
      <c r="F43" s="5">
        <v>2.91</v>
      </c>
      <c r="G43">
        <f t="shared" si="2"/>
        <v>0</v>
      </c>
      <c r="H43" s="11">
        <f t="shared" si="0"/>
        <v>9.9999999999997868E-3</v>
      </c>
      <c r="I43">
        <v>42</v>
      </c>
      <c r="K43" s="6">
        <f t="shared" si="3"/>
        <v>2.7737948195186699</v>
      </c>
    </row>
    <row r="44" spans="1:11">
      <c r="A44" s="7">
        <v>1152.3420000000001</v>
      </c>
      <c r="B44" s="7">
        <v>1</v>
      </c>
      <c r="C44" s="8">
        <v>2.7412089928257402</v>
      </c>
      <c r="D44" s="9">
        <v>1.068099921</v>
      </c>
      <c r="E44" s="10">
        <v>2.64</v>
      </c>
      <c r="F44" s="5">
        <v>2.63</v>
      </c>
      <c r="G44">
        <f t="shared" si="2"/>
        <v>0</v>
      </c>
      <c r="H44" s="11">
        <f t="shared" si="0"/>
        <v>1.0000000000000231E-2</v>
      </c>
      <c r="I44">
        <v>43</v>
      </c>
      <c r="K44" s="6">
        <f t="shared" si="3"/>
        <v>2.7412089928257402</v>
      </c>
    </row>
    <row r="45" spans="1:11">
      <c r="A45" s="7">
        <v>1152.3430000000001</v>
      </c>
      <c r="B45" s="7">
        <v>1</v>
      </c>
      <c r="C45" s="8">
        <v>2.73319532895689</v>
      </c>
      <c r="D45" s="9">
        <v>1.092820122</v>
      </c>
      <c r="E45" s="10">
        <v>2.54</v>
      </c>
      <c r="F45" s="5">
        <v>2.5499999999999998</v>
      </c>
      <c r="G45">
        <f t="shared" si="2"/>
        <v>0</v>
      </c>
      <c r="H45" s="11">
        <f t="shared" si="0"/>
        <v>-9.9999999999997868E-3</v>
      </c>
      <c r="I45">
        <v>44</v>
      </c>
      <c r="K45" s="6">
        <f t="shared" si="3"/>
        <v>2.73319532895689</v>
      </c>
    </row>
    <row r="46" spans="1:11">
      <c r="A46" s="7">
        <v>1152.3440000000001</v>
      </c>
      <c r="B46" s="7">
        <v>1</v>
      </c>
      <c r="C46" s="8">
        <v>2.6938840288161701</v>
      </c>
      <c r="D46" s="9">
        <v>1.1180576289999999</v>
      </c>
      <c r="E46" s="10">
        <v>3.6</v>
      </c>
      <c r="F46" s="5">
        <v>3.59</v>
      </c>
      <c r="G46">
        <f t="shared" si="2"/>
        <v>0</v>
      </c>
      <c r="H46" s="11">
        <f t="shared" si="0"/>
        <v>1.0000000000000231E-2</v>
      </c>
      <c r="I46">
        <v>45</v>
      </c>
      <c r="K46" s="6">
        <f t="shared" si="3"/>
        <v>2.6938840288161701</v>
      </c>
    </row>
    <row r="47" spans="1:11">
      <c r="A47" s="7">
        <v>1152.345</v>
      </c>
      <c r="B47" s="7">
        <v>1</v>
      </c>
      <c r="C47" s="8">
        <v>2.6938840288161701</v>
      </c>
      <c r="D47" s="9">
        <v>1.1180576289999999</v>
      </c>
      <c r="E47" s="10">
        <v>2.74</v>
      </c>
      <c r="F47" s="5">
        <v>2.75</v>
      </c>
      <c r="G47">
        <f t="shared" si="2"/>
        <v>0</v>
      </c>
      <c r="H47" s="11">
        <f t="shared" si="0"/>
        <v>-9.9999999999997868E-3</v>
      </c>
      <c r="I47">
        <v>46</v>
      </c>
      <c r="K47" s="6">
        <f t="shared" si="3"/>
        <v>2.6938840288161701</v>
      </c>
    </row>
    <row r="48" spans="1:11">
      <c r="A48" s="7">
        <v>1152.346</v>
      </c>
      <c r="B48" s="7"/>
      <c r="C48" s="8"/>
      <c r="D48" s="9"/>
      <c r="E48" s="10">
        <v>2.62</v>
      </c>
      <c r="F48" s="5">
        <v>2.62</v>
      </c>
      <c r="G48">
        <f t="shared" si="2"/>
        <v>0</v>
      </c>
      <c r="H48" s="11">
        <f t="shared" si="0"/>
        <v>0</v>
      </c>
      <c r="I48">
        <v>47</v>
      </c>
      <c r="K48" s="6" t="b">
        <f t="shared" si="3"/>
        <v>0</v>
      </c>
    </row>
    <row r="49" spans="1:11">
      <c r="A49" s="7">
        <v>1152.347</v>
      </c>
      <c r="B49" s="7"/>
      <c r="C49" s="8"/>
      <c r="D49" s="9"/>
      <c r="E49" s="10">
        <v>2.65</v>
      </c>
      <c r="F49" s="5">
        <v>2.65</v>
      </c>
      <c r="G49">
        <f t="shared" si="2"/>
        <v>0</v>
      </c>
      <c r="H49" s="11">
        <f t="shared" si="0"/>
        <v>0</v>
      </c>
      <c r="I49">
        <v>48</v>
      </c>
      <c r="K49" s="6" t="b">
        <f t="shared" si="3"/>
        <v>0</v>
      </c>
    </row>
    <row r="50" spans="1:11">
      <c r="A50" s="7">
        <v>1152.348</v>
      </c>
      <c r="B50" s="7"/>
      <c r="C50" s="8"/>
      <c r="D50" s="9"/>
      <c r="E50" s="10">
        <v>2.8</v>
      </c>
      <c r="F50" s="5">
        <v>2.8</v>
      </c>
      <c r="G50">
        <f t="shared" si="2"/>
        <v>0</v>
      </c>
      <c r="H50" s="11">
        <f t="shared" si="0"/>
        <v>0</v>
      </c>
      <c r="I50">
        <v>49</v>
      </c>
      <c r="K50" s="6" t="b">
        <f t="shared" si="3"/>
        <v>0</v>
      </c>
    </row>
    <row r="51" spans="1:11">
      <c r="A51" s="7">
        <v>1152.3489999999999</v>
      </c>
      <c r="B51" s="7"/>
      <c r="C51" s="8"/>
      <c r="D51" s="9"/>
      <c r="E51" s="10">
        <v>2.78</v>
      </c>
      <c r="F51" s="5">
        <v>2.78</v>
      </c>
      <c r="G51">
        <f t="shared" si="2"/>
        <v>0</v>
      </c>
      <c r="H51" s="11">
        <f t="shared" si="0"/>
        <v>0</v>
      </c>
      <c r="I51">
        <v>50</v>
      </c>
      <c r="K51" s="6" t="b">
        <f t="shared" si="3"/>
        <v>0</v>
      </c>
    </row>
    <row r="52" spans="1:11">
      <c r="A52" s="7">
        <v>1152.3499999999999</v>
      </c>
      <c r="B52" s="7"/>
      <c r="C52" s="8"/>
      <c r="D52" s="9"/>
      <c r="E52" s="10">
        <v>2.69</v>
      </c>
      <c r="F52" s="5">
        <v>2.69</v>
      </c>
      <c r="G52">
        <f t="shared" si="2"/>
        <v>0</v>
      </c>
      <c r="H52" s="11">
        <f t="shared" si="0"/>
        <v>0</v>
      </c>
      <c r="I52">
        <v>51</v>
      </c>
      <c r="K52" s="6" t="b">
        <f t="shared" si="3"/>
        <v>0</v>
      </c>
    </row>
    <row r="53" spans="1:11">
      <c r="A53" s="7">
        <v>1152.3510000000001</v>
      </c>
      <c r="B53" s="7"/>
      <c r="C53" s="8"/>
      <c r="D53" s="9"/>
      <c r="E53" s="10">
        <v>2.66</v>
      </c>
      <c r="F53" s="5">
        <v>2.67</v>
      </c>
      <c r="G53">
        <f t="shared" si="2"/>
        <v>0</v>
      </c>
      <c r="H53" s="11">
        <f t="shared" si="0"/>
        <v>-9.9999999999997868E-3</v>
      </c>
      <c r="I53">
        <v>52</v>
      </c>
      <c r="K53" s="6" t="b">
        <f t="shared" si="3"/>
        <v>0</v>
      </c>
    </row>
    <row r="54" spans="1:11">
      <c r="A54" s="7">
        <v>1152.3520000000001</v>
      </c>
      <c r="B54" s="7"/>
      <c r="C54" s="8"/>
      <c r="D54" s="9"/>
      <c r="E54" s="10">
        <v>2.95</v>
      </c>
      <c r="F54" s="5">
        <v>2.99</v>
      </c>
      <c r="G54">
        <f t="shared" si="2"/>
        <v>0</v>
      </c>
      <c r="H54" s="11">
        <f t="shared" si="0"/>
        <v>-4.0000000000000036E-2</v>
      </c>
      <c r="I54">
        <v>53</v>
      </c>
      <c r="K54" s="6" t="b">
        <f t="shared" si="3"/>
        <v>0</v>
      </c>
    </row>
    <row r="55" spans="1:11">
      <c r="A55" s="7">
        <v>1152.3530000000001</v>
      </c>
      <c r="B55" s="7"/>
      <c r="C55" s="8"/>
      <c r="D55" s="9"/>
      <c r="E55" s="10">
        <v>2.71</v>
      </c>
      <c r="F55" s="5">
        <v>2.7</v>
      </c>
      <c r="G55">
        <f t="shared" si="2"/>
        <v>0</v>
      </c>
      <c r="H55" s="11">
        <f t="shared" si="0"/>
        <v>9.9999999999997868E-3</v>
      </c>
      <c r="I55">
        <v>54</v>
      </c>
      <c r="K55" s="6" t="b">
        <f t="shared" si="3"/>
        <v>0</v>
      </c>
    </row>
    <row r="56" spans="1:11">
      <c r="A56" s="7">
        <v>1152.354</v>
      </c>
      <c r="B56" s="7"/>
      <c r="C56" s="8"/>
      <c r="D56" s="9"/>
      <c r="E56" s="10">
        <v>2.81</v>
      </c>
      <c r="F56" s="5">
        <v>2.8</v>
      </c>
      <c r="G56">
        <f t="shared" si="2"/>
        <v>0</v>
      </c>
      <c r="H56" s="11">
        <f t="shared" si="0"/>
        <v>1.0000000000000231E-2</v>
      </c>
      <c r="I56">
        <v>55</v>
      </c>
      <c r="K56" s="6" t="b">
        <f t="shared" si="3"/>
        <v>0</v>
      </c>
    </row>
    <row r="57" spans="1:11">
      <c r="A57" s="7">
        <v>1152.355</v>
      </c>
      <c r="B57" s="7"/>
      <c r="C57" s="8"/>
      <c r="D57" s="9"/>
      <c r="E57" s="10">
        <v>2.87</v>
      </c>
      <c r="F57" s="5" t="e">
        <v>#DIV/0!</v>
      </c>
      <c r="G57">
        <f t="shared" si="2"/>
        <v>0</v>
      </c>
      <c r="H57" s="11" t="e">
        <f t="shared" si="0"/>
        <v>#DIV/0!</v>
      </c>
      <c r="I57">
        <v>56</v>
      </c>
      <c r="K57" s="6" t="b">
        <f t="shared" si="3"/>
        <v>0</v>
      </c>
    </row>
    <row r="58" spans="1:11">
      <c r="A58" s="7">
        <v>1152.356</v>
      </c>
      <c r="B58" s="7"/>
      <c r="C58" s="8"/>
      <c r="D58" s="9"/>
      <c r="E58" s="10">
        <v>2.81</v>
      </c>
      <c r="F58" s="5" t="e">
        <v>#DIV/0!</v>
      </c>
      <c r="G58">
        <f t="shared" si="2"/>
        <v>0</v>
      </c>
      <c r="H58" s="11" t="e">
        <f t="shared" si="0"/>
        <v>#DIV/0!</v>
      </c>
      <c r="I58">
        <v>57</v>
      </c>
      <c r="K58" s="6" t="b">
        <f t="shared" si="3"/>
        <v>0</v>
      </c>
    </row>
    <row r="59" spans="1:11">
      <c r="A59" s="7">
        <v>1152.357</v>
      </c>
      <c r="B59" s="7"/>
      <c r="C59" s="8"/>
      <c r="D59" s="9"/>
      <c r="E59" s="10">
        <v>2.89</v>
      </c>
      <c r="F59" s="5" t="e">
        <v>#DIV/0!</v>
      </c>
      <c r="G59">
        <f t="shared" si="2"/>
        <v>0</v>
      </c>
      <c r="H59" s="11" t="e">
        <f t="shared" si="0"/>
        <v>#DIV/0!</v>
      </c>
      <c r="I59">
        <v>58</v>
      </c>
      <c r="K59" s="6" t="b">
        <f t="shared" si="3"/>
        <v>0</v>
      </c>
    </row>
    <row r="60" spans="1:11">
      <c r="A60" s="7">
        <v>1152.3579999999999</v>
      </c>
      <c r="B60" s="7"/>
      <c r="C60" s="8"/>
      <c r="D60" s="9"/>
      <c r="E60" s="10">
        <v>2.95</v>
      </c>
      <c r="F60" s="5">
        <v>2.95</v>
      </c>
      <c r="G60">
        <f t="shared" si="2"/>
        <v>0</v>
      </c>
      <c r="H60" s="11">
        <f t="shared" si="0"/>
        <v>0</v>
      </c>
      <c r="I60">
        <v>59</v>
      </c>
      <c r="K60" s="6" t="b">
        <f t="shared" si="3"/>
        <v>0</v>
      </c>
    </row>
    <row r="61" spans="1:11">
      <c r="A61" s="7">
        <v>1152.3589999999999</v>
      </c>
      <c r="B61" s="7"/>
      <c r="C61" s="8"/>
      <c r="D61" s="9"/>
      <c r="E61" s="10">
        <v>2.76</v>
      </c>
      <c r="F61" s="5">
        <v>2.76</v>
      </c>
      <c r="G61">
        <f t="shared" si="2"/>
        <v>0</v>
      </c>
      <c r="H61" s="11">
        <f t="shared" si="0"/>
        <v>0</v>
      </c>
      <c r="I61">
        <v>60</v>
      </c>
      <c r="K61" s="6" t="b">
        <f t="shared" si="3"/>
        <v>0</v>
      </c>
    </row>
    <row r="62" spans="1:11">
      <c r="A62" s="7">
        <v>1152.3599999999999</v>
      </c>
      <c r="B62" s="7"/>
      <c r="C62" s="8"/>
      <c r="D62" s="9"/>
      <c r="E62" s="10">
        <v>2.65</v>
      </c>
      <c r="F62" s="5">
        <v>2.6</v>
      </c>
      <c r="G62">
        <f t="shared" si="2"/>
        <v>0</v>
      </c>
      <c r="H62" s="11">
        <f t="shared" si="0"/>
        <v>4.9999999999999822E-2</v>
      </c>
      <c r="I62">
        <v>61</v>
      </c>
      <c r="K62" s="6" t="b">
        <f t="shared" si="3"/>
        <v>0</v>
      </c>
    </row>
    <row r="63" spans="1:11">
      <c r="A63" s="7">
        <v>1152.3610000000001</v>
      </c>
      <c r="B63" s="7"/>
      <c r="C63" s="8"/>
      <c r="D63" s="9"/>
      <c r="E63" s="10">
        <v>2.98</v>
      </c>
      <c r="F63" s="5">
        <v>2.98</v>
      </c>
      <c r="G63">
        <f t="shared" si="2"/>
        <v>0</v>
      </c>
      <c r="H63" s="11">
        <f t="shared" si="0"/>
        <v>0</v>
      </c>
      <c r="I63">
        <v>62</v>
      </c>
      <c r="K63" s="6" t="b">
        <f t="shared" si="3"/>
        <v>0</v>
      </c>
    </row>
    <row r="64" spans="1:11">
      <c r="A64" s="7">
        <v>1152.3620000000001</v>
      </c>
      <c r="B64" s="7"/>
      <c r="C64" s="8"/>
      <c r="D64" s="9"/>
      <c r="E64" s="10">
        <v>2.83</v>
      </c>
      <c r="F64" s="5">
        <v>2.85</v>
      </c>
      <c r="G64">
        <f t="shared" si="2"/>
        <v>0</v>
      </c>
      <c r="H64" s="11">
        <f t="shared" si="0"/>
        <v>-2.0000000000000018E-2</v>
      </c>
      <c r="I64">
        <v>63</v>
      </c>
      <c r="K64" s="6" t="b">
        <f t="shared" si="3"/>
        <v>0</v>
      </c>
    </row>
    <row r="65" spans="1:11">
      <c r="A65" s="7">
        <v>1152.3630000000001</v>
      </c>
      <c r="B65" s="7"/>
      <c r="C65" s="8"/>
      <c r="D65" s="9"/>
      <c r="E65" s="10">
        <v>3.01</v>
      </c>
      <c r="F65" s="5"/>
      <c r="G65">
        <f t="shared" si="2"/>
        <v>0</v>
      </c>
      <c r="H65" s="11">
        <f t="shared" si="0"/>
        <v>3.01</v>
      </c>
      <c r="I65">
        <v>64</v>
      </c>
      <c r="K65" s="6" t="b">
        <f t="shared" si="3"/>
        <v>0</v>
      </c>
    </row>
    <row r="66" spans="1:11">
      <c r="A66" s="7">
        <v>1152.364</v>
      </c>
      <c r="B66" s="7"/>
      <c r="C66" s="8"/>
      <c r="D66" s="9"/>
      <c r="E66" s="10">
        <v>3.12</v>
      </c>
      <c r="F66" s="5" t="e">
        <v>#DIV/0!</v>
      </c>
      <c r="G66">
        <f t="shared" si="2"/>
        <v>0</v>
      </c>
      <c r="H66" s="11" t="e">
        <f t="shared" si="0"/>
        <v>#DIV/0!</v>
      </c>
      <c r="I66">
        <v>65</v>
      </c>
      <c r="K66" s="6" t="b">
        <f t="shared" si="3"/>
        <v>0</v>
      </c>
    </row>
    <row r="67" spans="1:11">
      <c r="A67" s="7">
        <v>1152.365</v>
      </c>
      <c r="B67" s="7"/>
      <c r="C67" s="8"/>
      <c r="D67" s="9"/>
      <c r="E67" s="10">
        <v>3.05</v>
      </c>
      <c r="F67" s="5">
        <v>3.06</v>
      </c>
      <c r="G67">
        <f t="shared" si="2"/>
        <v>0</v>
      </c>
      <c r="H67" s="11">
        <f t="shared" ref="H67:H130" si="4">(E67-F67)</f>
        <v>-1.0000000000000231E-2</v>
      </c>
      <c r="I67">
        <v>66</v>
      </c>
      <c r="K67" s="6" t="b">
        <f t="shared" si="3"/>
        <v>0</v>
      </c>
    </row>
    <row r="68" spans="1:11">
      <c r="A68" s="7">
        <v>1152.366</v>
      </c>
      <c r="B68" s="7"/>
      <c r="C68" s="8"/>
      <c r="D68" s="9"/>
      <c r="E68" s="10">
        <v>2.93</v>
      </c>
      <c r="F68" s="5">
        <v>2.92</v>
      </c>
      <c r="G68">
        <f t="shared" si="2"/>
        <v>0</v>
      </c>
      <c r="H68" s="11">
        <f t="shared" si="4"/>
        <v>1.0000000000000231E-2</v>
      </c>
      <c r="I68">
        <v>67</v>
      </c>
      <c r="K68" s="6" t="b">
        <f t="shared" si="3"/>
        <v>0</v>
      </c>
    </row>
    <row r="69" spans="1:11">
      <c r="A69" s="7">
        <v>1152.367</v>
      </c>
      <c r="B69" s="7"/>
      <c r="C69" s="8"/>
      <c r="D69" s="9"/>
      <c r="E69" s="10">
        <v>3.04</v>
      </c>
      <c r="F69" s="5">
        <v>3.04</v>
      </c>
      <c r="G69">
        <f t="shared" si="2"/>
        <v>0</v>
      </c>
      <c r="H69" s="11">
        <f t="shared" si="4"/>
        <v>0</v>
      </c>
      <c r="I69">
        <v>68</v>
      </c>
      <c r="K69" s="6" t="b">
        <f t="shared" si="3"/>
        <v>0</v>
      </c>
    </row>
    <row r="70" spans="1:11">
      <c r="A70" s="7">
        <v>1152.3679999999999</v>
      </c>
      <c r="B70" s="7"/>
      <c r="C70" s="8"/>
      <c r="D70" s="9"/>
      <c r="E70" s="10">
        <v>3.17</v>
      </c>
      <c r="F70" s="5">
        <v>3.18</v>
      </c>
      <c r="G70">
        <f t="shared" ref="G70:G133" si="5">COUNTIFS(B68:B300820,ROW(A67),C68:C300820,"&gt;0")</f>
        <v>0</v>
      </c>
      <c r="H70" s="11">
        <f t="shared" si="4"/>
        <v>-1.0000000000000231E-2</v>
      </c>
      <c r="I70">
        <v>69</v>
      </c>
      <c r="K70" s="6" t="b">
        <f t="shared" si="3"/>
        <v>0</v>
      </c>
    </row>
    <row r="71" spans="1:11">
      <c r="A71" s="7">
        <v>1152.3689999999999</v>
      </c>
      <c r="B71" s="7"/>
      <c r="C71" s="8"/>
      <c r="D71" s="9"/>
      <c r="E71" s="10">
        <v>1.98</v>
      </c>
      <c r="F71" s="5">
        <v>1.96</v>
      </c>
      <c r="G71">
        <f t="shared" si="5"/>
        <v>0</v>
      </c>
      <c r="H71" s="11">
        <f t="shared" si="4"/>
        <v>2.0000000000000018E-2</v>
      </c>
      <c r="I71">
        <v>70</v>
      </c>
      <c r="K71" s="6" t="b">
        <f t="shared" ref="K71:K86" si="6">IF(AND(B71&gt;=1,ROW(C67)),$C71+$H$2)</f>
        <v>0</v>
      </c>
    </row>
    <row r="72" spans="1:11">
      <c r="A72" s="7">
        <v>1152.3699999999999</v>
      </c>
      <c r="B72" s="7"/>
      <c r="C72" s="8"/>
      <c r="D72" s="9"/>
      <c r="E72" s="10">
        <v>2.08</v>
      </c>
      <c r="F72" s="5">
        <v>2.17</v>
      </c>
      <c r="G72">
        <f t="shared" si="5"/>
        <v>0</v>
      </c>
      <c r="H72" s="11">
        <f t="shared" si="4"/>
        <v>-8.9999999999999858E-2</v>
      </c>
      <c r="I72">
        <v>71</v>
      </c>
      <c r="K72" s="6" t="b">
        <f t="shared" si="6"/>
        <v>0</v>
      </c>
    </row>
    <row r="73" spans="1:11">
      <c r="A73" s="7">
        <v>1152.3710000000001</v>
      </c>
      <c r="B73" s="7"/>
      <c r="C73" s="8"/>
      <c r="D73" s="9"/>
      <c r="E73" s="10">
        <v>2.84</v>
      </c>
      <c r="F73" s="5">
        <v>2.5099999999999998</v>
      </c>
      <c r="G73">
        <f t="shared" si="5"/>
        <v>0</v>
      </c>
      <c r="H73" s="11">
        <f t="shared" si="4"/>
        <v>0.33000000000000007</v>
      </c>
      <c r="I73">
        <v>72</v>
      </c>
      <c r="K73" s="6" t="b">
        <f t="shared" si="6"/>
        <v>0</v>
      </c>
    </row>
    <row r="74" spans="1:11">
      <c r="A74" s="7">
        <v>1152.3720000000001</v>
      </c>
      <c r="B74" s="7"/>
      <c r="C74" s="8"/>
      <c r="D74" s="9"/>
      <c r="E74" s="10">
        <v>2.87</v>
      </c>
      <c r="F74" s="5">
        <v>2.88</v>
      </c>
      <c r="G74">
        <f t="shared" si="5"/>
        <v>0</v>
      </c>
      <c r="H74" s="11">
        <f t="shared" si="4"/>
        <v>-9.9999999999997868E-3</v>
      </c>
      <c r="I74">
        <v>73</v>
      </c>
      <c r="K74" s="6" t="b">
        <f t="shared" si="6"/>
        <v>0</v>
      </c>
    </row>
    <row r="75" spans="1:11">
      <c r="A75" s="7">
        <v>1152.373</v>
      </c>
      <c r="B75" s="7"/>
      <c r="C75" s="8"/>
      <c r="D75" s="9"/>
      <c r="E75" s="10">
        <v>2.96</v>
      </c>
      <c r="F75" s="5">
        <v>2.97</v>
      </c>
      <c r="G75">
        <f t="shared" si="5"/>
        <v>0</v>
      </c>
      <c r="H75" s="11">
        <f t="shared" si="4"/>
        <v>-1.0000000000000231E-2</v>
      </c>
      <c r="I75">
        <v>74</v>
      </c>
      <c r="K75" s="6" t="b">
        <f t="shared" si="6"/>
        <v>0</v>
      </c>
    </row>
    <row r="76" spans="1:11">
      <c r="A76" s="7">
        <v>1152.374</v>
      </c>
      <c r="B76" s="7"/>
      <c r="C76" s="8"/>
      <c r="D76" s="9"/>
      <c r="E76" s="10">
        <v>3.15</v>
      </c>
      <c r="F76" s="5">
        <v>3.15</v>
      </c>
      <c r="G76">
        <f t="shared" si="5"/>
        <v>0</v>
      </c>
      <c r="H76" s="11">
        <f t="shared" si="4"/>
        <v>0</v>
      </c>
      <c r="I76">
        <v>75</v>
      </c>
      <c r="K76" s="6" t="b">
        <f t="shared" si="6"/>
        <v>0</v>
      </c>
    </row>
    <row r="77" spans="1:11">
      <c r="A77" s="7">
        <v>1152.375</v>
      </c>
      <c r="B77" s="7"/>
      <c r="C77" s="8"/>
      <c r="D77" s="9"/>
      <c r="E77" s="10">
        <v>2.12</v>
      </c>
      <c r="F77" s="5">
        <v>2.2000000000000002</v>
      </c>
      <c r="G77">
        <f t="shared" si="5"/>
        <v>0</v>
      </c>
      <c r="H77" s="11">
        <f t="shared" si="4"/>
        <v>-8.0000000000000071E-2</v>
      </c>
      <c r="I77">
        <v>76</v>
      </c>
      <c r="K77" s="6" t="b">
        <f t="shared" si="6"/>
        <v>0</v>
      </c>
    </row>
    <row r="78" spans="1:11">
      <c r="A78" s="7">
        <v>1152.376</v>
      </c>
      <c r="B78" s="7"/>
      <c r="C78" s="8"/>
      <c r="D78" s="9"/>
      <c r="E78" s="10">
        <v>2.48</v>
      </c>
      <c r="F78" s="5">
        <v>2.5</v>
      </c>
      <c r="G78">
        <f t="shared" si="5"/>
        <v>0</v>
      </c>
      <c r="H78" s="11">
        <f t="shared" si="4"/>
        <v>-2.0000000000000018E-2</v>
      </c>
      <c r="I78">
        <v>77</v>
      </c>
      <c r="K78" s="6" t="b">
        <f t="shared" si="6"/>
        <v>0</v>
      </c>
    </row>
    <row r="79" spans="1:11">
      <c r="A79" s="7">
        <v>1152.377</v>
      </c>
      <c r="B79" s="7"/>
      <c r="C79" s="8"/>
      <c r="D79" s="9"/>
      <c r="E79" s="10">
        <v>2.14</v>
      </c>
      <c r="F79" s="5">
        <v>2.14</v>
      </c>
      <c r="G79">
        <f t="shared" si="5"/>
        <v>0</v>
      </c>
      <c r="H79" s="11">
        <f t="shared" si="4"/>
        <v>0</v>
      </c>
      <c r="I79">
        <v>78</v>
      </c>
      <c r="K79" s="6" t="b">
        <f t="shared" si="6"/>
        <v>0</v>
      </c>
    </row>
    <row r="80" spans="1:11">
      <c r="A80" s="7">
        <v>1152.3779999999999</v>
      </c>
      <c r="B80" s="7"/>
      <c r="C80" s="8"/>
      <c r="D80" s="9"/>
      <c r="E80" s="10">
        <v>2.73</v>
      </c>
      <c r="F80" s="5">
        <v>2.73</v>
      </c>
      <c r="G80">
        <f t="shared" si="5"/>
        <v>0</v>
      </c>
      <c r="H80" s="11">
        <f t="shared" si="4"/>
        <v>0</v>
      </c>
      <c r="I80">
        <v>79</v>
      </c>
      <c r="K80" s="6" t="b">
        <f t="shared" si="6"/>
        <v>0</v>
      </c>
    </row>
    <row r="81" spans="1:11">
      <c r="A81" s="7">
        <v>1152.3789999999999</v>
      </c>
      <c r="B81" s="7"/>
      <c r="C81" s="8"/>
      <c r="D81" s="9"/>
      <c r="E81" s="10">
        <v>2.89</v>
      </c>
      <c r="F81" s="5">
        <v>2.3199999999999998</v>
      </c>
      <c r="G81">
        <f t="shared" si="5"/>
        <v>0</v>
      </c>
      <c r="H81" s="11">
        <f t="shared" si="4"/>
        <v>0.57000000000000028</v>
      </c>
      <c r="I81">
        <v>80</v>
      </c>
      <c r="K81" s="6" t="b">
        <f t="shared" si="6"/>
        <v>0</v>
      </c>
    </row>
    <row r="82" spans="1:11">
      <c r="A82" s="7">
        <v>1152.3800000000001</v>
      </c>
      <c r="B82" s="7"/>
      <c r="C82" s="8"/>
      <c r="D82" s="9"/>
      <c r="E82" s="10">
        <v>3.13</v>
      </c>
      <c r="F82" s="5">
        <v>3.14</v>
      </c>
      <c r="G82">
        <f t="shared" si="5"/>
        <v>0</v>
      </c>
      <c r="H82" s="11">
        <f t="shared" si="4"/>
        <v>-1.0000000000000231E-2</v>
      </c>
      <c r="I82">
        <v>81</v>
      </c>
      <c r="K82" s="6" t="b">
        <f t="shared" si="6"/>
        <v>0</v>
      </c>
    </row>
    <row r="83" spans="1:11">
      <c r="A83" s="7">
        <v>1152.3810000000001</v>
      </c>
      <c r="B83" s="7"/>
      <c r="C83" s="8"/>
      <c r="D83" s="9"/>
      <c r="E83" s="10">
        <v>2.4500000000000002</v>
      </c>
      <c r="F83" s="5">
        <v>2.4500000000000002</v>
      </c>
      <c r="G83">
        <f t="shared" si="5"/>
        <v>0</v>
      </c>
      <c r="H83" s="11">
        <f t="shared" si="4"/>
        <v>0</v>
      </c>
      <c r="I83">
        <v>82</v>
      </c>
      <c r="K83" s="6" t="b">
        <f t="shared" si="6"/>
        <v>0</v>
      </c>
    </row>
    <row r="84" spans="1:11">
      <c r="A84" s="7">
        <v>1152.3820000000001</v>
      </c>
      <c r="B84" s="7"/>
      <c r="C84" s="8"/>
      <c r="D84" s="9"/>
      <c r="E84" s="10">
        <v>3.08</v>
      </c>
      <c r="F84" s="5">
        <v>3.07</v>
      </c>
      <c r="G84">
        <f t="shared" si="5"/>
        <v>0</v>
      </c>
      <c r="H84" s="11">
        <f t="shared" si="4"/>
        <v>1.0000000000000231E-2</v>
      </c>
      <c r="I84">
        <v>83</v>
      </c>
      <c r="K84" s="6" t="b">
        <f t="shared" si="6"/>
        <v>0</v>
      </c>
    </row>
    <row r="85" spans="1:11">
      <c r="A85" s="7">
        <v>1152.383</v>
      </c>
      <c r="B85" s="7"/>
      <c r="C85" s="8"/>
      <c r="D85" s="9"/>
      <c r="E85" s="10">
        <v>2.74</v>
      </c>
      <c r="F85" s="5">
        <v>2.57</v>
      </c>
      <c r="G85">
        <f t="shared" si="5"/>
        <v>0</v>
      </c>
      <c r="H85" s="11">
        <f t="shared" si="4"/>
        <v>0.17000000000000037</v>
      </c>
      <c r="I85">
        <v>84</v>
      </c>
      <c r="K85" s="6" t="b">
        <f t="shared" si="6"/>
        <v>0</v>
      </c>
    </row>
    <row r="86" spans="1:11">
      <c r="A86" s="7">
        <v>1152.384</v>
      </c>
      <c r="B86" s="7"/>
      <c r="C86" s="8"/>
      <c r="D86" s="9"/>
      <c r="E86" s="10">
        <v>2.93</v>
      </c>
      <c r="F86" s="5">
        <v>2.94</v>
      </c>
      <c r="G86">
        <f t="shared" si="5"/>
        <v>0</v>
      </c>
      <c r="H86" s="11">
        <f t="shared" si="4"/>
        <v>-9.9999999999997868E-3</v>
      </c>
      <c r="I86">
        <v>85</v>
      </c>
      <c r="K86" s="6" t="b">
        <f t="shared" si="6"/>
        <v>0</v>
      </c>
    </row>
    <row r="87" spans="1:11">
      <c r="A87" s="7">
        <v>1152.385</v>
      </c>
      <c r="B87" s="7"/>
      <c r="C87" s="8"/>
      <c r="D87" s="9"/>
      <c r="E87" s="10">
        <v>2.81</v>
      </c>
      <c r="F87" s="5">
        <v>2.81</v>
      </c>
      <c r="G87">
        <f t="shared" si="5"/>
        <v>0</v>
      </c>
      <c r="H87" s="11">
        <f t="shared" si="4"/>
        <v>0</v>
      </c>
      <c r="I87">
        <v>86</v>
      </c>
      <c r="K87" s="6" t="b">
        <f t="shared" ref="K87:K105" si="7">IF(AND(B87&gt;=1,ROW(C87)),C87+$H$2)</f>
        <v>0</v>
      </c>
    </row>
    <row r="88" spans="1:11">
      <c r="A88" s="7">
        <v>1152.386</v>
      </c>
      <c r="B88" s="7"/>
      <c r="C88" s="8"/>
      <c r="D88" s="9"/>
      <c r="E88" s="10">
        <v>2.84</v>
      </c>
      <c r="F88" s="5">
        <v>2.84</v>
      </c>
      <c r="G88">
        <f t="shared" si="5"/>
        <v>0</v>
      </c>
      <c r="H88" s="11">
        <f t="shared" si="4"/>
        <v>0</v>
      </c>
      <c r="I88">
        <v>87</v>
      </c>
      <c r="K88" s="6" t="b">
        <f t="shared" si="7"/>
        <v>0</v>
      </c>
    </row>
    <row r="89" spans="1:11">
      <c r="A89" s="7">
        <v>1152.3869999999999</v>
      </c>
      <c r="B89" s="7"/>
      <c r="C89" s="8"/>
      <c r="D89" s="9"/>
      <c r="E89" s="10">
        <v>2.93</v>
      </c>
      <c r="F89" s="5"/>
      <c r="G89">
        <f t="shared" si="5"/>
        <v>0</v>
      </c>
      <c r="H89" s="11">
        <f t="shared" si="4"/>
        <v>2.93</v>
      </c>
      <c r="I89">
        <v>88</v>
      </c>
      <c r="K89" s="6" t="b">
        <f t="shared" si="7"/>
        <v>0</v>
      </c>
    </row>
    <row r="90" spans="1:11">
      <c r="A90" s="7">
        <v>1152.3879999999999</v>
      </c>
      <c r="B90" s="7"/>
      <c r="C90" s="8"/>
      <c r="D90" s="9"/>
      <c r="E90" s="10">
        <v>3.04</v>
      </c>
      <c r="F90" s="5" t="e">
        <v>#DIV/0!</v>
      </c>
      <c r="G90">
        <f t="shared" si="5"/>
        <v>0</v>
      </c>
      <c r="H90" s="11" t="e">
        <f t="shared" si="4"/>
        <v>#DIV/0!</v>
      </c>
      <c r="I90">
        <v>89</v>
      </c>
      <c r="K90" s="6" t="b">
        <f t="shared" si="7"/>
        <v>0</v>
      </c>
    </row>
    <row r="91" spans="1:11">
      <c r="A91" s="7">
        <v>1152.3889999999999</v>
      </c>
      <c r="B91" s="7"/>
      <c r="C91" s="8"/>
      <c r="D91" s="9"/>
      <c r="E91" s="10">
        <v>2.78</v>
      </c>
      <c r="F91" s="5">
        <v>2.79</v>
      </c>
      <c r="G91">
        <f t="shared" si="5"/>
        <v>0</v>
      </c>
      <c r="H91" s="11">
        <f t="shared" si="4"/>
        <v>-1.0000000000000231E-2</v>
      </c>
      <c r="I91">
        <v>90</v>
      </c>
      <c r="K91" s="6" t="b">
        <f t="shared" si="7"/>
        <v>0</v>
      </c>
    </row>
    <row r="92" spans="1:11">
      <c r="A92" s="7">
        <v>1152.3900000000001</v>
      </c>
      <c r="B92" s="7"/>
      <c r="C92" s="8"/>
      <c r="D92" s="9"/>
      <c r="E92" s="10">
        <v>4.1500000000000004</v>
      </c>
      <c r="F92" s="5" t="e">
        <v>#DIV/0!</v>
      </c>
      <c r="G92">
        <f t="shared" si="5"/>
        <v>0</v>
      </c>
      <c r="H92" s="11" t="e">
        <f t="shared" si="4"/>
        <v>#DIV/0!</v>
      </c>
      <c r="I92">
        <v>91</v>
      </c>
      <c r="K92" s="6" t="b">
        <f t="shared" si="7"/>
        <v>0</v>
      </c>
    </row>
    <row r="93" spans="1:11">
      <c r="A93" s="7">
        <v>1152.3910000000001</v>
      </c>
      <c r="B93" s="7"/>
      <c r="C93" s="8"/>
      <c r="D93" s="9"/>
      <c r="E93" s="10">
        <v>3.02</v>
      </c>
      <c r="F93" s="5">
        <v>3.04</v>
      </c>
      <c r="G93">
        <f t="shared" si="5"/>
        <v>0</v>
      </c>
      <c r="H93" s="11">
        <f t="shared" si="4"/>
        <v>-2.0000000000000018E-2</v>
      </c>
      <c r="I93">
        <v>92</v>
      </c>
      <c r="K93" s="6" t="b">
        <f t="shared" si="7"/>
        <v>0</v>
      </c>
    </row>
    <row r="94" spans="1:11">
      <c r="A94" s="7">
        <v>1152.3920000000001</v>
      </c>
      <c r="B94" s="7"/>
      <c r="C94" s="8"/>
      <c r="D94" s="9"/>
      <c r="E94" s="10">
        <v>2.75</v>
      </c>
      <c r="F94" s="5">
        <v>2.75</v>
      </c>
      <c r="G94">
        <f t="shared" si="5"/>
        <v>0</v>
      </c>
      <c r="H94" s="11">
        <f t="shared" si="4"/>
        <v>0</v>
      </c>
      <c r="I94">
        <v>93</v>
      </c>
      <c r="K94" s="6" t="b">
        <f t="shared" si="7"/>
        <v>0</v>
      </c>
    </row>
    <row r="95" spans="1:11">
      <c r="A95" s="7">
        <v>1152.393</v>
      </c>
      <c r="B95" s="7"/>
      <c r="C95" s="8"/>
      <c r="D95" s="9"/>
      <c r="E95" s="10">
        <v>2.8</v>
      </c>
      <c r="F95" s="5">
        <v>2.8</v>
      </c>
      <c r="G95">
        <f t="shared" si="5"/>
        <v>0</v>
      </c>
      <c r="H95" s="11">
        <f t="shared" si="4"/>
        <v>0</v>
      </c>
      <c r="I95">
        <v>94</v>
      </c>
      <c r="K95" s="6" t="b">
        <f t="shared" si="7"/>
        <v>0</v>
      </c>
    </row>
    <row r="96" spans="1:11">
      <c r="A96" s="7">
        <v>1152.394</v>
      </c>
      <c r="B96" s="7"/>
      <c r="C96" s="8"/>
      <c r="D96" s="9"/>
      <c r="E96" s="10">
        <v>2.78</v>
      </c>
      <c r="F96" s="5">
        <v>2.78</v>
      </c>
      <c r="G96">
        <f t="shared" si="5"/>
        <v>0</v>
      </c>
      <c r="H96" s="11">
        <f t="shared" si="4"/>
        <v>0</v>
      </c>
      <c r="I96">
        <v>95</v>
      </c>
      <c r="K96" s="6" t="b">
        <f t="shared" si="7"/>
        <v>0</v>
      </c>
    </row>
    <row r="97" spans="1:11">
      <c r="A97" s="7">
        <v>1152.395</v>
      </c>
      <c r="B97" s="7"/>
      <c r="C97" s="8"/>
      <c r="D97" s="9"/>
      <c r="E97" s="10">
        <v>3.1</v>
      </c>
      <c r="F97" s="5">
        <v>3.08</v>
      </c>
      <c r="G97">
        <f t="shared" si="5"/>
        <v>0</v>
      </c>
      <c r="H97" s="11">
        <f t="shared" si="4"/>
        <v>2.0000000000000018E-2</v>
      </c>
      <c r="I97">
        <v>96</v>
      </c>
      <c r="K97" s="6" t="b">
        <f t="shared" si="7"/>
        <v>0</v>
      </c>
    </row>
    <row r="98" spans="1:11">
      <c r="A98" s="7">
        <v>1152.396</v>
      </c>
      <c r="B98" s="7"/>
      <c r="C98" s="8"/>
      <c r="D98" s="9"/>
      <c r="E98" s="10">
        <v>2.74</v>
      </c>
      <c r="F98" s="5">
        <v>2.74</v>
      </c>
      <c r="G98">
        <f t="shared" si="5"/>
        <v>0</v>
      </c>
      <c r="H98" s="11">
        <f t="shared" si="4"/>
        <v>0</v>
      </c>
      <c r="I98">
        <v>97</v>
      </c>
      <c r="K98" s="6" t="b">
        <f t="shared" si="7"/>
        <v>0</v>
      </c>
    </row>
    <row r="99" spans="1:11">
      <c r="A99" s="7">
        <v>1152.3969999999999</v>
      </c>
      <c r="B99" s="7"/>
      <c r="C99" s="8"/>
      <c r="D99" s="9"/>
      <c r="E99" s="10">
        <v>2.7</v>
      </c>
      <c r="F99" s="5">
        <v>2.7</v>
      </c>
      <c r="G99">
        <f t="shared" si="5"/>
        <v>0</v>
      </c>
      <c r="H99" s="11">
        <f t="shared" si="4"/>
        <v>0</v>
      </c>
      <c r="I99">
        <v>98</v>
      </c>
      <c r="K99" s="6" t="b">
        <f t="shared" si="7"/>
        <v>0</v>
      </c>
    </row>
    <row r="100" spans="1:11">
      <c r="A100" s="7">
        <v>1152.3979999999999</v>
      </c>
      <c r="B100" s="7"/>
      <c r="C100" s="8"/>
      <c r="D100" s="9"/>
      <c r="E100" s="10">
        <v>2.85</v>
      </c>
      <c r="F100" s="5">
        <v>2.85</v>
      </c>
      <c r="G100">
        <f t="shared" si="5"/>
        <v>0</v>
      </c>
      <c r="H100" s="11">
        <f t="shared" si="4"/>
        <v>0</v>
      </c>
      <c r="I100">
        <v>99</v>
      </c>
      <c r="K100" s="6" t="b">
        <f t="shared" si="7"/>
        <v>0</v>
      </c>
    </row>
    <row r="101" spans="1:11">
      <c r="A101" s="7">
        <v>1152.3989999999999</v>
      </c>
      <c r="B101" s="7"/>
      <c r="C101" s="8"/>
      <c r="D101" s="9"/>
      <c r="E101" s="10">
        <v>2.92</v>
      </c>
      <c r="F101" s="5">
        <v>2.59</v>
      </c>
      <c r="G101">
        <f t="shared" si="5"/>
        <v>0</v>
      </c>
      <c r="H101" s="11">
        <f t="shared" si="4"/>
        <v>0.33000000000000007</v>
      </c>
      <c r="I101">
        <v>100</v>
      </c>
      <c r="K101" s="6" t="b">
        <f t="shared" si="7"/>
        <v>0</v>
      </c>
    </row>
    <row r="102" spans="1:11">
      <c r="A102" s="7">
        <v>1152.4000000000001</v>
      </c>
      <c r="B102" s="7"/>
      <c r="C102" s="8"/>
      <c r="D102" s="9"/>
      <c r="E102" s="10">
        <v>3.23</v>
      </c>
      <c r="F102" s="5">
        <v>2.73</v>
      </c>
      <c r="G102">
        <f t="shared" si="5"/>
        <v>0</v>
      </c>
      <c r="H102" s="11">
        <f t="shared" si="4"/>
        <v>0.5</v>
      </c>
      <c r="I102">
        <v>101</v>
      </c>
      <c r="K102" s="6" t="b">
        <f t="shared" si="7"/>
        <v>0</v>
      </c>
    </row>
    <row r="103" spans="1:11">
      <c r="A103" s="7">
        <v>1152.4010000000001</v>
      </c>
      <c r="B103" s="7"/>
      <c r="C103" s="8"/>
      <c r="D103" s="9"/>
      <c r="E103" s="10">
        <v>2.73</v>
      </c>
      <c r="F103" s="5"/>
      <c r="G103">
        <f t="shared" si="5"/>
        <v>0</v>
      </c>
      <c r="H103" s="11">
        <f t="shared" si="4"/>
        <v>2.73</v>
      </c>
      <c r="I103">
        <v>102</v>
      </c>
      <c r="K103" s="6" t="b">
        <f t="shared" si="7"/>
        <v>0</v>
      </c>
    </row>
    <row r="104" spans="1:11">
      <c r="A104" s="7">
        <v>1152.402</v>
      </c>
      <c r="B104" s="7"/>
      <c r="C104" s="8"/>
      <c r="D104" s="9"/>
      <c r="E104" s="10">
        <v>4.4000000000000004</v>
      </c>
      <c r="F104" s="5"/>
      <c r="G104">
        <f t="shared" si="5"/>
        <v>0</v>
      </c>
      <c r="H104" s="11">
        <f t="shared" si="4"/>
        <v>4.4000000000000004</v>
      </c>
      <c r="I104">
        <v>103</v>
      </c>
      <c r="K104" s="6" t="b">
        <f t="shared" si="7"/>
        <v>0</v>
      </c>
    </row>
    <row r="105" spans="1:11">
      <c r="A105" s="7">
        <v>1152.403</v>
      </c>
      <c r="B105" s="7"/>
      <c r="C105" s="8"/>
      <c r="D105" s="9"/>
      <c r="E105" s="10">
        <v>2.93</v>
      </c>
      <c r="F105" s="5">
        <v>2.61</v>
      </c>
      <c r="G105">
        <f t="shared" si="5"/>
        <v>0</v>
      </c>
      <c r="H105" s="11">
        <f t="shared" si="4"/>
        <v>0.32000000000000028</v>
      </c>
      <c r="I105">
        <v>104</v>
      </c>
      <c r="K105" s="6" t="b">
        <f t="shared" si="7"/>
        <v>0</v>
      </c>
    </row>
    <row r="106" spans="1:11">
      <c r="A106" s="7">
        <v>1152.404</v>
      </c>
      <c r="B106" s="7">
        <v>2</v>
      </c>
      <c r="C106" s="8">
        <v>2.5971648156206202</v>
      </c>
      <c r="D106" s="9">
        <v>1.242021732</v>
      </c>
      <c r="E106" s="10">
        <v>3.03</v>
      </c>
      <c r="F106" s="5">
        <v>3.03</v>
      </c>
      <c r="G106">
        <f t="shared" si="5"/>
        <v>0</v>
      </c>
      <c r="H106" s="11">
        <f t="shared" si="4"/>
        <v>0</v>
      </c>
      <c r="I106">
        <v>105</v>
      </c>
      <c r="K106" s="6">
        <f>IF(AND(B106&gt;=1,ROW(C106)),C106+$H$3)</f>
        <v>2.58716481562062</v>
      </c>
    </row>
    <row r="107" spans="1:11">
      <c r="A107" s="7">
        <v>1152.405</v>
      </c>
      <c r="B107" s="7">
        <v>2</v>
      </c>
      <c r="C107" s="8">
        <v>2.57588505570018</v>
      </c>
      <c r="D107" s="9">
        <v>1.215315162</v>
      </c>
      <c r="E107" s="10">
        <v>2.89</v>
      </c>
      <c r="F107" s="5"/>
      <c r="G107">
        <f t="shared" si="5"/>
        <v>0</v>
      </c>
      <c r="H107" s="11">
        <f t="shared" si="4"/>
        <v>2.89</v>
      </c>
      <c r="I107">
        <v>106</v>
      </c>
      <c r="K107" s="6">
        <f>IF(AND(B107&gt;=1,ROW(C107)),C107+$H$3)</f>
        <v>2.5658850557001798</v>
      </c>
    </row>
    <row r="108" spans="1:11">
      <c r="A108" s="7">
        <v>1152.4059999999999</v>
      </c>
      <c r="B108" s="7">
        <v>2</v>
      </c>
      <c r="C108" s="8">
        <v>2.5412234600832999</v>
      </c>
      <c r="D108" s="9">
        <v>1.298084096</v>
      </c>
      <c r="E108" s="10">
        <v>2.83</v>
      </c>
      <c r="F108" s="5"/>
      <c r="G108">
        <f t="shared" si="5"/>
        <v>0</v>
      </c>
      <c r="H108" s="11">
        <f t="shared" si="4"/>
        <v>2.83</v>
      </c>
      <c r="I108">
        <v>107</v>
      </c>
      <c r="K108" s="6">
        <f t="shared" ref="K108:K171" si="8">IF(AND(B108&gt;=1,ROW(C108)),C108+$H$3)</f>
        <v>2.5312234600832997</v>
      </c>
    </row>
    <row r="109" spans="1:11">
      <c r="A109" s="7">
        <v>1152.4069999999999</v>
      </c>
      <c r="B109" s="7">
        <v>2</v>
      </c>
      <c r="C109" s="8">
        <v>2.5141902259470701</v>
      </c>
      <c r="D109" s="9">
        <v>1.2695819420000001</v>
      </c>
      <c r="E109" s="10">
        <v>2.68</v>
      </c>
      <c r="F109" s="5">
        <v>2.29</v>
      </c>
      <c r="G109">
        <f t="shared" si="5"/>
        <v>0</v>
      </c>
      <c r="H109" s="11">
        <f t="shared" si="4"/>
        <v>0.39000000000000012</v>
      </c>
      <c r="I109">
        <v>108</v>
      </c>
      <c r="K109" s="6">
        <f t="shared" si="8"/>
        <v>2.5041902259470699</v>
      </c>
    </row>
    <row r="110" spans="1:11">
      <c r="A110" s="7">
        <v>1152.4079999999999</v>
      </c>
      <c r="B110" s="7">
        <v>2</v>
      </c>
      <c r="C110" s="8">
        <v>2.5412234600832999</v>
      </c>
      <c r="D110" s="9">
        <v>1.189367013</v>
      </c>
      <c r="E110" s="10">
        <v>2.78</v>
      </c>
      <c r="F110" s="5">
        <v>2.74</v>
      </c>
      <c r="G110">
        <f t="shared" si="5"/>
        <v>0</v>
      </c>
      <c r="H110" s="11">
        <f t="shared" si="4"/>
        <v>3.9999999999999591E-2</v>
      </c>
      <c r="I110">
        <v>109</v>
      </c>
      <c r="K110" s="6">
        <f t="shared" si="8"/>
        <v>2.5312234600832997</v>
      </c>
    </row>
    <row r="111" spans="1:11">
      <c r="A111" s="7">
        <v>1152.4090000000001</v>
      </c>
      <c r="B111" s="7">
        <v>2</v>
      </c>
      <c r="C111" s="8">
        <v>2.5344083396611601</v>
      </c>
      <c r="D111" s="9">
        <v>1.1640960069999999</v>
      </c>
      <c r="E111" s="10">
        <v>3.21</v>
      </c>
      <c r="F111" s="5">
        <v>3.21</v>
      </c>
      <c r="G111">
        <f t="shared" si="5"/>
        <v>0</v>
      </c>
      <c r="H111" s="11">
        <f t="shared" si="4"/>
        <v>0</v>
      </c>
      <c r="I111">
        <v>110</v>
      </c>
      <c r="K111" s="6">
        <f t="shared" si="8"/>
        <v>2.5244083396611599</v>
      </c>
    </row>
    <row r="112" spans="1:11">
      <c r="A112" s="7">
        <v>1152.4100000000001</v>
      </c>
      <c r="B112" s="7">
        <v>2</v>
      </c>
      <c r="C112" s="8">
        <v>2.5008973617233998</v>
      </c>
      <c r="D112" s="9">
        <v>1.215315162</v>
      </c>
      <c r="E112" s="10">
        <v>2.21</v>
      </c>
      <c r="F112" s="5">
        <v>1.94</v>
      </c>
      <c r="G112">
        <f t="shared" si="5"/>
        <v>0</v>
      </c>
      <c r="H112" s="11">
        <f t="shared" si="4"/>
        <v>0.27</v>
      </c>
      <c r="I112">
        <v>111</v>
      </c>
      <c r="K112" s="6">
        <f t="shared" si="8"/>
        <v>2.4908973617233996</v>
      </c>
    </row>
    <row r="113" spans="1:11">
      <c r="A113" s="7">
        <v>1152.4110000000001</v>
      </c>
      <c r="B113" s="7">
        <v>2</v>
      </c>
      <c r="C113" s="8">
        <v>2.5549698626468298</v>
      </c>
      <c r="D113" s="9">
        <v>1.1640960069999999</v>
      </c>
      <c r="E113" s="10">
        <v>2.4300000000000002</v>
      </c>
      <c r="F113" s="5">
        <v>1.98</v>
      </c>
      <c r="G113">
        <f t="shared" si="5"/>
        <v>0</v>
      </c>
      <c r="H113" s="11">
        <f t="shared" si="4"/>
        <v>0.45000000000000018</v>
      </c>
      <c r="I113">
        <v>112</v>
      </c>
      <c r="K113" s="6">
        <f t="shared" si="8"/>
        <v>2.5449698626468296</v>
      </c>
    </row>
    <row r="114" spans="1:11">
      <c r="A114" s="7">
        <v>1152.412</v>
      </c>
      <c r="B114" s="7">
        <v>2</v>
      </c>
      <c r="C114" s="8">
        <v>2.5412234600832999</v>
      </c>
      <c r="D114" s="9">
        <v>1.288473913</v>
      </c>
      <c r="E114" s="10">
        <v>2.2599999999999998</v>
      </c>
      <c r="F114" s="5">
        <v>2.25</v>
      </c>
      <c r="G114">
        <f t="shared" si="5"/>
        <v>0</v>
      </c>
      <c r="H114" s="11">
        <f t="shared" si="4"/>
        <v>9.9999999999997868E-3</v>
      </c>
      <c r="I114">
        <v>113</v>
      </c>
      <c r="K114" s="6">
        <f t="shared" si="8"/>
        <v>2.5312234600832997</v>
      </c>
    </row>
    <row r="115" spans="1:11">
      <c r="A115" s="7">
        <v>1152.413</v>
      </c>
      <c r="B115" s="7">
        <v>2</v>
      </c>
      <c r="C115" s="8">
        <v>2.5412234600832999</v>
      </c>
      <c r="D115" s="9">
        <v>1.251108978</v>
      </c>
      <c r="E115" s="10">
        <v>2.42</v>
      </c>
      <c r="F115" s="5">
        <v>2.4300000000000002</v>
      </c>
      <c r="G115">
        <f t="shared" si="5"/>
        <v>0</v>
      </c>
      <c r="H115" s="11">
        <f t="shared" si="4"/>
        <v>-1.0000000000000231E-2</v>
      </c>
      <c r="I115">
        <v>114</v>
      </c>
      <c r="K115" s="6">
        <f t="shared" si="8"/>
        <v>2.5312234600832997</v>
      </c>
    </row>
    <row r="116" spans="1:11">
      <c r="A116" s="7">
        <v>1152.414</v>
      </c>
      <c r="B116" s="7">
        <v>2</v>
      </c>
      <c r="C116" s="8">
        <v>2.56887342880569</v>
      </c>
      <c r="D116" s="9">
        <v>1.2695819420000001</v>
      </c>
      <c r="E116" s="10">
        <v>2.04</v>
      </c>
      <c r="F116" s="5">
        <v>1.85</v>
      </c>
      <c r="G116">
        <f t="shared" si="5"/>
        <v>0</v>
      </c>
      <c r="H116" s="11">
        <f t="shared" si="4"/>
        <v>0.18999999999999995</v>
      </c>
      <c r="I116">
        <v>115</v>
      </c>
      <c r="K116" s="6">
        <f t="shared" si="8"/>
        <v>2.5588734288056898</v>
      </c>
    </row>
    <row r="117" spans="1:11">
      <c r="A117" s="7">
        <v>1152.415</v>
      </c>
      <c r="B117" s="7">
        <v>2</v>
      </c>
      <c r="C117" s="8">
        <v>2.5276320958083698</v>
      </c>
      <c r="D117" s="9">
        <v>1.2695819420000001</v>
      </c>
      <c r="E117" s="10">
        <v>2.74</v>
      </c>
      <c r="F117" s="5">
        <v>2.0699999999999998</v>
      </c>
      <c r="G117">
        <f t="shared" si="5"/>
        <v>0</v>
      </c>
      <c r="H117" s="11">
        <f t="shared" si="4"/>
        <v>0.67000000000000037</v>
      </c>
      <c r="I117">
        <v>116</v>
      </c>
      <c r="K117" s="6">
        <f t="shared" si="8"/>
        <v>2.5176320958083696</v>
      </c>
    </row>
    <row r="118" spans="1:11">
      <c r="A118" s="7">
        <v>1152.4159999999999</v>
      </c>
      <c r="B118" s="7">
        <v>2</v>
      </c>
      <c r="C118" s="8">
        <v>2.50752553610914</v>
      </c>
      <c r="D118" s="9">
        <v>1.242021732</v>
      </c>
      <c r="E118" s="10">
        <v>2.69</v>
      </c>
      <c r="F118" s="5">
        <v>2.69</v>
      </c>
      <c r="G118">
        <f t="shared" si="5"/>
        <v>0</v>
      </c>
      <c r="H118" s="11">
        <f t="shared" si="4"/>
        <v>0</v>
      </c>
      <c r="I118">
        <v>117</v>
      </c>
      <c r="K118" s="6">
        <f t="shared" si="8"/>
        <v>2.4975255361091397</v>
      </c>
    </row>
    <row r="119" spans="1:11">
      <c r="A119" s="7">
        <v>1152.4169999999999</v>
      </c>
      <c r="B119" s="7">
        <v>2</v>
      </c>
      <c r="C119" s="8">
        <v>2.5276320958083698</v>
      </c>
      <c r="D119" s="9">
        <v>1.2695819420000001</v>
      </c>
      <c r="E119" s="10">
        <v>3.14</v>
      </c>
      <c r="F119" s="5">
        <v>3.14</v>
      </c>
      <c r="G119">
        <f t="shared" si="5"/>
        <v>0</v>
      </c>
      <c r="H119" s="11">
        <f t="shared" si="4"/>
        <v>0</v>
      </c>
      <c r="I119">
        <v>118</v>
      </c>
      <c r="K119" s="6">
        <f t="shared" si="8"/>
        <v>2.5176320958083696</v>
      </c>
    </row>
    <row r="120" spans="1:11">
      <c r="A120" s="7">
        <v>1152.4179999999999</v>
      </c>
      <c r="B120" s="7">
        <v>2</v>
      </c>
      <c r="C120" s="8">
        <v>2.50752553610914</v>
      </c>
      <c r="D120" s="9">
        <v>1.2695819420000001</v>
      </c>
      <c r="E120" s="10">
        <v>3.03</v>
      </c>
      <c r="F120" s="5">
        <v>3.03</v>
      </c>
      <c r="G120">
        <f t="shared" si="5"/>
        <v>0</v>
      </c>
      <c r="H120" s="11">
        <f t="shared" si="4"/>
        <v>0</v>
      </c>
      <c r="I120">
        <v>119</v>
      </c>
      <c r="K120" s="6">
        <f t="shared" si="8"/>
        <v>2.4975255361091397</v>
      </c>
    </row>
    <row r="121" spans="1:11">
      <c r="A121" s="7">
        <v>1152.4190000000001</v>
      </c>
      <c r="B121" s="7">
        <v>2</v>
      </c>
      <c r="C121" s="8">
        <v>2.50752553610914</v>
      </c>
      <c r="D121" s="9">
        <v>1.242021732</v>
      </c>
      <c r="E121" s="10">
        <v>3.65</v>
      </c>
      <c r="F121" s="5">
        <v>3.65</v>
      </c>
      <c r="G121">
        <f t="shared" si="5"/>
        <v>0</v>
      </c>
      <c r="H121" s="11">
        <f t="shared" si="4"/>
        <v>0</v>
      </c>
      <c r="I121">
        <v>120</v>
      </c>
      <c r="K121" s="6">
        <f t="shared" si="8"/>
        <v>2.4975255361091397</v>
      </c>
    </row>
    <row r="122" spans="1:11">
      <c r="A122" s="7">
        <v>1152.42</v>
      </c>
      <c r="B122" s="7">
        <v>2</v>
      </c>
      <c r="C122" s="8">
        <v>2.5344083396611601</v>
      </c>
      <c r="D122" s="9">
        <v>1.260293245</v>
      </c>
      <c r="E122" s="10">
        <v>2.87</v>
      </c>
      <c r="F122" s="5">
        <v>2.86</v>
      </c>
      <c r="G122">
        <f t="shared" si="5"/>
        <v>0</v>
      </c>
      <c r="H122" s="11">
        <f t="shared" si="4"/>
        <v>1.0000000000000231E-2</v>
      </c>
      <c r="I122">
        <v>121</v>
      </c>
      <c r="K122" s="6">
        <f t="shared" si="8"/>
        <v>2.5244083396611599</v>
      </c>
    </row>
    <row r="123" spans="1:11">
      <c r="A123" s="7">
        <v>1152.421</v>
      </c>
      <c r="B123" s="7">
        <v>2</v>
      </c>
      <c r="C123" s="8">
        <v>2.4812303496921899</v>
      </c>
      <c r="D123" s="9">
        <v>1.3176418350000001</v>
      </c>
      <c r="E123" s="10">
        <v>2.89</v>
      </c>
      <c r="F123" s="5">
        <v>2.89</v>
      </c>
      <c r="G123">
        <f t="shared" si="5"/>
        <v>0</v>
      </c>
      <c r="H123" s="11">
        <f t="shared" si="4"/>
        <v>0</v>
      </c>
      <c r="I123">
        <v>122</v>
      </c>
      <c r="K123" s="6">
        <f t="shared" si="8"/>
        <v>2.4712303496921897</v>
      </c>
    </row>
    <row r="124" spans="1:11">
      <c r="A124" s="7">
        <v>1152.422</v>
      </c>
      <c r="B124" s="7">
        <v>2</v>
      </c>
      <c r="C124" s="8">
        <v>2.4877501932701098</v>
      </c>
      <c r="D124" s="9">
        <v>1.3275935569999999</v>
      </c>
      <c r="E124" s="10">
        <v>3.35</v>
      </c>
      <c r="F124" s="5">
        <v>3.35</v>
      </c>
      <c r="G124">
        <f t="shared" si="5"/>
        <v>0</v>
      </c>
      <c r="H124" s="11">
        <f t="shared" si="4"/>
        <v>0</v>
      </c>
      <c r="I124">
        <v>123</v>
      </c>
      <c r="K124" s="6">
        <f t="shared" si="8"/>
        <v>2.4777501932701096</v>
      </c>
    </row>
    <row r="125" spans="1:11">
      <c r="A125" s="7">
        <v>1152.423</v>
      </c>
      <c r="B125" s="7">
        <v>2</v>
      </c>
      <c r="C125" s="8">
        <v>2.47474562576833</v>
      </c>
      <c r="D125" s="9">
        <v>1.288473913</v>
      </c>
      <c r="E125" s="10">
        <v>2.88</v>
      </c>
      <c r="F125" s="5">
        <v>2.88</v>
      </c>
      <c r="G125">
        <f t="shared" si="5"/>
        <v>0</v>
      </c>
      <c r="H125" s="11">
        <f t="shared" si="4"/>
        <v>0</v>
      </c>
      <c r="I125">
        <v>124</v>
      </c>
      <c r="K125" s="6">
        <f t="shared" si="8"/>
        <v>2.4647456257683298</v>
      </c>
    </row>
    <row r="126" spans="1:11">
      <c r="A126" s="7">
        <v>1152.424</v>
      </c>
      <c r="B126" s="7">
        <v>2</v>
      </c>
      <c r="C126" s="8">
        <v>2.4555011524229902</v>
      </c>
      <c r="D126" s="9">
        <v>1.3791930750000001</v>
      </c>
      <c r="E126" s="10">
        <v>3.33</v>
      </c>
      <c r="F126" s="5">
        <v>3.33</v>
      </c>
      <c r="G126">
        <f t="shared" si="5"/>
        <v>0</v>
      </c>
      <c r="H126" s="11">
        <f t="shared" si="4"/>
        <v>0</v>
      </c>
      <c r="I126">
        <v>125</v>
      </c>
      <c r="K126" s="6">
        <f t="shared" si="8"/>
        <v>2.4455011524229899</v>
      </c>
    </row>
    <row r="127" spans="1:11">
      <c r="A127" s="7">
        <v>1152.425</v>
      </c>
      <c r="B127" s="7">
        <v>2</v>
      </c>
      <c r="C127" s="8">
        <v>2.4877501932701098</v>
      </c>
      <c r="D127" s="9">
        <v>1.3478585000000001</v>
      </c>
      <c r="E127" s="10">
        <v>3.4</v>
      </c>
      <c r="F127" s="5">
        <v>3.41</v>
      </c>
      <c r="G127">
        <f t="shared" si="5"/>
        <v>0</v>
      </c>
      <c r="H127" s="11">
        <f t="shared" si="4"/>
        <v>-1.0000000000000231E-2</v>
      </c>
      <c r="I127">
        <v>126</v>
      </c>
      <c r="K127" s="6">
        <f t="shared" si="8"/>
        <v>2.4777501932701096</v>
      </c>
    </row>
    <row r="128" spans="1:11">
      <c r="A128" s="7">
        <v>1152.4259999999999</v>
      </c>
      <c r="B128" s="7">
        <v>2</v>
      </c>
      <c r="C128" s="8">
        <v>2.5141902259470701</v>
      </c>
      <c r="D128" s="9">
        <v>1.337666327</v>
      </c>
      <c r="E128" s="10">
        <v>3.1</v>
      </c>
      <c r="F128" s="5">
        <v>2.2200000000000002</v>
      </c>
      <c r="G128">
        <f t="shared" si="5"/>
        <v>0</v>
      </c>
      <c r="H128" s="11">
        <f t="shared" si="4"/>
        <v>0.87999999999999989</v>
      </c>
      <c r="I128">
        <v>127</v>
      </c>
      <c r="K128" s="6">
        <f t="shared" si="8"/>
        <v>2.5041902259470699</v>
      </c>
    </row>
    <row r="129" spans="1:11">
      <c r="A129" s="7">
        <v>1152.4269999999999</v>
      </c>
      <c r="B129" s="7">
        <v>2</v>
      </c>
      <c r="C129" s="8">
        <v>2.5480773022612002</v>
      </c>
      <c r="D129" s="9">
        <v>1.337666327</v>
      </c>
      <c r="E129" s="10">
        <v>3.03</v>
      </c>
      <c r="F129" s="5">
        <v>2.88</v>
      </c>
      <c r="G129">
        <f t="shared" si="5"/>
        <v>0</v>
      </c>
      <c r="H129" s="11">
        <f t="shared" si="4"/>
        <v>0.14999999999999991</v>
      </c>
      <c r="I129">
        <v>128</v>
      </c>
      <c r="K129" s="6">
        <f t="shared" si="8"/>
        <v>2.5380773022612</v>
      </c>
    </row>
    <row r="130" spans="1:11">
      <c r="A130" s="7">
        <v>1152.4280000000001</v>
      </c>
      <c r="B130" s="7">
        <v>2</v>
      </c>
      <c r="C130" s="8">
        <v>2.5619017507563702</v>
      </c>
      <c r="D130" s="9">
        <v>1.2789739739999999</v>
      </c>
      <c r="E130" s="10">
        <v>3.04</v>
      </c>
      <c r="F130" s="5">
        <v>3.04</v>
      </c>
      <c r="G130">
        <f t="shared" si="5"/>
        <v>0</v>
      </c>
      <c r="H130" s="11">
        <f t="shared" si="4"/>
        <v>0</v>
      </c>
      <c r="I130">
        <v>129</v>
      </c>
      <c r="K130" s="6">
        <f t="shared" si="8"/>
        <v>2.5519017507563699</v>
      </c>
    </row>
    <row r="131" spans="1:11">
      <c r="A131" s="7">
        <v>1152.4290000000001</v>
      </c>
      <c r="B131" s="7">
        <v>2</v>
      </c>
      <c r="C131" s="8">
        <v>2.5549698626468298</v>
      </c>
      <c r="D131" s="9">
        <v>1.3581759689999999</v>
      </c>
      <c r="E131" s="10">
        <v>3.12</v>
      </c>
      <c r="F131" s="5">
        <v>3.12</v>
      </c>
      <c r="G131">
        <f t="shared" si="5"/>
        <v>0</v>
      </c>
      <c r="H131" s="11">
        <f t="shared" ref="H131:H194" si="9">(E131-F131)</f>
        <v>0</v>
      </c>
      <c r="I131">
        <v>130</v>
      </c>
      <c r="K131" s="6">
        <f t="shared" si="8"/>
        <v>2.5449698626468296</v>
      </c>
    </row>
    <row r="132" spans="1:11">
      <c r="A132" s="7">
        <v>1152.43</v>
      </c>
      <c r="B132" s="7">
        <v>2</v>
      </c>
      <c r="C132" s="8">
        <v>2.5549698626468298</v>
      </c>
      <c r="D132" s="9">
        <v>1.3176418350000001</v>
      </c>
      <c r="E132" s="10">
        <v>2.95</v>
      </c>
      <c r="F132" s="5">
        <v>2.95</v>
      </c>
      <c r="G132">
        <f t="shared" si="5"/>
        <v>0</v>
      </c>
      <c r="H132" s="11">
        <f t="shared" si="9"/>
        <v>0</v>
      </c>
      <c r="I132">
        <v>131</v>
      </c>
      <c r="K132" s="6">
        <f t="shared" si="8"/>
        <v>2.5449698626468296</v>
      </c>
    </row>
    <row r="133" spans="1:11">
      <c r="A133" s="7">
        <v>1152.431</v>
      </c>
      <c r="B133" s="7">
        <v>2</v>
      </c>
      <c r="C133" s="8">
        <v>2.5619017507563702</v>
      </c>
      <c r="D133" s="9">
        <v>1.3478585000000001</v>
      </c>
      <c r="E133" s="10">
        <v>3.06</v>
      </c>
      <c r="F133" s="5">
        <v>3.06</v>
      </c>
      <c r="G133">
        <f t="shared" si="5"/>
        <v>0</v>
      </c>
      <c r="H133" s="11">
        <f t="shared" si="9"/>
        <v>0</v>
      </c>
      <c r="I133">
        <v>132</v>
      </c>
      <c r="K133" s="6">
        <f t="shared" si="8"/>
        <v>2.5519017507563699</v>
      </c>
    </row>
    <row r="134" spans="1:11">
      <c r="A134" s="7">
        <v>1152.432</v>
      </c>
      <c r="B134" s="7">
        <v>2</v>
      </c>
      <c r="C134" s="8">
        <v>2.5276320958083698</v>
      </c>
      <c r="D134" s="9">
        <v>1.3275935569999999</v>
      </c>
      <c r="E134" s="10">
        <v>3.3</v>
      </c>
      <c r="F134" s="5">
        <v>3.3</v>
      </c>
      <c r="G134">
        <f t="shared" ref="G134:G197" si="10">COUNTIFS(B132:B300884,ROW(A131),C132:C300884,"&gt;0")</f>
        <v>0</v>
      </c>
      <c r="H134" s="11">
        <f t="shared" si="9"/>
        <v>0</v>
      </c>
      <c r="I134">
        <v>133</v>
      </c>
      <c r="K134" s="6">
        <f t="shared" si="8"/>
        <v>2.5176320958083696</v>
      </c>
    </row>
    <row r="135" spans="1:11">
      <c r="A135" s="7">
        <v>1152.433</v>
      </c>
      <c r="B135" s="7">
        <v>2</v>
      </c>
      <c r="C135" s="8">
        <v>2.5208920143908502</v>
      </c>
      <c r="D135" s="9">
        <v>1.251108978</v>
      </c>
      <c r="E135" s="10">
        <v>3</v>
      </c>
      <c r="F135" s="5">
        <v>3.01</v>
      </c>
      <c r="G135">
        <f t="shared" si="10"/>
        <v>0</v>
      </c>
      <c r="H135" s="11">
        <f t="shared" si="9"/>
        <v>-9.9999999999997868E-3</v>
      </c>
      <c r="I135">
        <v>134</v>
      </c>
      <c r="K135" s="6">
        <f t="shared" si="8"/>
        <v>2.51089201439085</v>
      </c>
    </row>
    <row r="136" spans="1:11">
      <c r="A136" s="7">
        <v>1152.434</v>
      </c>
      <c r="B136" s="7">
        <v>2</v>
      </c>
      <c r="C136" s="8">
        <v>2.5829372554685799</v>
      </c>
      <c r="D136" s="9">
        <v>1.233029489</v>
      </c>
      <c r="E136" s="10">
        <v>2.76</v>
      </c>
      <c r="F136" s="5">
        <v>2.76</v>
      </c>
      <c r="G136">
        <f t="shared" si="10"/>
        <v>0</v>
      </c>
      <c r="H136" s="11">
        <f t="shared" si="9"/>
        <v>0</v>
      </c>
      <c r="I136">
        <v>135</v>
      </c>
      <c r="K136" s="6">
        <f t="shared" si="8"/>
        <v>2.5729372554685797</v>
      </c>
    </row>
    <row r="137" spans="1:11">
      <c r="A137" s="7">
        <v>1152.4349999999999</v>
      </c>
      <c r="B137" s="7">
        <v>2</v>
      </c>
      <c r="C137" s="8">
        <v>2.56887342880569</v>
      </c>
      <c r="D137" s="9">
        <v>1.3176418350000001</v>
      </c>
      <c r="E137" s="10">
        <v>4.7</v>
      </c>
      <c r="F137" s="5">
        <v>4.7</v>
      </c>
      <c r="G137">
        <f t="shared" si="10"/>
        <v>0</v>
      </c>
      <c r="H137" s="11">
        <f t="shared" si="9"/>
        <v>0</v>
      </c>
      <c r="I137">
        <v>136</v>
      </c>
      <c r="K137" s="6">
        <f t="shared" si="8"/>
        <v>2.5588734288056898</v>
      </c>
    </row>
    <row r="138" spans="1:11">
      <c r="A138" s="7">
        <v>1152.4359999999999</v>
      </c>
      <c r="B138" s="7">
        <v>2</v>
      </c>
      <c r="C138" s="8">
        <v>2.5900303489362302</v>
      </c>
      <c r="D138" s="9">
        <v>1.233029489</v>
      </c>
      <c r="E138" s="10">
        <v>3.74</v>
      </c>
      <c r="F138" s="5">
        <v>3.72</v>
      </c>
      <c r="G138">
        <f t="shared" si="10"/>
        <v>0</v>
      </c>
      <c r="H138" s="11">
        <f t="shared" si="9"/>
        <v>2.0000000000000018E-2</v>
      </c>
      <c r="I138">
        <v>137</v>
      </c>
      <c r="K138" s="6">
        <f t="shared" si="8"/>
        <v>2.58003034893623</v>
      </c>
    </row>
    <row r="139" spans="1:11">
      <c r="A139" s="7">
        <v>1152.4369999999999</v>
      </c>
      <c r="B139" s="7">
        <v>2</v>
      </c>
      <c r="C139" s="8">
        <v>2.5549698626468298</v>
      </c>
      <c r="D139" s="9">
        <v>1.242021732</v>
      </c>
      <c r="E139" s="10">
        <v>2.87</v>
      </c>
      <c r="F139" s="5">
        <v>2.87</v>
      </c>
      <c r="G139">
        <f t="shared" si="10"/>
        <v>0</v>
      </c>
      <c r="H139" s="11">
        <f t="shared" si="9"/>
        <v>0</v>
      </c>
      <c r="I139">
        <v>138</v>
      </c>
      <c r="K139" s="6">
        <f t="shared" si="8"/>
        <v>2.5449698626468296</v>
      </c>
    </row>
    <row r="140" spans="1:11">
      <c r="A140" s="7">
        <v>1152.4380000000001</v>
      </c>
      <c r="B140" s="7">
        <v>2</v>
      </c>
      <c r="C140" s="8">
        <v>2.5480773022612002</v>
      </c>
      <c r="D140" s="9">
        <v>1.2695819420000001</v>
      </c>
      <c r="E140" s="10">
        <v>2.4300000000000002</v>
      </c>
      <c r="F140" s="5">
        <v>2.4300000000000002</v>
      </c>
      <c r="G140">
        <f t="shared" si="10"/>
        <v>0</v>
      </c>
      <c r="H140" s="11">
        <f t="shared" si="9"/>
        <v>0</v>
      </c>
      <c r="I140">
        <v>139</v>
      </c>
      <c r="K140" s="6">
        <f t="shared" si="8"/>
        <v>2.5380773022612</v>
      </c>
    </row>
    <row r="141" spans="1:11">
      <c r="A141" s="7">
        <v>1152.4390000000001</v>
      </c>
      <c r="B141" s="7">
        <v>2</v>
      </c>
      <c r="C141" s="8">
        <v>2.6043409844094501</v>
      </c>
      <c r="D141" s="9">
        <v>1.260293245</v>
      </c>
      <c r="E141" s="10">
        <v>2.06</v>
      </c>
      <c r="F141" s="5">
        <v>2.08</v>
      </c>
      <c r="G141">
        <f t="shared" si="10"/>
        <v>0</v>
      </c>
      <c r="H141" s="11">
        <f t="shared" si="9"/>
        <v>-2.0000000000000018E-2</v>
      </c>
      <c r="I141">
        <v>140</v>
      </c>
      <c r="K141" s="6">
        <f t="shared" si="8"/>
        <v>2.5943409844094498</v>
      </c>
    </row>
    <row r="142" spans="1:11">
      <c r="A142" s="7">
        <v>1152.44</v>
      </c>
      <c r="B142" s="7">
        <v>2</v>
      </c>
      <c r="C142" s="8">
        <v>2.5900303489362302</v>
      </c>
      <c r="D142" s="9">
        <v>1.3275935569999999</v>
      </c>
      <c r="E142" s="10">
        <v>2.4700000000000002</v>
      </c>
      <c r="F142" s="5">
        <v>2.46</v>
      </c>
      <c r="G142">
        <f t="shared" si="10"/>
        <v>0</v>
      </c>
      <c r="H142" s="11">
        <f t="shared" si="9"/>
        <v>1.0000000000000231E-2</v>
      </c>
      <c r="I142">
        <v>141</v>
      </c>
      <c r="K142" s="6">
        <f t="shared" si="8"/>
        <v>2.58003034893623</v>
      </c>
    </row>
    <row r="143" spans="1:11">
      <c r="A143" s="7">
        <v>1152.441</v>
      </c>
      <c r="B143" s="7">
        <v>2</v>
      </c>
      <c r="C143" s="8">
        <v>2.5549698626468298</v>
      </c>
      <c r="D143" s="9">
        <v>1.251108978</v>
      </c>
      <c r="E143" s="10">
        <v>2.64</v>
      </c>
      <c r="F143" s="5">
        <v>2.64</v>
      </c>
      <c r="G143">
        <f t="shared" si="10"/>
        <v>0</v>
      </c>
      <c r="H143" s="11">
        <f t="shared" si="9"/>
        <v>0</v>
      </c>
      <c r="I143">
        <v>142</v>
      </c>
      <c r="K143" s="6">
        <f t="shared" si="8"/>
        <v>2.5449698626468296</v>
      </c>
    </row>
    <row r="144" spans="1:11">
      <c r="A144" s="7">
        <v>1152.442</v>
      </c>
      <c r="B144" s="7">
        <v>2</v>
      </c>
      <c r="C144" s="8">
        <v>2.5829372554685799</v>
      </c>
      <c r="D144" s="9">
        <v>1.260293245</v>
      </c>
      <c r="E144" s="10">
        <v>2.77</v>
      </c>
      <c r="F144" s="5">
        <v>2.76</v>
      </c>
      <c r="G144">
        <f t="shared" si="10"/>
        <v>0</v>
      </c>
      <c r="H144" s="11">
        <f t="shared" si="9"/>
        <v>1.0000000000000231E-2</v>
      </c>
      <c r="I144">
        <v>143</v>
      </c>
      <c r="K144" s="6">
        <f t="shared" si="8"/>
        <v>2.5729372554685797</v>
      </c>
    </row>
    <row r="145" spans="1:11">
      <c r="A145" s="7">
        <v>1152.443</v>
      </c>
      <c r="B145" s="7">
        <v>2</v>
      </c>
      <c r="C145" s="8">
        <v>2.56887342880569</v>
      </c>
      <c r="D145" s="9">
        <v>1.251108978</v>
      </c>
      <c r="E145" s="10">
        <v>2.48</v>
      </c>
      <c r="F145" s="5">
        <v>2.4700000000000002</v>
      </c>
      <c r="G145">
        <f t="shared" si="10"/>
        <v>0</v>
      </c>
      <c r="H145" s="11">
        <f t="shared" si="9"/>
        <v>9.9999999999997868E-3</v>
      </c>
      <c r="I145">
        <v>144</v>
      </c>
      <c r="K145" s="6">
        <f t="shared" si="8"/>
        <v>2.5588734288056898</v>
      </c>
    </row>
    <row r="146" spans="1:11">
      <c r="A146" s="7">
        <v>1152.444</v>
      </c>
      <c r="B146" s="7">
        <v>2</v>
      </c>
      <c r="C146" s="8">
        <v>2.5619017507563702</v>
      </c>
      <c r="D146" s="9">
        <v>1.233029489</v>
      </c>
      <c r="E146" s="10">
        <v>2.5099999999999998</v>
      </c>
      <c r="F146" s="5">
        <v>2.52</v>
      </c>
      <c r="G146">
        <f t="shared" si="10"/>
        <v>0</v>
      </c>
      <c r="H146" s="11">
        <f t="shared" si="9"/>
        <v>-1.0000000000000231E-2</v>
      </c>
      <c r="I146">
        <v>145</v>
      </c>
      <c r="K146" s="6">
        <f t="shared" si="8"/>
        <v>2.5519017507563699</v>
      </c>
    </row>
    <row r="147" spans="1:11">
      <c r="A147" s="7">
        <v>1152.4449999999999</v>
      </c>
      <c r="B147" s="7">
        <v>2</v>
      </c>
      <c r="C147" s="8">
        <v>2.56887342880569</v>
      </c>
      <c r="D147" s="9">
        <v>1.288473913</v>
      </c>
      <c r="E147" s="10">
        <v>2.6</v>
      </c>
      <c r="F147" s="5">
        <v>2.61</v>
      </c>
      <c r="G147">
        <f t="shared" si="10"/>
        <v>0</v>
      </c>
      <c r="H147" s="11">
        <f t="shared" si="9"/>
        <v>-9.9999999999997868E-3</v>
      </c>
      <c r="I147">
        <v>146</v>
      </c>
      <c r="K147" s="6">
        <f t="shared" si="8"/>
        <v>2.5588734288056898</v>
      </c>
    </row>
    <row r="148" spans="1:11">
      <c r="A148" s="7">
        <v>1152.4459999999999</v>
      </c>
      <c r="B148" s="7">
        <v>2</v>
      </c>
      <c r="C148" s="8">
        <v>2.5829372554685799</v>
      </c>
      <c r="D148" s="9">
        <v>1.2695819420000001</v>
      </c>
      <c r="E148" s="10">
        <v>2.69</v>
      </c>
      <c r="F148" s="5">
        <v>2.69</v>
      </c>
      <c r="G148">
        <f t="shared" si="10"/>
        <v>0</v>
      </c>
      <c r="H148" s="11">
        <f t="shared" si="9"/>
        <v>0</v>
      </c>
      <c r="I148">
        <v>147</v>
      </c>
      <c r="K148" s="6">
        <f t="shared" si="8"/>
        <v>2.5729372554685797</v>
      </c>
    </row>
    <row r="149" spans="1:11">
      <c r="A149" s="7">
        <v>1152.4469999999999</v>
      </c>
      <c r="B149" s="7">
        <v>2</v>
      </c>
      <c r="C149" s="8">
        <v>2.5344083396611601</v>
      </c>
      <c r="D149" s="9">
        <v>1.233029489</v>
      </c>
      <c r="E149" s="10">
        <v>2.2200000000000002</v>
      </c>
      <c r="F149" s="5">
        <v>1.51</v>
      </c>
      <c r="G149">
        <f t="shared" si="10"/>
        <v>0</v>
      </c>
      <c r="H149" s="11">
        <f t="shared" si="9"/>
        <v>0.71000000000000019</v>
      </c>
      <c r="I149">
        <v>148</v>
      </c>
      <c r="K149" s="6">
        <f t="shared" si="8"/>
        <v>2.5244083396611599</v>
      </c>
    </row>
    <row r="150" spans="1:11">
      <c r="A150" s="7">
        <v>1152.4480000000001</v>
      </c>
      <c r="B150" s="7">
        <v>2</v>
      </c>
      <c r="C150" s="8">
        <v>2.61882038754085</v>
      </c>
      <c r="D150" s="9">
        <v>1.251108978</v>
      </c>
      <c r="E150" s="10">
        <v>2.78</v>
      </c>
      <c r="F150" s="5">
        <v>2.77</v>
      </c>
      <c r="G150">
        <f t="shared" si="10"/>
        <v>0</v>
      </c>
      <c r="H150" s="11">
        <f t="shared" si="9"/>
        <v>9.9999999999997868E-3</v>
      </c>
      <c r="I150">
        <v>149</v>
      </c>
      <c r="K150" s="6">
        <f t="shared" si="8"/>
        <v>2.6088203875408498</v>
      </c>
    </row>
    <row r="151" spans="1:11">
      <c r="A151" s="7">
        <v>1152.4490000000001</v>
      </c>
      <c r="B151" s="7">
        <v>2</v>
      </c>
      <c r="C151" s="8">
        <v>2.6334725292824799</v>
      </c>
      <c r="D151" s="9">
        <v>1.242021732</v>
      </c>
      <c r="E151" s="10">
        <v>1.71</v>
      </c>
      <c r="F151" s="5">
        <v>1.72</v>
      </c>
      <c r="G151">
        <f t="shared" si="10"/>
        <v>0</v>
      </c>
      <c r="H151" s="11">
        <f t="shared" si="9"/>
        <v>-1.0000000000000009E-2</v>
      </c>
      <c r="I151">
        <v>150</v>
      </c>
      <c r="K151" s="6">
        <f t="shared" si="8"/>
        <v>2.6234725292824796</v>
      </c>
    </row>
    <row r="152" spans="1:11">
      <c r="A152" s="7">
        <v>1152.45</v>
      </c>
      <c r="B152" s="7">
        <v>2</v>
      </c>
      <c r="C152" s="8">
        <v>2.5971648156206202</v>
      </c>
      <c r="D152" s="9">
        <v>1.260293245</v>
      </c>
      <c r="E152" s="10">
        <v>3</v>
      </c>
      <c r="F152" s="5">
        <v>3</v>
      </c>
      <c r="G152">
        <f t="shared" si="10"/>
        <v>0</v>
      </c>
      <c r="H152" s="11">
        <f t="shared" si="9"/>
        <v>0</v>
      </c>
      <c r="I152">
        <v>151</v>
      </c>
      <c r="K152" s="6">
        <f t="shared" si="8"/>
        <v>2.58716481562062</v>
      </c>
    </row>
    <row r="153" spans="1:11">
      <c r="A153" s="7">
        <v>1152.451</v>
      </c>
      <c r="B153" s="7">
        <v>2</v>
      </c>
      <c r="C153" s="8">
        <v>2.5900303489362302</v>
      </c>
      <c r="D153" s="9">
        <v>1.251108978</v>
      </c>
      <c r="E153" s="10">
        <v>2.7</v>
      </c>
      <c r="F153" s="5">
        <v>2.71</v>
      </c>
      <c r="G153">
        <f t="shared" si="10"/>
        <v>0</v>
      </c>
      <c r="H153" s="11">
        <f t="shared" si="9"/>
        <v>-9.9999999999997868E-3</v>
      </c>
      <c r="I153">
        <v>152</v>
      </c>
      <c r="K153" s="6">
        <f t="shared" si="8"/>
        <v>2.58003034893623</v>
      </c>
    </row>
    <row r="154" spans="1:11">
      <c r="A154" s="7">
        <v>1152.452</v>
      </c>
      <c r="B154" s="7">
        <v>2</v>
      </c>
      <c r="C154" s="8">
        <v>2.6334725292824799</v>
      </c>
      <c r="D154" s="9">
        <v>1.189367013</v>
      </c>
      <c r="E154" s="10">
        <v>3.15</v>
      </c>
      <c r="F154" s="5">
        <v>3.14</v>
      </c>
      <c r="G154">
        <f t="shared" si="10"/>
        <v>0</v>
      </c>
      <c r="H154" s="11">
        <f t="shared" si="9"/>
        <v>9.9999999999997868E-3</v>
      </c>
      <c r="I154">
        <v>153</v>
      </c>
      <c r="K154" s="6">
        <f t="shared" si="8"/>
        <v>2.6234725292824796</v>
      </c>
    </row>
    <row r="155" spans="1:11">
      <c r="A155" s="7">
        <v>1152.453</v>
      </c>
      <c r="B155" s="7">
        <v>2</v>
      </c>
      <c r="C155" s="8">
        <v>2.6557820964206802</v>
      </c>
      <c r="D155" s="9">
        <v>1.251108978</v>
      </c>
      <c r="E155" s="10">
        <v>2.13</v>
      </c>
      <c r="F155" s="5">
        <v>2.13</v>
      </c>
      <c r="G155">
        <f t="shared" si="10"/>
        <v>0</v>
      </c>
      <c r="H155" s="11">
        <f t="shared" si="9"/>
        <v>0</v>
      </c>
      <c r="I155">
        <v>154</v>
      </c>
      <c r="K155" s="6">
        <f t="shared" si="8"/>
        <v>2.64578209642068</v>
      </c>
    </row>
    <row r="156" spans="1:11">
      <c r="A156" s="7">
        <v>1152.454</v>
      </c>
      <c r="B156" s="7">
        <v>2</v>
      </c>
      <c r="C156" s="8">
        <v>2.67088242173919</v>
      </c>
      <c r="D156" s="9">
        <v>1.389898404</v>
      </c>
      <c r="E156" s="10">
        <v>2.2799999999999998</v>
      </c>
      <c r="F156" s="5">
        <v>2.56</v>
      </c>
      <c r="G156">
        <f t="shared" si="10"/>
        <v>0</v>
      </c>
      <c r="H156" s="11">
        <f t="shared" si="9"/>
        <v>-0.28000000000000025</v>
      </c>
      <c r="I156">
        <v>155</v>
      </c>
      <c r="K156" s="6">
        <f t="shared" si="8"/>
        <v>2.6608824217391898</v>
      </c>
    </row>
    <row r="157" spans="1:11">
      <c r="A157" s="7">
        <v>1152.4549999999999</v>
      </c>
      <c r="B157" s="7">
        <v>2</v>
      </c>
      <c r="C157" s="8">
        <v>2.6861692535491599</v>
      </c>
      <c r="D157" s="9">
        <v>1.517152456</v>
      </c>
      <c r="E157" s="10">
        <v>1.66</v>
      </c>
      <c r="F157" s="5">
        <v>2.09</v>
      </c>
      <c r="G157">
        <f t="shared" si="10"/>
        <v>0</v>
      </c>
      <c r="H157" s="11">
        <f t="shared" si="9"/>
        <v>-0.42999999999999994</v>
      </c>
      <c r="I157">
        <v>156</v>
      </c>
      <c r="K157" s="6">
        <f t="shared" si="8"/>
        <v>2.6761692535491597</v>
      </c>
    </row>
    <row r="158" spans="1:11">
      <c r="A158" s="7">
        <v>1152.4559999999999</v>
      </c>
      <c r="B158" s="7">
        <v>2</v>
      </c>
      <c r="C158" s="8">
        <v>2.5971648156206202</v>
      </c>
      <c r="D158" s="9">
        <v>1.6646340230000001</v>
      </c>
      <c r="E158" s="10">
        <v>1.88</v>
      </c>
      <c r="F158" s="5">
        <v>1.89</v>
      </c>
      <c r="G158">
        <f t="shared" si="10"/>
        <v>0</v>
      </c>
      <c r="H158" s="11">
        <f t="shared" si="9"/>
        <v>-1.0000000000000009E-2</v>
      </c>
      <c r="I158">
        <v>157</v>
      </c>
      <c r="K158" s="6">
        <f t="shared" si="8"/>
        <v>2.58716481562062</v>
      </c>
    </row>
    <row r="159" spans="1:11">
      <c r="A159" s="7">
        <v>1152.4570000000001</v>
      </c>
      <c r="B159" s="7">
        <v>2</v>
      </c>
      <c r="C159" s="8">
        <v>2.6557820964206802</v>
      </c>
      <c r="D159" s="9">
        <v>1.6361161289999999</v>
      </c>
      <c r="E159" s="10">
        <v>2.5499999999999998</v>
      </c>
      <c r="F159" s="5">
        <v>2.82</v>
      </c>
      <c r="G159">
        <f t="shared" si="10"/>
        <v>0</v>
      </c>
      <c r="H159" s="11">
        <f t="shared" si="9"/>
        <v>-0.27</v>
      </c>
      <c r="I159">
        <v>158</v>
      </c>
      <c r="K159" s="6">
        <f t="shared" si="8"/>
        <v>2.64578209642068</v>
      </c>
    </row>
    <row r="160" spans="1:11">
      <c r="A160" s="7">
        <v>1152.4580000000001</v>
      </c>
      <c r="B160" s="7">
        <v>2</v>
      </c>
      <c r="C160" s="8">
        <v>2.6115593438115101</v>
      </c>
      <c r="D160" s="9">
        <v>1.650274496</v>
      </c>
      <c r="E160" s="10">
        <v>1.92</v>
      </c>
      <c r="F160" s="5">
        <v>2.34</v>
      </c>
      <c r="G160">
        <f t="shared" si="10"/>
        <v>0</v>
      </c>
      <c r="H160" s="11">
        <f t="shared" si="9"/>
        <v>-0.41999999999999993</v>
      </c>
      <c r="I160">
        <v>159</v>
      </c>
      <c r="K160" s="6">
        <f t="shared" si="8"/>
        <v>2.6015593438115099</v>
      </c>
    </row>
    <row r="161" spans="1:11">
      <c r="A161" s="7">
        <v>1152.4590000000001</v>
      </c>
      <c r="B161" s="7">
        <v>2</v>
      </c>
      <c r="C161" s="8">
        <v>2.6633092743053002</v>
      </c>
      <c r="D161" s="9">
        <v>1.468757133</v>
      </c>
      <c r="E161" s="10">
        <v>2.02</v>
      </c>
      <c r="F161" s="5">
        <v>2.27</v>
      </c>
      <c r="G161">
        <f t="shared" si="10"/>
        <v>0</v>
      </c>
      <c r="H161" s="11">
        <f t="shared" si="9"/>
        <v>-0.25</v>
      </c>
      <c r="I161">
        <v>160</v>
      </c>
      <c r="K161" s="6">
        <f t="shared" si="8"/>
        <v>2.6533092743052999</v>
      </c>
    </row>
    <row r="162" spans="1:11">
      <c r="A162" s="7">
        <v>1152.46</v>
      </c>
      <c r="B162" s="7">
        <v>2</v>
      </c>
      <c r="C162" s="8">
        <v>2.6261246145863799</v>
      </c>
      <c r="D162" s="9">
        <v>1.4926338370000001</v>
      </c>
      <c r="E162" s="10">
        <v>2.46</v>
      </c>
      <c r="F162" s="5">
        <v>2.46</v>
      </c>
      <c r="G162">
        <f t="shared" si="10"/>
        <v>0</v>
      </c>
      <c r="H162" s="11">
        <f t="shared" si="9"/>
        <v>0</v>
      </c>
      <c r="I162">
        <v>161</v>
      </c>
      <c r="K162" s="6">
        <f t="shared" si="8"/>
        <v>2.6161246145863797</v>
      </c>
    </row>
    <row r="163" spans="1:11">
      <c r="A163" s="7">
        <v>1152.461</v>
      </c>
      <c r="B163" s="7">
        <v>2</v>
      </c>
      <c r="C163" s="8">
        <v>2.61882038754085</v>
      </c>
      <c r="D163" s="9">
        <v>1.43409199</v>
      </c>
      <c r="E163" s="10">
        <v>2.36</v>
      </c>
      <c r="F163" s="5">
        <v>2.36</v>
      </c>
      <c r="G163">
        <f t="shared" si="10"/>
        <v>0</v>
      </c>
      <c r="H163" s="11">
        <f t="shared" si="9"/>
        <v>0</v>
      </c>
      <c r="I163">
        <v>162</v>
      </c>
      <c r="K163" s="6">
        <f t="shared" si="8"/>
        <v>2.6088203875408498</v>
      </c>
    </row>
    <row r="164" spans="1:11">
      <c r="A164" s="7">
        <v>1152.462</v>
      </c>
      <c r="B164" s="7">
        <v>2</v>
      </c>
      <c r="C164" s="8">
        <v>2.5549698626468298</v>
      </c>
      <c r="D164" s="9">
        <v>1.4454980390000001</v>
      </c>
      <c r="E164" s="10">
        <v>2.13</v>
      </c>
      <c r="F164" s="5">
        <v>2.13</v>
      </c>
      <c r="G164">
        <f t="shared" si="10"/>
        <v>0</v>
      </c>
      <c r="H164" s="11">
        <f t="shared" si="9"/>
        <v>0</v>
      </c>
      <c r="I164">
        <v>163</v>
      </c>
      <c r="K164" s="6">
        <f t="shared" si="8"/>
        <v>2.5449698626468296</v>
      </c>
    </row>
    <row r="165" spans="1:11">
      <c r="A165" s="7">
        <v>1152.463</v>
      </c>
      <c r="B165" s="7">
        <v>2</v>
      </c>
      <c r="C165" s="8">
        <v>2.5208920143908502</v>
      </c>
      <c r="D165" s="9">
        <v>1.368619786</v>
      </c>
      <c r="E165" s="10">
        <v>2.2999999999999998</v>
      </c>
      <c r="F165" s="5">
        <v>2.5</v>
      </c>
      <c r="G165">
        <f t="shared" si="10"/>
        <v>0</v>
      </c>
      <c r="H165" s="11">
        <f t="shared" si="9"/>
        <v>-0.20000000000000018</v>
      </c>
      <c r="I165">
        <v>164</v>
      </c>
      <c r="K165" s="6">
        <f t="shared" si="8"/>
        <v>2.51089201439085</v>
      </c>
    </row>
    <row r="166" spans="1:11">
      <c r="A166" s="7">
        <v>1152.4639999999999</v>
      </c>
      <c r="B166" s="7">
        <v>2</v>
      </c>
      <c r="C166" s="8">
        <v>2.4682961999990098</v>
      </c>
      <c r="D166" s="9">
        <v>1.368619786</v>
      </c>
      <c r="E166" s="10">
        <v>2.0499999999999998</v>
      </c>
      <c r="F166" s="5">
        <v>2.5299999999999998</v>
      </c>
      <c r="G166">
        <f t="shared" si="10"/>
        <v>0</v>
      </c>
      <c r="H166" s="11">
        <f t="shared" si="9"/>
        <v>-0.48</v>
      </c>
      <c r="I166">
        <v>165</v>
      </c>
      <c r="K166" s="6">
        <f t="shared" si="8"/>
        <v>2.4582961999990096</v>
      </c>
    </row>
    <row r="167" spans="1:11">
      <c r="A167" s="7">
        <v>1152.4649999999999</v>
      </c>
      <c r="B167" s="7"/>
      <c r="C167" s="8"/>
      <c r="D167" s="9"/>
      <c r="E167" s="10">
        <v>2.2200000000000002</v>
      </c>
      <c r="F167" s="5">
        <v>2.2200000000000002</v>
      </c>
      <c r="G167">
        <f t="shared" si="10"/>
        <v>0</v>
      </c>
      <c r="H167" s="11">
        <f t="shared" si="9"/>
        <v>0</v>
      </c>
      <c r="I167">
        <v>166</v>
      </c>
      <c r="K167" s="6" t="b">
        <f t="shared" si="8"/>
        <v>0</v>
      </c>
    </row>
    <row r="168" spans="1:11">
      <c r="A168" s="7">
        <v>1152.4659999999999</v>
      </c>
      <c r="B168" s="7"/>
      <c r="C168" s="8"/>
      <c r="D168" s="9"/>
      <c r="E168" s="10">
        <v>2.57</v>
      </c>
      <c r="F168" s="5">
        <v>2.58</v>
      </c>
      <c r="G168">
        <f t="shared" si="10"/>
        <v>0</v>
      </c>
      <c r="H168" s="11">
        <f t="shared" si="9"/>
        <v>-1.0000000000000231E-2</v>
      </c>
      <c r="I168">
        <v>167</v>
      </c>
      <c r="K168" s="6" t="b">
        <f t="shared" si="8"/>
        <v>0</v>
      </c>
    </row>
    <row r="169" spans="1:11">
      <c r="A169" s="7">
        <v>1152.4670000000001</v>
      </c>
      <c r="B169" s="7"/>
      <c r="C169" s="8"/>
      <c r="D169" s="9"/>
      <c r="E169" s="10">
        <v>2.0699999999999998</v>
      </c>
      <c r="F169" s="5">
        <v>2.06</v>
      </c>
      <c r="G169">
        <f t="shared" si="10"/>
        <v>0</v>
      </c>
      <c r="H169" s="11">
        <f t="shared" si="9"/>
        <v>9.9999999999997868E-3</v>
      </c>
      <c r="I169">
        <v>168</v>
      </c>
      <c r="K169" s="6" t="b">
        <f t="shared" si="8"/>
        <v>0</v>
      </c>
    </row>
    <row r="170" spans="1:11">
      <c r="A170" s="7">
        <v>1152.4680000000001</v>
      </c>
      <c r="B170" s="7"/>
      <c r="C170" s="8"/>
      <c r="D170" s="9"/>
      <c r="E170" s="10">
        <v>1.86</v>
      </c>
      <c r="F170" s="5">
        <v>1.87</v>
      </c>
      <c r="G170">
        <f t="shared" si="10"/>
        <v>0</v>
      </c>
      <c r="H170" s="11">
        <f t="shared" si="9"/>
        <v>-1.0000000000000009E-2</v>
      </c>
      <c r="I170">
        <v>169</v>
      </c>
      <c r="K170" s="6" t="b">
        <f t="shared" si="8"/>
        <v>0</v>
      </c>
    </row>
    <row r="171" spans="1:11">
      <c r="A171" s="7">
        <v>1152.4690000000001</v>
      </c>
      <c r="B171" s="7"/>
      <c r="C171" s="8"/>
      <c r="D171" s="9"/>
      <c r="E171" s="10">
        <v>2.2200000000000002</v>
      </c>
      <c r="F171" s="5">
        <v>2</v>
      </c>
      <c r="G171">
        <f t="shared" si="10"/>
        <v>0</v>
      </c>
      <c r="H171" s="11">
        <f t="shared" si="9"/>
        <v>0.2200000000000002</v>
      </c>
      <c r="I171">
        <v>170</v>
      </c>
      <c r="K171" s="6" t="b">
        <f t="shared" si="8"/>
        <v>0</v>
      </c>
    </row>
    <row r="172" spans="1:11">
      <c r="A172" s="7">
        <v>1152.47</v>
      </c>
      <c r="B172" s="7"/>
      <c r="C172" s="8"/>
      <c r="E172" s="10">
        <v>2.27</v>
      </c>
      <c r="F172" s="5">
        <v>2.15</v>
      </c>
      <c r="G172">
        <f t="shared" si="10"/>
        <v>0</v>
      </c>
      <c r="H172" s="11">
        <f t="shared" si="9"/>
        <v>0.12000000000000011</v>
      </c>
      <c r="I172">
        <v>171</v>
      </c>
      <c r="K172" s="6" t="b">
        <f t="shared" ref="K172:K235" si="11">IF(AND(B172&gt;=1,ROW(C172)),C172+$H$3)</f>
        <v>0</v>
      </c>
    </row>
    <row r="173" spans="1:11">
      <c r="A173" s="7">
        <v>1152.471</v>
      </c>
      <c r="B173" s="7"/>
      <c r="C173" s="8"/>
      <c r="E173" s="10">
        <v>2.21</v>
      </c>
      <c r="F173" s="5">
        <v>2.6</v>
      </c>
      <c r="G173">
        <f t="shared" si="10"/>
        <v>0</v>
      </c>
      <c r="H173" s="11">
        <f t="shared" si="9"/>
        <v>-0.39000000000000012</v>
      </c>
      <c r="I173">
        <v>172</v>
      </c>
      <c r="K173" s="6" t="b">
        <f t="shared" si="11"/>
        <v>0</v>
      </c>
    </row>
    <row r="174" spans="1:11">
      <c r="A174" s="7">
        <v>1152.472</v>
      </c>
      <c r="B174" s="7"/>
      <c r="C174" s="8"/>
      <c r="E174" s="10">
        <v>1.78</v>
      </c>
      <c r="F174" s="5">
        <v>1.9</v>
      </c>
      <c r="G174">
        <f t="shared" si="10"/>
        <v>0</v>
      </c>
      <c r="H174" s="11">
        <f t="shared" si="9"/>
        <v>-0.11999999999999988</v>
      </c>
      <c r="I174">
        <v>173</v>
      </c>
      <c r="K174" s="6" t="b">
        <f t="shared" si="11"/>
        <v>0</v>
      </c>
    </row>
    <row r="175" spans="1:11">
      <c r="A175" s="7">
        <v>1152.473</v>
      </c>
      <c r="B175" s="7"/>
      <c r="C175" s="8"/>
      <c r="E175" s="10">
        <v>2.15</v>
      </c>
      <c r="F175" s="5">
        <v>2.15</v>
      </c>
      <c r="G175">
        <f t="shared" si="10"/>
        <v>0</v>
      </c>
      <c r="H175" s="11">
        <f t="shared" si="9"/>
        <v>0</v>
      </c>
      <c r="I175">
        <v>174</v>
      </c>
      <c r="K175" s="6" t="b">
        <f t="shared" si="11"/>
        <v>0</v>
      </c>
    </row>
    <row r="176" spans="1:11">
      <c r="A176" s="7">
        <v>1152.4739999999999</v>
      </c>
      <c r="B176" s="7"/>
      <c r="C176" s="8"/>
      <c r="E176" s="10">
        <v>2.97</v>
      </c>
      <c r="F176" s="5">
        <v>2.97</v>
      </c>
      <c r="G176">
        <f t="shared" si="10"/>
        <v>0</v>
      </c>
      <c r="H176" s="11">
        <f t="shared" si="9"/>
        <v>0</v>
      </c>
      <c r="I176">
        <v>175</v>
      </c>
      <c r="K176" s="6" t="b">
        <f t="shared" si="11"/>
        <v>0</v>
      </c>
    </row>
    <row r="177" spans="1:11">
      <c r="A177" s="7">
        <v>1152.4749999999999</v>
      </c>
      <c r="B177" s="7"/>
      <c r="C177" s="8"/>
      <c r="E177" s="10">
        <v>2.5099999999999998</v>
      </c>
      <c r="F177" s="5">
        <v>2.4900000000000002</v>
      </c>
      <c r="G177">
        <f t="shared" si="10"/>
        <v>0</v>
      </c>
      <c r="H177" s="11">
        <f t="shared" si="9"/>
        <v>1.9999999999999574E-2</v>
      </c>
      <c r="I177">
        <v>176</v>
      </c>
      <c r="K177" s="6" t="b">
        <f t="shared" si="11"/>
        <v>0</v>
      </c>
    </row>
    <row r="178" spans="1:11">
      <c r="A178" s="7">
        <v>1152.4760000000001</v>
      </c>
      <c r="B178" s="7"/>
      <c r="C178" s="8"/>
      <c r="E178" s="10">
        <v>2.2000000000000002</v>
      </c>
      <c r="F178" s="5">
        <v>2.2000000000000002</v>
      </c>
      <c r="G178">
        <f t="shared" si="10"/>
        <v>0</v>
      </c>
      <c r="H178" s="11">
        <f t="shared" si="9"/>
        <v>0</v>
      </c>
      <c r="I178">
        <v>177</v>
      </c>
      <c r="K178" s="6" t="b">
        <f t="shared" si="11"/>
        <v>0</v>
      </c>
    </row>
    <row r="179" spans="1:11">
      <c r="A179" s="7">
        <v>1152.4770000000001</v>
      </c>
      <c r="B179" s="7"/>
      <c r="C179" s="8"/>
      <c r="E179" s="10">
        <v>1.65</v>
      </c>
      <c r="F179" s="5">
        <v>1.66</v>
      </c>
      <c r="G179">
        <f t="shared" si="10"/>
        <v>0</v>
      </c>
      <c r="H179" s="11">
        <f t="shared" si="9"/>
        <v>-1.0000000000000009E-2</v>
      </c>
      <c r="I179">
        <v>178</v>
      </c>
      <c r="K179" s="6" t="b">
        <f t="shared" si="11"/>
        <v>0</v>
      </c>
    </row>
    <row r="180" spans="1:11">
      <c r="A180" s="7">
        <v>1152.4780000000001</v>
      </c>
      <c r="B180" s="7"/>
      <c r="C180" s="8"/>
      <c r="E180" s="10">
        <v>2.71</v>
      </c>
      <c r="F180" s="5">
        <v>2.44</v>
      </c>
      <c r="G180">
        <f t="shared" si="10"/>
        <v>0</v>
      </c>
      <c r="H180" s="11">
        <f t="shared" si="9"/>
        <v>0.27</v>
      </c>
      <c r="I180">
        <v>179</v>
      </c>
      <c r="K180" s="6" t="b">
        <f t="shared" si="11"/>
        <v>0</v>
      </c>
    </row>
    <row r="181" spans="1:11">
      <c r="A181" s="7">
        <v>1152.479</v>
      </c>
      <c r="B181" s="7"/>
      <c r="C181" s="8"/>
      <c r="E181" s="10">
        <v>2.2200000000000002</v>
      </c>
      <c r="F181" s="5">
        <v>2.37</v>
      </c>
      <c r="G181">
        <f t="shared" si="10"/>
        <v>0</v>
      </c>
      <c r="H181" s="11">
        <f t="shared" si="9"/>
        <v>-0.14999999999999991</v>
      </c>
      <c r="I181">
        <v>180</v>
      </c>
      <c r="K181" s="6" t="b">
        <f t="shared" si="11"/>
        <v>0</v>
      </c>
    </row>
    <row r="182" spans="1:11">
      <c r="A182" s="7">
        <v>1152.48</v>
      </c>
      <c r="B182" s="7"/>
      <c r="C182" s="8"/>
      <c r="E182" s="10">
        <v>2.21</v>
      </c>
      <c r="F182" s="5">
        <v>2.38</v>
      </c>
      <c r="G182">
        <f t="shared" si="10"/>
        <v>0</v>
      </c>
      <c r="H182" s="11">
        <f t="shared" si="9"/>
        <v>-0.16999999999999993</v>
      </c>
      <c r="I182">
        <v>181</v>
      </c>
      <c r="K182" s="6" t="b">
        <f t="shared" si="11"/>
        <v>0</v>
      </c>
    </row>
    <row r="183" spans="1:11">
      <c r="A183" s="7">
        <v>1152.481</v>
      </c>
      <c r="B183" s="7"/>
      <c r="C183" s="8"/>
      <c r="E183" s="10">
        <v>2.41</v>
      </c>
      <c r="F183" s="5">
        <v>2.94</v>
      </c>
      <c r="G183">
        <f t="shared" si="10"/>
        <v>0</v>
      </c>
      <c r="H183" s="11">
        <f t="shared" si="9"/>
        <v>-0.5299999999999998</v>
      </c>
      <c r="I183">
        <v>182</v>
      </c>
      <c r="K183" s="6" t="b">
        <f t="shared" si="11"/>
        <v>0</v>
      </c>
    </row>
    <row r="184" spans="1:11">
      <c r="A184" s="7">
        <v>1152.482</v>
      </c>
      <c r="B184" s="7"/>
      <c r="C184" s="8"/>
      <c r="E184" s="10">
        <v>2.52</v>
      </c>
      <c r="F184" s="5">
        <v>2.52</v>
      </c>
      <c r="G184">
        <f t="shared" si="10"/>
        <v>0</v>
      </c>
      <c r="H184" s="11">
        <f t="shared" si="9"/>
        <v>0</v>
      </c>
      <c r="I184">
        <v>183</v>
      </c>
      <c r="K184" s="6" t="b">
        <f t="shared" si="11"/>
        <v>0</v>
      </c>
    </row>
    <row r="185" spans="1:11">
      <c r="A185" s="7">
        <v>1152.4829999999999</v>
      </c>
      <c r="B185" s="7"/>
      <c r="C185" s="8"/>
      <c r="E185" s="10">
        <v>2.11</v>
      </c>
      <c r="F185" s="5">
        <v>2.21</v>
      </c>
      <c r="G185">
        <f t="shared" si="10"/>
        <v>0</v>
      </c>
      <c r="H185" s="11">
        <f t="shared" si="9"/>
        <v>-0.10000000000000009</v>
      </c>
      <c r="I185">
        <v>184</v>
      </c>
      <c r="K185" s="6" t="b">
        <f t="shared" si="11"/>
        <v>0</v>
      </c>
    </row>
    <row r="186" spans="1:11">
      <c r="A186" s="7">
        <v>1152.4839999999999</v>
      </c>
      <c r="B186" s="7"/>
      <c r="C186" s="8"/>
      <c r="E186" s="10">
        <v>2.78</v>
      </c>
      <c r="F186" s="5">
        <v>3.06</v>
      </c>
      <c r="G186">
        <f t="shared" si="10"/>
        <v>0</v>
      </c>
      <c r="H186" s="11">
        <f t="shared" si="9"/>
        <v>-0.28000000000000025</v>
      </c>
      <c r="I186">
        <v>185</v>
      </c>
      <c r="K186" s="6" t="b">
        <f t="shared" si="11"/>
        <v>0</v>
      </c>
    </row>
    <row r="187" spans="1:11">
      <c r="A187" s="7">
        <v>1152.4849999999999</v>
      </c>
      <c r="B187" s="7"/>
      <c r="C187" s="8"/>
      <c r="E187" s="10">
        <v>2.59</v>
      </c>
      <c r="F187" s="5">
        <v>2.61</v>
      </c>
      <c r="G187">
        <f t="shared" si="10"/>
        <v>0</v>
      </c>
      <c r="H187" s="11">
        <f t="shared" si="9"/>
        <v>-2.0000000000000018E-2</v>
      </c>
      <c r="I187">
        <v>186</v>
      </c>
      <c r="K187" s="6" t="b">
        <f t="shared" si="11"/>
        <v>0</v>
      </c>
    </row>
    <row r="188" spans="1:11">
      <c r="A188" s="7">
        <v>1152.4860000000001</v>
      </c>
      <c r="B188" s="7"/>
      <c r="C188" s="8"/>
      <c r="E188" s="10">
        <v>2.3199999999999998</v>
      </c>
      <c r="F188" s="5">
        <v>1.92</v>
      </c>
      <c r="G188">
        <f t="shared" si="10"/>
        <v>0</v>
      </c>
      <c r="H188" s="11">
        <f t="shared" si="9"/>
        <v>0.39999999999999991</v>
      </c>
      <c r="I188">
        <v>187</v>
      </c>
      <c r="K188" s="6" t="b">
        <f t="shared" si="11"/>
        <v>0</v>
      </c>
    </row>
    <row r="189" spans="1:11">
      <c r="A189" s="7">
        <v>1152.4870000000001</v>
      </c>
      <c r="B189" s="7"/>
      <c r="C189" s="8"/>
      <c r="E189" s="10">
        <v>1.94</v>
      </c>
      <c r="F189" s="5">
        <v>2.31</v>
      </c>
      <c r="G189">
        <f t="shared" si="10"/>
        <v>0</v>
      </c>
      <c r="H189" s="11">
        <f t="shared" si="9"/>
        <v>-0.37000000000000011</v>
      </c>
      <c r="I189">
        <v>188</v>
      </c>
      <c r="K189" s="6" t="b">
        <f t="shared" si="11"/>
        <v>0</v>
      </c>
    </row>
    <row r="190" spans="1:11">
      <c r="A190" s="7">
        <v>1152.4880000000001</v>
      </c>
      <c r="B190" s="7"/>
      <c r="C190" s="8"/>
      <c r="E190" s="10">
        <v>2.02</v>
      </c>
      <c r="F190" s="5">
        <v>2.44</v>
      </c>
      <c r="G190">
        <f t="shared" si="10"/>
        <v>0</v>
      </c>
      <c r="H190" s="11">
        <f t="shared" si="9"/>
        <v>-0.41999999999999993</v>
      </c>
      <c r="I190">
        <v>189</v>
      </c>
      <c r="K190" s="6" t="b">
        <f t="shared" si="11"/>
        <v>0</v>
      </c>
    </row>
    <row r="191" spans="1:11">
      <c r="A191" s="7">
        <v>1152.489</v>
      </c>
      <c r="B191" s="7"/>
      <c r="C191" s="8"/>
      <c r="E191" s="10">
        <v>2.36</v>
      </c>
      <c r="F191" s="5">
        <v>2.74</v>
      </c>
      <c r="G191">
        <f t="shared" si="10"/>
        <v>0</v>
      </c>
      <c r="H191" s="11">
        <f t="shared" si="9"/>
        <v>-0.38000000000000034</v>
      </c>
      <c r="I191">
        <v>190</v>
      </c>
      <c r="K191" s="6" t="b">
        <f t="shared" si="11"/>
        <v>0</v>
      </c>
    </row>
    <row r="192" spans="1:11">
      <c r="A192" s="7">
        <v>1152.49</v>
      </c>
      <c r="B192" s="7"/>
      <c r="C192" s="8"/>
      <c r="E192" s="10">
        <v>2.44</v>
      </c>
      <c r="F192" s="5">
        <v>2.68</v>
      </c>
      <c r="G192">
        <f t="shared" si="10"/>
        <v>0</v>
      </c>
      <c r="H192" s="11">
        <f t="shared" si="9"/>
        <v>-0.24000000000000021</v>
      </c>
      <c r="I192">
        <v>191</v>
      </c>
      <c r="K192" s="6" t="b">
        <f t="shared" si="11"/>
        <v>0</v>
      </c>
    </row>
    <row r="193" spans="1:11">
      <c r="A193" s="7">
        <v>1152.491</v>
      </c>
      <c r="B193" s="7"/>
      <c r="C193" s="8"/>
      <c r="E193" s="10">
        <v>2.75</v>
      </c>
      <c r="F193" s="5">
        <v>2.93</v>
      </c>
      <c r="G193">
        <f t="shared" si="10"/>
        <v>0</v>
      </c>
      <c r="H193" s="11">
        <f t="shared" si="9"/>
        <v>-0.18000000000000016</v>
      </c>
      <c r="I193">
        <v>192</v>
      </c>
      <c r="K193" s="6" t="b">
        <f t="shared" si="11"/>
        <v>0</v>
      </c>
    </row>
    <row r="194" spans="1:11">
      <c r="A194" s="7">
        <v>1152.492</v>
      </c>
      <c r="B194" s="7"/>
      <c r="C194" s="8"/>
      <c r="E194" s="10">
        <v>2.68</v>
      </c>
      <c r="F194" s="5">
        <v>2.68</v>
      </c>
      <c r="G194">
        <f t="shared" si="10"/>
        <v>0</v>
      </c>
      <c r="H194" s="11">
        <f t="shared" si="9"/>
        <v>0</v>
      </c>
      <c r="I194">
        <v>193</v>
      </c>
      <c r="K194" s="6" t="b">
        <f t="shared" si="11"/>
        <v>0</v>
      </c>
    </row>
    <row r="195" spans="1:11">
      <c r="A195" s="7">
        <v>1152.4929999999999</v>
      </c>
      <c r="B195" s="7"/>
      <c r="C195" s="8"/>
      <c r="E195" s="10">
        <v>2.84</v>
      </c>
      <c r="F195" s="5">
        <v>2.62</v>
      </c>
      <c r="G195">
        <f t="shared" si="10"/>
        <v>0</v>
      </c>
      <c r="H195" s="11">
        <f t="shared" ref="H195:H258" si="12">(E195-F195)</f>
        <v>0.21999999999999975</v>
      </c>
      <c r="I195">
        <v>194</v>
      </c>
      <c r="K195" s="6" t="b">
        <f t="shared" si="11"/>
        <v>0</v>
      </c>
    </row>
    <row r="196" spans="1:11">
      <c r="A196" s="7">
        <v>1152.4939999999999</v>
      </c>
      <c r="B196" s="7"/>
      <c r="C196" s="8"/>
      <c r="E196" s="10">
        <v>2.72</v>
      </c>
      <c r="F196" s="5">
        <v>2.74</v>
      </c>
      <c r="G196">
        <f t="shared" si="10"/>
        <v>0</v>
      </c>
      <c r="H196" s="11">
        <f t="shared" si="12"/>
        <v>-2.0000000000000018E-2</v>
      </c>
      <c r="I196">
        <v>195</v>
      </c>
      <c r="K196" s="6" t="b">
        <f t="shared" si="11"/>
        <v>0</v>
      </c>
    </row>
    <row r="197" spans="1:11">
      <c r="A197" s="7">
        <v>1152.4949999999999</v>
      </c>
      <c r="B197" s="7"/>
      <c r="C197" s="8"/>
      <c r="E197" s="10">
        <v>2.62</v>
      </c>
      <c r="F197" s="5">
        <v>2.0299999999999998</v>
      </c>
      <c r="G197">
        <f t="shared" si="10"/>
        <v>0</v>
      </c>
      <c r="H197" s="11">
        <f t="shared" si="12"/>
        <v>0.5900000000000003</v>
      </c>
      <c r="I197">
        <v>196</v>
      </c>
      <c r="K197" s="6" t="b">
        <f t="shared" si="11"/>
        <v>0</v>
      </c>
    </row>
    <row r="198" spans="1:11">
      <c r="A198" s="7">
        <v>1152.4960000000001</v>
      </c>
      <c r="B198" s="7"/>
      <c r="C198" s="8"/>
      <c r="E198" s="10">
        <v>2.58</v>
      </c>
      <c r="F198" s="5">
        <v>2.2999999999999998</v>
      </c>
      <c r="G198">
        <f t="shared" ref="G198:G261" si="13">COUNTIFS(B196:B300948,ROW(A195),C196:C300948,"&gt;0")</f>
        <v>0</v>
      </c>
      <c r="H198" s="11">
        <f t="shared" si="12"/>
        <v>0.28000000000000025</v>
      </c>
      <c r="I198">
        <v>197</v>
      </c>
      <c r="K198" s="6" t="b">
        <f t="shared" si="11"/>
        <v>0</v>
      </c>
    </row>
    <row r="199" spans="1:11">
      <c r="A199" s="7">
        <v>1152.4970000000001</v>
      </c>
      <c r="B199" s="7"/>
      <c r="C199" s="8"/>
      <c r="E199" s="10">
        <v>2.0299999999999998</v>
      </c>
      <c r="F199" s="5">
        <v>2.19</v>
      </c>
      <c r="G199">
        <f t="shared" si="13"/>
        <v>0</v>
      </c>
      <c r="H199" s="11">
        <f t="shared" si="12"/>
        <v>-0.16000000000000014</v>
      </c>
      <c r="I199">
        <v>198</v>
      </c>
      <c r="K199" s="6" t="b">
        <f t="shared" si="11"/>
        <v>0</v>
      </c>
    </row>
    <row r="200" spans="1:11">
      <c r="A200" s="7">
        <v>1152.498</v>
      </c>
      <c r="B200" s="7"/>
      <c r="C200" s="8"/>
      <c r="E200" s="10">
        <v>2.2400000000000002</v>
      </c>
      <c r="F200" s="5">
        <v>2.54</v>
      </c>
      <c r="G200">
        <f t="shared" si="13"/>
        <v>0</v>
      </c>
      <c r="H200" s="11">
        <f t="shared" si="12"/>
        <v>-0.29999999999999982</v>
      </c>
      <c r="I200">
        <v>199</v>
      </c>
      <c r="K200" s="6" t="b">
        <f t="shared" si="11"/>
        <v>0</v>
      </c>
    </row>
    <row r="201" spans="1:11">
      <c r="A201" s="7">
        <v>1152.499</v>
      </c>
      <c r="B201" s="7"/>
      <c r="C201" s="8"/>
      <c r="E201" s="10">
        <v>2.2599999999999998</v>
      </c>
      <c r="F201" s="5">
        <v>2.73</v>
      </c>
      <c r="G201">
        <f t="shared" si="13"/>
        <v>0</v>
      </c>
      <c r="H201" s="11">
        <f t="shared" si="12"/>
        <v>-0.4700000000000002</v>
      </c>
      <c r="I201">
        <v>200</v>
      </c>
      <c r="K201" s="6" t="b">
        <f t="shared" si="11"/>
        <v>0</v>
      </c>
    </row>
    <row r="202" spans="1:11">
      <c r="A202" s="7">
        <v>1152.5</v>
      </c>
      <c r="B202" s="7"/>
      <c r="C202" s="8"/>
      <c r="E202" s="10">
        <v>2.13</v>
      </c>
      <c r="F202" s="5">
        <v>2.87</v>
      </c>
      <c r="G202">
        <f t="shared" si="13"/>
        <v>0</v>
      </c>
      <c r="H202" s="11">
        <f t="shared" si="12"/>
        <v>-0.74000000000000021</v>
      </c>
      <c r="I202">
        <v>201</v>
      </c>
      <c r="K202" s="6" t="b">
        <f t="shared" si="11"/>
        <v>0</v>
      </c>
    </row>
    <row r="203" spans="1:11">
      <c r="A203" s="7">
        <v>1152.501</v>
      </c>
      <c r="B203" s="7"/>
      <c r="C203" s="8"/>
      <c r="E203" s="10">
        <v>2.54</v>
      </c>
      <c r="F203" s="5">
        <v>2.87</v>
      </c>
      <c r="G203">
        <f t="shared" si="13"/>
        <v>0</v>
      </c>
      <c r="H203" s="11">
        <f t="shared" si="12"/>
        <v>-0.33000000000000007</v>
      </c>
      <c r="I203">
        <v>202</v>
      </c>
      <c r="K203" s="6" t="b">
        <f t="shared" si="11"/>
        <v>0</v>
      </c>
    </row>
    <row r="204" spans="1:11">
      <c r="A204" s="7">
        <v>1152.502</v>
      </c>
      <c r="B204" s="7"/>
      <c r="C204" s="8"/>
      <c r="E204" s="10">
        <v>2.74</v>
      </c>
      <c r="F204" s="5">
        <v>2.68</v>
      </c>
      <c r="G204">
        <f t="shared" si="13"/>
        <v>0</v>
      </c>
      <c r="H204" s="11">
        <f t="shared" si="12"/>
        <v>6.0000000000000053E-2</v>
      </c>
      <c r="I204">
        <v>203</v>
      </c>
      <c r="K204" s="6" t="b">
        <f t="shared" si="11"/>
        <v>0</v>
      </c>
    </row>
    <row r="205" spans="1:11">
      <c r="A205" s="7">
        <v>1152.5029999999999</v>
      </c>
      <c r="B205" s="7"/>
      <c r="C205" s="8"/>
      <c r="E205" s="10">
        <v>2.87</v>
      </c>
      <c r="F205" s="5">
        <v>3.15</v>
      </c>
      <c r="G205">
        <f t="shared" si="13"/>
        <v>0</v>
      </c>
      <c r="H205" s="11">
        <f t="shared" si="12"/>
        <v>-0.2799999999999998</v>
      </c>
      <c r="I205">
        <v>204</v>
      </c>
      <c r="K205" s="6" t="b">
        <f t="shared" si="11"/>
        <v>0</v>
      </c>
    </row>
    <row r="206" spans="1:11">
      <c r="A206" s="7">
        <v>1152.5039999999999</v>
      </c>
      <c r="B206" s="7"/>
      <c r="C206" s="8"/>
      <c r="E206" s="10">
        <v>2.76</v>
      </c>
      <c r="F206" s="5">
        <v>2.0099999999999998</v>
      </c>
      <c r="G206">
        <f t="shared" si="13"/>
        <v>0</v>
      </c>
      <c r="H206" s="11">
        <f t="shared" si="12"/>
        <v>0.75</v>
      </c>
      <c r="I206">
        <v>205</v>
      </c>
      <c r="K206" s="6" t="b">
        <f t="shared" si="11"/>
        <v>0</v>
      </c>
    </row>
    <row r="207" spans="1:11">
      <c r="A207" s="7">
        <v>1152.5050000000001</v>
      </c>
      <c r="B207" s="7"/>
      <c r="C207" s="8"/>
      <c r="E207" s="10">
        <v>2.68</v>
      </c>
      <c r="F207" s="5">
        <v>2.37</v>
      </c>
      <c r="G207">
        <f t="shared" si="13"/>
        <v>0</v>
      </c>
      <c r="H207" s="11">
        <f t="shared" si="12"/>
        <v>0.31000000000000005</v>
      </c>
      <c r="I207">
        <v>206</v>
      </c>
      <c r="K207" s="6" t="b">
        <f t="shared" si="11"/>
        <v>0</v>
      </c>
    </row>
    <row r="208" spans="1:11">
      <c r="A208" s="7">
        <v>1152.5060000000001</v>
      </c>
      <c r="B208" s="7"/>
      <c r="C208" s="8"/>
      <c r="E208" s="10">
        <v>3.15</v>
      </c>
      <c r="F208" s="5">
        <v>1.83</v>
      </c>
      <c r="G208">
        <f t="shared" si="13"/>
        <v>0</v>
      </c>
      <c r="H208" s="11">
        <f t="shared" si="12"/>
        <v>1.3199999999999998</v>
      </c>
      <c r="I208">
        <v>207</v>
      </c>
      <c r="K208" s="6" t="b">
        <f t="shared" si="11"/>
        <v>0</v>
      </c>
    </row>
    <row r="209" spans="1:11">
      <c r="A209" s="7">
        <v>1152.5070000000001</v>
      </c>
      <c r="B209" s="7"/>
      <c r="C209" s="8"/>
      <c r="E209" s="10">
        <v>2</v>
      </c>
      <c r="F209" s="5">
        <v>2.37</v>
      </c>
      <c r="G209">
        <f t="shared" si="13"/>
        <v>0</v>
      </c>
      <c r="H209" s="11">
        <f t="shared" si="12"/>
        <v>-0.37000000000000011</v>
      </c>
      <c r="I209">
        <v>208</v>
      </c>
      <c r="K209" s="6" t="b">
        <f t="shared" si="11"/>
        <v>0</v>
      </c>
    </row>
    <row r="210" spans="1:11">
      <c r="A210" s="7">
        <v>1152.508</v>
      </c>
      <c r="B210" s="7"/>
      <c r="C210" s="8"/>
      <c r="E210" s="10">
        <v>2.37</v>
      </c>
      <c r="F210" s="5">
        <v>2.83</v>
      </c>
      <c r="G210">
        <f t="shared" si="13"/>
        <v>0</v>
      </c>
      <c r="H210" s="11">
        <f t="shared" si="12"/>
        <v>-0.45999999999999996</v>
      </c>
      <c r="I210">
        <v>209</v>
      </c>
      <c r="K210" s="6" t="b">
        <f t="shared" si="11"/>
        <v>0</v>
      </c>
    </row>
    <row r="211" spans="1:11">
      <c r="A211" s="7">
        <v>1152.509</v>
      </c>
      <c r="B211" s="7"/>
      <c r="C211" s="8"/>
      <c r="E211" s="10">
        <v>1.82</v>
      </c>
      <c r="F211" s="5">
        <v>2.85</v>
      </c>
      <c r="G211">
        <f t="shared" si="13"/>
        <v>0</v>
      </c>
      <c r="H211" s="11">
        <f t="shared" si="12"/>
        <v>-1.03</v>
      </c>
      <c r="I211">
        <v>210</v>
      </c>
      <c r="K211" s="6" t="b">
        <f t="shared" si="11"/>
        <v>0</v>
      </c>
    </row>
    <row r="212" spans="1:11">
      <c r="A212" s="7">
        <v>1152.50999999999</v>
      </c>
      <c r="B212" s="7"/>
      <c r="C212" s="8"/>
      <c r="E212" s="10">
        <v>2.37</v>
      </c>
      <c r="F212" s="5">
        <v>2.98</v>
      </c>
      <c r="G212">
        <f t="shared" si="13"/>
        <v>0</v>
      </c>
      <c r="H212" s="11">
        <f t="shared" si="12"/>
        <v>-0.60999999999999988</v>
      </c>
      <c r="I212">
        <v>211</v>
      </c>
      <c r="K212" s="6" t="b">
        <f t="shared" si="11"/>
        <v>0</v>
      </c>
    </row>
    <row r="213" spans="1:11">
      <c r="A213" s="7">
        <v>1152.51099999999</v>
      </c>
      <c r="B213" s="7"/>
      <c r="C213" s="8"/>
      <c r="E213" s="10">
        <v>2.83</v>
      </c>
      <c r="F213" s="5">
        <v>2.97</v>
      </c>
      <c r="G213">
        <f t="shared" si="13"/>
        <v>0</v>
      </c>
      <c r="H213" s="11">
        <f t="shared" si="12"/>
        <v>-0.14000000000000012</v>
      </c>
      <c r="I213">
        <v>212</v>
      </c>
      <c r="K213" s="6" t="b">
        <f t="shared" si="11"/>
        <v>0</v>
      </c>
    </row>
    <row r="214" spans="1:11">
      <c r="A214" s="7">
        <v>1152.5119999999899</v>
      </c>
      <c r="B214" s="7"/>
      <c r="C214" s="8"/>
      <c r="E214" s="10">
        <v>2.85</v>
      </c>
      <c r="F214" s="5" t="e">
        <v>#DIV/0!</v>
      </c>
      <c r="G214">
        <f t="shared" si="13"/>
        <v>0</v>
      </c>
      <c r="H214" s="11" t="e">
        <f t="shared" si="12"/>
        <v>#DIV/0!</v>
      </c>
      <c r="I214">
        <v>213</v>
      </c>
      <c r="K214" s="6" t="b">
        <f t="shared" si="11"/>
        <v>0</v>
      </c>
    </row>
    <row r="215" spans="1:11">
      <c r="A215" s="7">
        <v>1152.5129999999899</v>
      </c>
      <c r="B215" s="7"/>
      <c r="C215" s="8"/>
      <c r="E215" s="10">
        <v>2.98</v>
      </c>
      <c r="F215" s="5">
        <v>2.78</v>
      </c>
      <c r="G215">
        <f t="shared" si="13"/>
        <v>0</v>
      </c>
      <c r="H215" s="11">
        <f t="shared" si="12"/>
        <v>0.20000000000000018</v>
      </c>
      <c r="I215">
        <v>214</v>
      </c>
      <c r="K215" s="6" t="b">
        <f t="shared" si="11"/>
        <v>0</v>
      </c>
    </row>
    <row r="216" spans="1:11">
      <c r="A216" s="7">
        <v>1152.5139999999899</v>
      </c>
      <c r="B216" s="7"/>
      <c r="C216" s="8"/>
      <c r="E216" s="10">
        <v>2.97</v>
      </c>
      <c r="F216" s="5">
        <v>2.74</v>
      </c>
      <c r="G216">
        <f t="shared" si="13"/>
        <v>0</v>
      </c>
      <c r="H216" s="11">
        <f t="shared" si="12"/>
        <v>0.22999999999999998</v>
      </c>
      <c r="I216">
        <v>215</v>
      </c>
      <c r="K216" s="6" t="b">
        <f t="shared" si="11"/>
        <v>0</v>
      </c>
    </row>
    <row r="217" spans="1:11">
      <c r="A217" s="7">
        <v>1152.5149999999901</v>
      </c>
      <c r="B217" s="7"/>
      <c r="C217" s="8"/>
      <c r="E217" s="10">
        <v>2.78</v>
      </c>
      <c r="F217" s="5">
        <v>2.8</v>
      </c>
      <c r="G217">
        <f t="shared" si="13"/>
        <v>0</v>
      </c>
      <c r="H217" s="11">
        <f t="shared" si="12"/>
        <v>-2.0000000000000018E-2</v>
      </c>
      <c r="I217">
        <v>216</v>
      </c>
      <c r="K217" s="6" t="b">
        <f t="shared" si="11"/>
        <v>0</v>
      </c>
    </row>
    <row r="218" spans="1:11">
      <c r="A218" s="7">
        <v>1152.5159999999901</v>
      </c>
      <c r="B218" s="7"/>
      <c r="C218" s="8"/>
      <c r="E218" s="10">
        <v>2.74</v>
      </c>
      <c r="F218" s="5">
        <v>2.61</v>
      </c>
      <c r="G218">
        <f t="shared" si="13"/>
        <v>0</v>
      </c>
      <c r="H218" s="11">
        <f t="shared" si="12"/>
        <v>0.13000000000000034</v>
      </c>
      <c r="I218">
        <v>217</v>
      </c>
      <c r="K218" s="6" t="b">
        <f t="shared" si="11"/>
        <v>0</v>
      </c>
    </row>
    <row r="219" spans="1:11">
      <c r="A219" s="7">
        <v>1152.51699999999</v>
      </c>
      <c r="B219" s="7"/>
      <c r="C219" s="8"/>
      <c r="E219" s="10">
        <v>2.8</v>
      </c>
      <c r="F219" s="5">
        <v>2.96</v>
      </c>
      <c r="G219">
        <f t="shared" si="13"/>
        <v>0</v>
      </c>
      <c r="H219" s="11">
        <f t="shared" si="12"/>
        <v>-0.16000000000000014</v>
      </c>
      <c r="I219">
        <v>218</v>
      </c>
      <c r="K219" s="6" t="b">
        <f t="shared" si="11"/>
        <v>0</v>
      </c>
    </row>
    <row r="220" spans="1:11">
      <c r="A220" s="7">
        <v>1152.51799999999</v>
      </c>
      <c r="B220" s="7"/>
      <c r="C220" s="8"/>
      <c r="E220" s="10">
        <v>2.62</v>
      </c>
      <c r="F220" s="5">
        <v>2.87</v>
      </c>
      <c r="G220">
        <f t="shared" si="13"/>
        <v>0</v>
      </c>
      <c r="H220" s="11">
        <f t="shared" si="12"/>
        <v>-0.25</v>
      </c>
      <c r="I220">
        <v>219</v>
      </c>
      <c r="K220" s="6" t="b">
        <f t="shared" si="11"/>
        <v>0</v>
      </c>
    </row>
    <row r="221" spans="1:11">
      <c r="A221" s="7">
        <v>1152.51899999999</v>
      </c>
      <c r="B221" s="7"/>
      <c r="C221" s="8"/>
      <c r="E221" s="10">
        <v>2.96</v>
      </c>
      <c r="F221" s="5">
        <v>2.61</v>
      </c>
      <c r="G221">
        <f t="shared" si="13"/>
        <v>0</v>
      </c>
      <c r="H221" s="11">
        <f t="shared" si="12"/>
        <v>0.35000000000000009</v>
      </c>
      <c r="I221">
        <v>220</v>
      </c>
      <c r="K221" s="6" t="b">
        <f t="shared" si="11"/>
        <v>0</v>
      </c>
    </row>
    <row r="222" spans="1:11">
      <c r="A222" s="7">
        <v>1152.51999999999</v>
      </c>
      <c r="B222" s="7"/>
      <c r="C222" s="8"/>
      <c r="E222" s="10">
        <v>2.87</v>
      </c>
      <c r="F222" s="5">
        <v>2.79</v>
      </c>
      <c r="G222">
        <f t="shared" si="13"/>
        <v>0</v>
      </c>
      <c r="H222" s="11">
        <f t="shared" si="12"/>
        <v>8.0000000000000071E-2</v>
      </c>
      <c r="I222">
        <v>221</v>
      </c>
      <c r="K222" s="6" t="b">
        <f t="shared" si="11"/>
        <v>0</v>
      </c>
    </row>
    <row r="223" spans="1:11">
      <c r="A223" s="7">
        <v>1152.52099999999</v>
      </c>
      <c r="B223" s="7"/>
      <c r="C223" s="8"/>
      <c r="E223" s="10">
        <v>2.61</v>
      </c>
      <c r="F223" s="5">
        <v>2.87</v>
      </c>
      <c r="G223">
        <f t="shared" si="13"/>
        <v>0</v>
      </c>
      <c r="H223" s="11">
        <f t="shared" si="12"/>
        <v>-0.26000000000000023</v>
      </c>
      <c r="I223">
        <v>222</v>
      </c>
      <c r="K223" s="6" t="b">
        <f t="shared" si="11"/>
        <v>0</v>
      </c>
    </row>
    <row r="224" spans="1:11">
      <c r="A224" s="7">
        <v>1152.5219999999899</v>
      </c>
      <c r="B224" s="7"/>
      <c r="C224" s="8"/>
      <c r="E224" s="10">
        <v>2.79</v>
      </c>
      <c r="F224" s="5">
        <v>1.83</v>
      </c>
      <c r="G224">
        <f t="shared" si="13"/>
        <v>0</v>
      </c>
      <c r="H224" s="11">
        <f t="shared" si="12"/>
        <v>0.96</v>
      </c>
      <c r="I224">
        <v>223</v>
      </c>
      <c r="K224" s="6" t="b">
        <f t="shared" si="11"/>
        <v>0</v>
      </c>
    </row>
    <row r="225" spans="1:11">
      <c r="A225" s="7">
        <v>1152.5229999999899</v>
      </c>
      <c r="B225" s="7"/>
      <c r="C225" s="8"/>
      <c r="E225" s="10">
        <v>2.92</v>
      </c>
      <c r="F225" s="5">
        <v>1.75</v>
      </c>
      <c r="G225">
        <f t="shared" si="13"/>
        <v>0</v>
      </c>
      <c r="H225" s="11">
        <f t="shared" si="12"/>
        <v>1.17</v>
      </c>
      <c r="I225">
        <v>224</v>
      </c>
      <c r="K225" s="6" t="b">
        <f t="shared" si="11"/>
        <v>0</v>
      </c>
    </row>
    <row r="226" spans="1:11">
      <c r="A226" s="7">
        <v>1152.5239999999901</v>
      </c>
      <c r="B226" s="7"/>
      <c r="C226" s="8"/>
      <c r="E226" s="10">
        <v>2.97</v>
      </c>
      <c r="F226" s="5">
        <v>1.59</v>
      </c>
      <c r="G226">
        <f t="shared" si="13"/>
        <v>0</v>
      </c>
      <c r="H226" s="11">
        <f t="shared" si="12"/>
        <v>1.3800000000000001</v>
      </c>
      <c r="I226">
        <v>225</v>
      </c>
      <c r="K226" s="6" t="b">
        <f t="shared" si="11"/>
        <v>0</v>
      </c>
    </row>
    <row r="227" spans="1:11">
      <c r="A227" s="7">
        <v>1152.5249999999901</v>
      </c>
      <c r="B227" s="7"/>
      <c r="C227" s="8"/>
      <c r="E227" s="10">
        <v>1.83</v>
      </c>
      <c r="F227" s="5">
        <v>1.52</v>
      </c>
      <c r="G227">
        <f t="shared" si="13"/>
        <v>0</v>
      </c>
      <c r="H227" s="11">
        <f t="shared" si="12"/>
        <v>0.31000000000000005</v>
      </c>
      <c r="I227">
        <v>226</v>
      </c>
      <c r="K227" s="6" t="b">
        <f t="shared" si="11"/>
        <v>0</v>
      </c>
    </row>
    <row r="228" spans="1:11">
      <c r="A228" s="7">
        <v>1152.5259999999901</v>
      </c>
      <c r="B228" s="7"/>
      <c r="C228" s="8"/>
      <c r="E228" s="10">
        <v>1.75</v>
      </c>
      <c r="F228" s="5">
        <v>2.46</v>
      </c>
      <c r="G228">
        <f t="shared" si="13"/>
        <v>0</v>
      </c>
      <c r="H228" s="11">
        <f t="shared" si="12"/>
        <v>-0.71</v>
      </c>
      <c r="I228">
        <v>227</v>
      </c>
      <c r="K228" s="6" t="b">
        <f t="shared" si="11"/>
        <v>0</v>
      </c>
    </row>
    <row r="229" spans="1:11">
      <c r="A229" s="7">
        <v>1152.52699999999</v>
      </c>
      <c r="B229" s="7"/>
      <c r="C229" s="8"/>
      <c r="E229" s="10">
        <v>2.2999999999999998</v>
      </c>
      <c r="F229" s="5">
        <v>2.31</v>
      </c>
      <c r="G229">
        <f t="shared" si="13"/>
        <v>0</v>
      </c>
      <c r="H229" s="11">
        <f t="shared" si="12"/>
        <v>-1.0000000000000231E-2</v>
      </c>
      <c r="I229">
        <v>228</v>
      </c>
      <c r="K229" s="6" t="b">
        <f t="shared" si="11"/>
        <v>0</v>
      </c>
    </row>
    <row r="230" spans="1:11">
      <c r="A230" s="7">
        <v>1152.52799999999</v>
      </c>
      <c r="B230" s="7"/>
      <c r="C230" s="8"/>
      <c r="E230" s="10">
        <v>1.58</v>
      </c>
      <c r="F230" s="5">
        <v>1.99</v>
      </c>
      <c r="G230">
        <f t="shared" si="13"/>
        <v>0</v>
      </c>
      <c r="H230" s="11">
        <f t="shared" si="12"/>
        <v>-0.40999999999999992</v>
      </c>
      <c r="I230">
        <v>229</v>
      </c>
      <c r="K230" s="6" t="b">
        <f t="shared" si="11"/>
        <v>0</v>
      </c>
    </row>
    <row r="231" spans="1:11">
      <c r="A231" s="7">
        <v>1152.52899999999</v>
      </c>
      <c r="B231" s="7"/>
      <c r="C231" s="8"/>
      <c r="E231" s="10">
        <v>2.2599999999999998</v>
      </c>
      <c r="F231" s="5">
        <v>2.12</v>
      </c>
      <c r="G231">
        <f t="shared" si="13"/>
        <v>0</v>
      </c>
      <c r="H231" s="11">
        <f t="shared" si="12"/>
        <v>0.13999999999999968</v>
      </c>
      <c r="I231">
        <v>230</v>
      </c>
      <c r="K231" s="6" t="b">
        <f t="shared" si="11"/>
        <v>0</v>
      </c>
    </row>
    <row r="232" spans="1:11">
      <c r="A232" s="7">
        <v>1152.52999999999</v>
      </c>
      <c r="B232" s="7"/>
      <c r="C232" s="8"/>
      <c r="E232" s="10">
        <v>1.51</v>
      </c>
      <c r="F232" s="5">
        <v>2.33</v>
      </c>
      <c r="G232">
        <f t="shared" si="13"/>
        <v>0</v>
      </c>
      <c r="H232" s="11">
        <f t="shared" si="12"/>
        <v>-0.82000000000000006</v>
      </c>
      <c r="I232">
        <v>231</v>
      </c>
      <c r="K232" s="6" t="b">
        <f t="shared" si="11"/>
        <v>0</v>
      </c>
    </row>
    <row r="233" spans="1:11">
      <c r="A233" s="7">
        <v>1152.5309999999899</v>
      </c>
      <c r="B233" s="7"/>
      <c r="C233" s="8"/>
      <c r="E233" s="10">
        <v>2.46</v>
      </c>
      <c r="F233" s="5">
        <v>1.73</v>
      </c>
      <c r="G233">
        <f t="shared" si="13"/>
        <v>0</v>
      </c>
      <c r="H233" s="11">
        <f t="shared" si="12"/>
        <v>0.73</v>
      </c>
      <c r="I233">
        <v>232</v>
      </c>
      <c r="K233" s="6" t="b">
        <f t="shared" si="11"/>
        <v>0</v>
      </c>
    </row>
    <row r="234" spans="1:11">
      <c r="A234" s="7">
        <v>1152.5319999999899</v>
      </c>
      <c r="B234" s="7"/>
      <c r="C234" s="8"/>
      <c r="E234" s="10">
        <v>2.31</v>
      </c>
      <c r="F234" s="5">
        <v>1.98</v>
      </c>
      <c r="G234">
        <f t="shared" si="13"/>
        <v>0</v>
      </c>
      <c r="H234" s="11">
        <f t="shared" si="12"/>
        <v>0.33000000000000007</v>
      </c>
      <c r="I234">
        <v>233</v>
      </c>
      <c r="K234" s="6" t="b">
        <f t="shared" si="11"/>
        <v>0</v>
      </c>
    </row>
    <row r="235" spans="1:11">
      <c r="A235" s="7">
        <v>1152.5329999999899</v>
      </c>
      <c r="B235" s="7"/>
      <c r="C235" s="8"/>
      <c r="E235" s="10">
        <v>1.99</v>
      </c>
      <c r="F235" s="5">
        <v>2.02</v>
      </c>
      <c r="G235">
        <f t="shared" si="13"/>
        <v>0</v>
      </c>
      <c r="H235" s="11">
        <f t="shared" si="12"/>
        <v>-3.0000000000000027E-2</v>
      </c>
      <c r="I235">
        <v>234</v>
      </c>
      <c r="K235" s="6" t="b">
        <f t="shared" si="11"/>
        <v>0</v>
      </c>
    </row>
    <row r="236" spans="1:11">
      <c r="A236" s="7">
        <v>1152.5339999999901</v>
      </c>
      <c r="B236" s="7"/>
      <c r="C236" s="8"/>
      <c r="E236" s="10">
        <v>2.12</v>
      </c>
      <c r="F236" s="5">
        <v>2.14</v>
      </c>
      <c r="G236">
        <f t="shared" si="13"/>
        <v>0</v>
      </c>
      <c r="H236" s="11">
        <f t="shared" si="12"/>
        <v>-2.0000000000000018E-2</v>
      </c>
      <c r="I236">
        <v>235</v>
      </c>
      <c r="K236" s="6" t="b">
        <f t="shared" ref="K236:K285" si="14">IF(AND(B236&gt;=1,ROW(C236)),C236+$H$3)</f>
        <v>0</v>
      </c>
    </row>
    <row r="237" spans="1:11">
      <c r="A237" s="7">
        <v>1152.5349999999901</v>
      </c>
      <c r="B237" s="7"/>
      <c r="C237" s="8"/>
      <c r="E237" s="10">
        <v>2.12</v>
      </c>
      <c r="F237" s="5">
        <v>1.96</v>
      </c>
      <c r="G237">
        <f t="shared" si="13"/>
        <v>0</v>
      </c>
      <c r="H237" s="11">
        <f t="shared" si="12"/>
        <v>0.16000000000000014</v>
      </c>
      <c r="I237">
        <v>236</v>
      </c>
      <c r="K237" s="6" t="b">
        <f t="shared" si="14"/>
        <v>0</v>
      </c>
    </row>
    <row r="238" spans="1:11">
      <c r="A238" s="7">
        <v>1152.5359999999901</v>
      </c>
      <c r="B238" s="7"/>
      <c r="C238" s="8"/>
      <c r="E238" s="10">
        <v>2.12</v>
      </c>
      <c r="F238" s="5">
        <v>2.5299999999999998</v>
      </c>
      <c r="G238">
        <f t="shared" si="13"/>
        <v>0</v>
      </c>
      <c r="H238" s="11">
        <f t="shared" si="12"/>
        <v>-0.4099999999999997</v>
      </c>
      <c r="I238">
        <v>237</v>
      </c>
      <c r="K238" s="6" t="b">
        <f t="shared" si="14"/>
        <v>0</v>
      </c>
    </row>
    <row r="239" spans="1:11">
      <c r="A239" s="7">
        <v>1152.53699999999</v>
      </c>
      <c r="B239" s="7"/>
      <c r="C239" s="8"/>
      <c r="E239" s="10">
        <v>1.73</v>
      </c>
      <c r="F239" s="5">
        <v>2.25</v>
      </c>
      <c r="G239">
        <f t="shared" si="13"/>
        <v>0</v>
      </c>
      <c r="H239" s="11">
        <f t="shared" si="12"/>
        <v>-0.52</v>
      </c>
      <c r="I239">
        <v>238</v>
      </c>
      <c r="K239" s="6" t="b">
        <f t="shared" si="14"/>
        <v>0</v>
      </c>
    </row>
    <row r="240" spans="1:11">
      <c r="A240" s="7">
        <v>1152.53799999999</v>
      </c>
      <c r="B240" s="7"/>
      <c r="C240" s="8"/>
      <c r="E240" s="10">
        <v>1.99</v>
      </c>
      <c r="F240" s="5">
        <v>1.55</v>
      </c>
      <c r="G240">
        <f t="shared" si="13"/>
        <v>0</v>
      </c>
      <c r="H240" s="11">
        <f t="shared" si="12"/>
        <v>0.43999999999999995</v>
      </c>
      <c r="I240">
        <v>239</v>
      </c>
      <c r="K240" s="6" t="b">
        <f t="shared" si="14"/>
        <v>0</v>
      </c>
    </row>
    <row r="241" spans="1:11">
      <c r="A241" s="7">
        <v>1152.53899999999</v>
      </c>
      <c r="B241" s="7"/>
      <c r="C241" s="8"/>
      <c r="E241" s="10">
        <v>2.02</v>
      </c>
      <c r="F241" s="5">
        <v>2.0099999999999998</v>
      </c>
      <c r="G241">
        <f t="shared" si="13"/>
        <v>0</v>
      </c>
      <c r="H241" s="11">
        <f t="shared" si="12"/>
        <v>1.0000000000000231E-2</v>
      </c>
      <c r="I241">
        <v>240</v>
      </c>
      <c r="K241" s="6" t="b">
        <f t="shared" si="14"/>
        <v>0</v>
      </c>
    </row>
    <row r="242" spans="1:11">
      <c r="A242" s="7">
        <v>1152.53999999999</v>
      </c>
      <c r="B242" s="7"/>
      <c r="C242" s="8"/>
      <c r="E242" s="10">
        <v>2.14</v>
      </c>
      <c r="F242" s="5">
        <v>2.6</v>
      </c>
      <c r="G242">
        <f t="shared" si="13"/>
        <v>0</v>
      </c>
      <c r="H242" s="11">
        <f t="shared" si="12"/>
        <v>-0.45999999999999996</v>
      </c>
      <c r="I242">
        <v>241</v>
      </c>
      <c r="K242" s="6" t="b">
        <f t="shared" si="14"/>
        <v>0</v>
      </c>
    </row>
    <row r="243" spans="1:11">
      <c r="A243" s="7">
        <v>1152.5409999999899</v>
      </c>
      <c r="B243" s="7"/>
      <c r="C243" s="8"/>
      <c r="E243" s="10">
        <v>1.95</v>
      </c>
      <c r="F243" s="5">
        <v>1.86</v>
      </c>
      <c r="G243">
        <f t="shared" si="13"/>
        <v>0</v>
      </c>
      <c r="H243" s="11">
        <f t="shared" si="12"/>
        <v>8.9999999999999858E-2</v>
      </c>
      <c r="I243">
        <v>242</v>
      </c>
      <c r="K243" s="6" t="b">
        <f t="shared" si="14"/>
        <v>0</v>
      </c>
    </row>
    <row r="244" spans="1:11">
      <c r="A244" s="7">
        <v>1152.5419999999899</v>
      </c>
      <c r="B244" s="7"/>
      <c r="C244" s="8"/>
      <c r="E244" s="10">
        <v>2.5299999999999998</v>
      </c>
      <c r="F244" s="5">
        <v>1.8</v>
      </c>
      <c r="G244">
        <f t="shared" si="13"/>
        <v>0</v>
      </c>
      <c r="H244" s="11">
        <f t="shared" si="12"/>
        <v>0.72999999999999976</v>
      </c>
      <c r="I244">
        <v>243</v>
      </c>
      <c r="K244" s="6" t="b">
        <f t="shared" si="14"/>
        <v>0</v>
      </c>
    </row>
    <row r="245" spans="1:11">
      <c r="A245" s="7">
        <v>1152.5429999999899</v>
      </c>
      <c r="B245" s="7"/>
      <c r="C245" s="8"/>
      <c r="E245" s="10">
        <v>2.2599999999999998</v>
      </c>
      <c r="F245" s="5">
        <v>1.77</v>
      </c>
      <c r="G245">
        <f t="shared" si="13"/>
        <v>0</v>
      </c>
      <c r="H245" s="11">
        <f t="shared" si="12"/>
        <v>0.48999999999999977</v>
      </c>
      <c r="I245">
        <v>244</v>
      </c>
      <c r="K245" s="6" t="b">
        <f t="shared" si="14"/>
        <v>0</v>
      </c>
    </row>
    <row r="246" spans="1:11">
      <c r="A246" s="7">
        <v>1152.5439999999901</v>
      </c>
      <c r="B246" s="7"/>
      <c r="C246" s="8"/>
      <c r="E246" s="10">
        <v>1.56</v>
      </c>
      <c r="F246" s="5">
        <v>1.72</v>
      </c>
      <c r="G246">
        <f t="shared" si="13"/>
        <v>0</v>
      </c>
      <c r="H246" s="11">
        <f t="shared" si="12"/>
        <v>-0.15999999999999992</v>
      </c>
      <c r="I246">
        <v>245</v>
      </c>
      <c r="K246" s="6" t="b">
        <f t="shared" si="14"/>
        <v>0</v>
      </c>
    </row>
    <row r="247" spans="1:11">
      <c r="A247" s="7">
        <v>1152.5449999999901</v>
      </c>
      <c r="B247" s="7"/>
      <c r="C247" s="8"/>
      <c r="E247" s="10">
        <v>2.0099999999999998</v>
      </c>
      <c r="F247" s="5">
        <v>1.68</v>
      </c>
      <c r="G247">
        <f t="shared" si="13"/>
        <v>0</v>
      </c>
      <c r="H247" s="11">
        <f t="shared" si="12"/>
        <v>0.32999999999999985</v>
      </c>
      <c r="I247">
        <v>246</v>
      </c>
      <c r="K247" s="6" t="b">
        <f t="shared" si="14"/>
        <v>0</v>
      </c>
    </row>
    <row r="248" spans="1:11">
      <c r="A248" s="7">
        <v>1152.54599999999</v>
      </c>
      <c r="B248" s="7"/>
      <c r="C248" s="8"/>
      <c r="E248" s="10">
        <v>2.71</v>
      </c>
      <c r="F248" s="5">
        <v>2.37</v>
      </c>
      <c r="G248">
        <f t="shared" si="13"/>
        <v>0</v>
      </c>
      <c r="H248" s="11">
        <f t="shared" si="12"/>
        <v>0.33999999999999986</v>
      </c>
      <c r="I248">
        <v>247</v>
      </c>
      <c r="K248" s="6" t="b">
        <f t="shared" si="14"/>
        <v>0</v>
      </c>
    </row>
    <row r="249" spans="1:11">
      <c r="A249" s="7">
        <v>1152.54699999999</v>
      </c>
      <c r="B249" s="7"/>
      <c r="C249" s="8"/>
      <c r="E249" s="10">
        <v>2.6</v>
      </c>
      <c r="F249" s="5">
        <v>1.85</v>
      </c>
      <c r="G249">
        <f t="shared" si="13"/>
        <v>0</v>
      </c>
      <c r="H249" s="11">
        <f t="shared" si="12"/>
        <v>0.75</v>
      </c>
      <c r="I249">
        <v>248</v>
      </c>
      <c r="K249" s="6" t="b">
        <f t="shared" si="14"/>
        <v>0</v>
      </c>
    </row>
    <row r="250" spans="1:11">
      <c r="A250" s="7">
        <v>1152.54799999999</v>
      </c>
      <c r="B250" s="7"/>
      <c r="C250" s="8"/>
      <c r="E250" s="10">
        <v>1.86</v>
      </c>
      <c r="F250" s="5">
        <v>3.92</v>
      </c>
      <c r="G250">
        <f t="shared" si="13"/>
        <v>0</v>
      </c>
      <c r="H250" s="11">
        <f t="shared" si="12"/>
        <v>-2.0599999999999996</v>
      </c>
      <c r="I250">
        <v>249</v>
      </c>
      <c r="K250" s="6" t="b">
        <f t="shared" si="14"/>
        <v>0</v>
      </c>
    </row>
    <row r="251" spans="1:11">
      <c r="A251" s="7">
        <v>1152.54899999999</v>
      </c>
      <c r="B251" s="7"/>
      <c r="C251" s="8"/>
      <c r="E251" s="10">
        <v>1.8</v>
      </c>
      <c r="F251" s="5">
        <v>2.39</v>
      </c>
      <c r="G251">
        <f t="shared" si="13"/>
        <v>0</v>
      </c>
      <c r="H251" s="11">
        <f t="shared" si="12"/>
        <v>-0.59000000000000008</v>
      </c>
      <c r="I251">
        <v>250</v>
      </c>
      <c r="K251" s="6" t="b">
        <f t="shared" si="14"/>
        <v>0</v>
      </c>
    </row>
    <row r="252" spans="1:11">
      <c r="A252" s="7">
        <v>1152.54999999999</v>
      </c>
      <c r="B252" s="7"/>
      <c r="C252" s="8"/>
      <c r="E252" s="10">
        <v>1.78</v>
      </c>
      <c r="F252" s="5">
        <v>2.04</v>
      </c>
      <c r="G252">
        <f t="shared" si="13"/>
        <v>0</v>
      </c>
      <c r="H252" s="11">
        <f t="shared" si="12"/>
        <v>-0.26</v>
      </c>
      <c r="I252">
        <v>251</v>
      </c>
      <c r="K252" s="6" t="b">
        <f t="shared" si="14"/>
        <v>0</v>
      </c>
    </row>
    <row r="253" spans="1:11">
      <c r="A253" s="7">
        <v>1152.5509999999899</v>
      </c>
      <c r="B253" s="7"/>
      <c r="C253" s="8"/>
      <c r="E253" s="10">
        <v>1.72</v>
      </c>
      <c r="F253" s="5">
        <v>2.23</v>
      </c>
      <c r="G253">
        <f t="shared" si="13"/>
        <v>0</v>
      </c>
      <c r="H253" s="11">
        <f t="shared" si="12"/>
        <v>-0.51</v>
      </c>
      <c r="I253">
        <v>252</v>
      </c>
      <c r="K253" s="6" t="b">
        <f t="shared" si="14"/>
        <v>0</v>
      </c>
    </row>
    <row r="254" spans="1:11">
      <c r="A254" s="7">
        <v>1152.5519999999899</v>
      </c>
      <c r="B254" s="7"/>
      <c r="C254" s="8"/>
      <c r="E254" s="10">
        <v>1.69</v>
      </c>
      <c r="F254" s="5">
        <v>1.78</v>
      </c>
      <c r="G254">
        <f t="shared" si="13"/>
        <v>0</v>
      </c>
      <c r="H254" s="11">
        <f t="shared" si="12"/>
        <v>-9.000000000000008E-2</v>
      </c>
      <c r="I254">
        <v>253</v>
      </c>
      <c r="K254" s="6" t="b">
        <f t="shared" si="14"/>
        <v>0</v>
      </c>
    </row>
    <row r="255" spans="1:11">
      <c r="A255" s="7">
        <v>1152.5529999999901</v>
      </c>
      <c r="B255" s="7"/>
      <c r="C255" s="8"/>
      <c r="E255" s="10">
        <v>1.68</v>
      </c>
      <c r="F255" s="5">
        <v>1.86</v>
      </c>
      <c r="G255">
        <f t="shared" si="13"/>
        <v>0</v>
      </c>
      <c r="H255" s="11">
        <f t="shared" si="12"/>
        <v>-0.18000000000000016</v>
      </c>
      <c r="I255">
        <v>254</v>
      </c>
      <c r="K255" s="6" t="b">
        <f t="shared" si="14"/>
        <v>0</v>
      </c>
    </row>
    <row r="256" spans="1:11">
      <c r="A256" s="7">
        <v>1152.5539999999901</v>
      </c>
      <c r="B256" s="7"/>
      <c r="C256" s="8"/>
      <c r="E256" s="10">
        <v>2.37</v>
      </c>
      <c r="F256" s="5">
        <v>2.6</v>
      </c>
      <c r="G256">
        <f t="shared" si="13"/>
        <v>0</v>
      </c>
      <c r="H256" s="11">
        <f t="shared" si="12"/>
        <v>-0.22999999999999998</v>
      </c>
      <c r="I256">
        <v>255</v>
      </c>
      <c r="K256" s="6" t="b">
        <f t="shared" si="14"/>
        <v>0</v>
      </c>
    </row>
    <row r="257" spans="1:11">
      <c r="A257" s="7">
        <v>1152.5549999999901</v>
      </c>
      <c r="B257" s="7"/>
      <c r="C257" s="8"/>
      <c r="E257" s="10">
        <v>1.85</v>
      </c>
      <c r="F257" s="5">
        <v>2.85</v>
      </c>
      <c r="G257">
        <f t="shared" si="13"/>
        <v>0</v>
      </c>
      <c r="H257" s="11">
        <f t="shared" si="12"/>
        <v>-1</v>
      </c>
      <c r="I257">
        <v>256</v>
      </c>
      <c r="K257" s="6" t="b">
        <f t="shared" si="14"/>
        <v>0</v>
      </c>
    </row>
    <row r="258" spans="1:11">
      <c r="A258" s="7">
        <v>1152.55599999999</v>
      </c>
      <c r="B258" s="7"/>
      <c r="C258" s="8"/>
      <c r="E258" s="10">
        <v>2.16</v>
      </c>
      <c r="F258" s="5">
        <v>2.81</v>
      </c>
      <c r="G258">
        <f t="shared" si="13"/>
        <v>0</v>
      </c>
      <c r="H258" s="11">
        <f t="shared" si="12"/>
        <v>-0.64999999999999991</v>
      </c>
      <c r="I258">
        <v>257</v>
      </c>
      <c r="K258" s="6" t="b">
        <f t="shared" si="14"/>
        <v>0</v>
      </c>
    </row>
    <row r="259" spans="1:11">
      <c r="A259" s="7">
        <v>1152.55699999999</v>
      </c>
      <c r="B259" s="7"/>
      <c r="C259" s="8"/>
      <c r="E259" s="10">
        <v>2.4</v>
      </c>
      <c r="F259" s="5">
        <v>3.05</v>
      </c>
      <c r="G259">
        <f t="shared" si="13"/>
        <v>0</v>
      </c>
      <c r="H259" s="11">
        <f t="shared" ref="H259:H322" si="15">(E259-F259)</f>
        <v>-0.64999999999999991</v>
      </c>
      <c r="I259">
        <v>258</v>
      </c>
      <c r="K259" s="6" t="b">
        <f t="shared" si="14"/>
        <v>0</v>
      </c>
    </row>
    <row r="260" spans="1:11">
      <c r="A260" s="7">
        <v>1152.55799999999</v>
      </c>
      <c r="B260" s="7"/>
      <c r="C260" s="8"/>
      <c r="E260" s="10">
        <v>2.0299999999999998</v>
      </c>
      <c r="F260" s="5">
        <v>2.98</v>
      </c>
      <c r="G260">
        <f t="shared" si="13"/>
        <v>0</v>
      </c>
      <c r="H260" s="11">
        <f t="shared" si="15"/>
        <v>-0.95000000000000018</v>
      </c>
      <c r="I260">
        <v>259</v>
      </c>
      <c r="K260" s="6" t="b">
        <f t="shared" si="14"/>
        <v>0</v>
      </c>
    </row>
    <row r="261" spans="1:11">
      <c r="A261" s="7">
        <v>1152.55899999999</v>
      </c>
      <c r="B261" s="7"/>
      <c r="C261" s="8"/>
      <c r="E261" s="10">
        <v>2.23</v>
      </c>
      <c r="F261" s="5">
        <v>2.58</v>
      </c>
      <c r="G261">
        <f t="shared" si="13"/>
        <v>0</v>
      </c>
      <c r="H261" s="11">
        <f t="shared" si="15"/>
        <v>-0.35000000000000009</v>
      </c>
      <c r="I261">
        <v>260</v>
      </c>
      <c r="K261" s="6" t="b">
        <f t="shared" si="14"/>
        <v>0</v>
      </c>
    </row>
    <row r="262" spans="1:11">
      <c r="A262" s="7">
        <v>1152.5599999999899</v>
      </c>
      <c r="B262" s="7"/>
      <c r="C262" s="8"/>
      <c r="E262" s="10">
        <v>1.78</v>
      </c>
      <c r="F262" s="5">
        <v>2.5499999999999998</v>
      </c>
      <c r="G262">
        <f t="shared" ref="G262:G325" si="16">COUNTIFS(B260:B301012,ROW(A259),C260:C301012,"&gt;0")</f>
        <v>0</v>
      </c>
      <c r="H262" s="11">
        <f t="shared" si="15"/>
        <v>-0.7699999999999998</v>
      </c>
      <c r="I262">
        <v>261</v>
      </c>
      <c r="K262" s="6" t="b">
        <f t="shared" si="14"/>
        <v>0</v>
      </c>
    </row>
    <row r="263" spans="1:11">
      <c r="A263" s="7">
        <v>1152.5609999999899</v>
      </c>
      <c r="B263" s="7"/>
      <c r="C263" s="8"/>
      <c r="E263" s="10">
        <v>1.86</v>
      </c>
      <c r="F263" s="5">
        <v>2.4</v>
      </c>
      <c r="G263">
        <f t="shared" si="16"/>
        <v>0</v>
      </c>
      <c r="H263" s="11">
        <f t="shared" si="15"/>
        <v>-0.53999999999999981</v>
      </c>
      <c r="I263">
        <v>262</v>
      </c>
      <c r="K263" s="6" t="b">
        <f t="shared" si="14"/>
        <v>0</v>
      </c>
    </row>
    <row r="264" spans="1:11">
      <c r="A264" s="7">
        <v>1152.5619999999899</v>
      </c>
      <c r="B264" s="7"/>
      <c r="C264" s="8"/>
      <c r="E264" s="10">
        <v>2.36</v>
      </c>
      <c r="F264" s="5">
        <v>2.75</v>
      </c>
      <c r="G264">
        <f t="shared" si="16"/>
        <v>0</v>
      </c>
      <c r="H264" s="11">
        <f t="shared" si="15"/>
        <v>-0.39000000000000012</v>
      </c>
      <c r="I264">
        <v>263</v>
      </c>
      <c r="K264" s="6" t="b">
        <f t="shared" si="14"/>
        <v>0</v>
      </c>
    </row>
    <row r="265" spans="1:11">
      <c r="A265" s="7">
        <v>1152.5629999999901</v>
      </c>
      <c r="B265" s="7"/>
      <c r="C265" s="8"/>
      <c r="E265" s="10">
        <v>2.93</v>
      </c>
      <c r="F265" s="5">
        <v>2.94</v>
      </c>
      <c r="G265">
        <f t="shared" si="16"/>
        <v>0</v>
      </c>
      <c r="H265" s="11">
        <f t="shared" si="15"/>
        <v>-9.9999999999997868E-3</v>
      </c>
      <c r="I265">
        <v>264</v>
      </c>
      <c r="K265" s="6" t="b">
        <f t="shared" si="14"/>
        <v>0</v>
      </c>
    </row>
    <row r="266" spans="1:11">
      <c r="A266" s="7">
        <v>1152.5639999999901</v>
      </c>
      <c r="B266" s="7"/>
      <c r="C266" s="8"/>
      <c r="E266" s="10">
        <v>2.81</v>
      </c>
      <c r="F266" s="5">
        <v>2.77</v>
      </c>
      <c r="G266">
        <f t="shared" si="16"/>
        <v>0</v>
      </c>
      <c r="H266" s="11">
        <f t="shared" si="15"/>
        <v>4.0000000000000036E-2</v>
      </c>
      <c r="I266">
        <v>265</v>
      </c>
      <c r="K266" s="6" t="b">
        <f t="shared" si="14"/>
        <v>0</v>
      </c>
    </row>
    <row r="267" spans="1:11">
      <c r="A267" s="7">
        <v>1152.5649999999901</v>
      </c>
      <c r="B267" s="7"/>
      <c r="C267" s="8"/>
      <c r="E267" s="10">
        <v>2.71</v>
      </c>
      <c r="F267" s="5">
        <v>2.48</v>
      </c>
      <c r="G267">
        <f t="shared" si="16"/>
        <v>0</v>
      </c>
      <c r="H267" s="11">
        <f t="shared" si="15"/>
        <v>0.22999999999999998</v>
      </c>
      <c r="I267">
        <v>266</v>
      </c>
      <c r="K267" s="6" t="b">
        <f t="shared" si="14"/>
        <v>0</v>
      </c>
    </row>
    <row r="268" spans="1:11">
      <c r="A268" s="7">
        <v>1152.56599999999</v>
      </c>
      <c r="B268" s="7"/>
      <c r="C268" s="8"/>
      <c r="E268" s="10">
        <v>2.79</v>
      </c>
      <c r="F268" s="5">
        <v>3.07</v>
      </c>
      <c r="G268">
        <f t="shared" si="16"/>
        <v>0</v>
      </c>
      <c r="H268" s="11">
        <f t="shared" si="15"/>
        <v>-0.2799999999999998</v>
      </c>
      <c r="I268">
        <v>267</v>
      </c>
      <c r="K268" s="6" t="b">
        <f t="shared" si="14"/>
        <v>0</v>
      </c>
    </row>
    <row r="269" spans="1:11">
      <c r="A269" s="7">
        <v>1152.56699999999</v>
      </c>
      <c r="B269" s="7"/>
      <c r="C269" s="8"/>
      <c r="E269" s="10">
        <v>2.59</v>
      </c>
      <c r="F269" s="5">
        <v>2.5099999999999998</v>
      </c>
      <c r="G269">
        <f t="shared" si="16"/>
        <v>0</v>
      </c>
      <c r="H269" s="11">
        <f t="shared" si="15"/>
        <v>8.0000000000000071E-2</v>
      </c>
      <c r="I269">
        <v>268</v>
      </c>
      <c r="K269" s="6" t="b">
        <f t="shared" si="14"/>
        <v>0</v>
      </c>
    </row>
    <row r="270" spans="1:11">
      <c r="A270" s="7">
        <v>1152.56799999999</v>
      </c>
      <c r="B270" s="7"/>
      <c r="C270" s="8"/>
      <c r="E270" s="10">
        <v>2.5499999999999998</v>
      </c>
      <c r="F270" s="5">
        <v>3</v>
      </c>
      <c r="G270">
        <f t="shared" si="16"/>
        <v>0</v>
      </c>
      <c r="H270" s="11">
        <f t="shared" si="15"/>
        <v>-0.45000000000000018</v>
      </c>
      <c r="I270">
        <v>269</v>
      </c>
      <c r="K270" s="6" t="b">
        <f t="shared" si="14"/>
        <v>0</v>
      </c>
    </row>
    <row r="271" spans="1:11">
      <c r="A271" s="7">
        <v>1152.56899999999</v>
      </c>
      <c r="B271" s="7"/>
      <c r="C271" s="8"/>
      <c r="E271" s="10">
        <v>2.4</v>
      </c>
      <c r="F271" s="5">
        <v>2.96</v>
      </c>
      <c r="G271">
        <f t="shared" si="16"/>
        <v>0</v>
      </c>
      <c r="H271" s="11">
        <f t="shared" si="15"/>
        <v>-0.56000000000000005</v>
      </c>
      <c r="I271">
        <v>270</v>
      </c>
      <c r="K271" s="6" t="b">
        <f t="shared" si="14"/>
        <v>0</v>
      </c>
    </row>
    <row r="272" spans="1:11">
      <c r="A272" s="7">
        <v>1152.5699999999899</v>
      </c>
      <c r="B272" s="7"/>
      <c r="C272" s="8"/>
      <c r="E272" s="10">
        <v>2.74</v>
      </c>
      <c r="F272" s="5">
        <v>2.95</v>
      </c>
      <c r="G272">
        <f t="shared" si="16"/>
        <v>0</v>
      </c>
      <c r="H272" s="11">
        <f t="shared" si="15"/>
        <v>-0.20999999999999996</v>
      </c>
      <c r="I272">
        <v>271</v>
      </c>
      <c r="K272" s="6" t="b">
        <f t="shared" si="14"/>
        <v>0</v>
      </c>
    </row>
    <row r="273" spans="1:11">
      <c r="A273" s="7">
        <v>1152.5709999999899</v>
      </c>
      <c r="B273" s="7"/>
      <c r="C273" s="8"/>
      <c r="E273" s="10">
        <v>2.95</v>
      </c>
      <c r="F273" s="5">
        <v>2.71</v>
      </c>
      <c r="G273">
        <f t="shared" si="16"/>
        <v>0</v>
      </c>
      <c r="H273" s="11">
        <f t="shared" si="15"/>
        <v>0.24000000000000021</v>
      </c>
      <c r="I273">
        <v>272</v>
      </c>
      <c r="K273" s="6" t="b">
        <f t="shared" si="14"/>
        <v>0</v>
      </c>
    </row>
    <row r="274" spans="1:11">
      <c r="A274" s="7">
        <v>1152.5719999999901</v>
      </c>
      <c r="B274" s="7"/>
      <c r="C274" s="8"/>
      <c r="E274" s="10">
        <v>2.77</v>
      </c>
      <c r="F274" s="5">
        <v>2.89</v>
      </c>
      <c r="G274">
        <f t="shared" si="16"/>
        <v>0</v>
      </c>
      <c r="H274" s="11">
        <f t="shared" si="15"/>
        <v>-0.12000000000000011</v>
      </c>
      <c r="I274">
        <v>273</v>
      </c>
      <c r="K274" s="6" t="b">
        <f t="shared" si="14"/>
        <v>0</v>
      </c>
    </row>
    <row r="275" spans="1:11">
      <c r="A275" s="7">
        <v>1152.5729999999901</v>
      </c>
      <c r="B275" s="7"/>
      <c r="C275" s="8"/>
      <c r="E275" s="10">
        <v>2.48</v>
      </c>
      <c r="F275" s="5">
        <v>2.5299999999999998</v>
      </c>
      <c r="G275">
        <f t="shared" si="16"/>
        <v>0</v>
      </c>
      <c r="H275" s="11">
        <f t="shared" si="15"/>
        <v>-4.9999999999999822E-2</v>
      </c>
      <c r="I275">
        <v>274</v>
      </c>
      <c r="K275" s="6" t="b">
        <f t="shared" si="14"/>
        <v>0</v>
      </c>
    </row>
    <row r="276" spans="1:11">
      <c r="A276" s="7">
        <v>1152.5739999999901</v>
      </c>
      <c r="B276" s="7"/>
      <c r="C276" s="8"/>
      <c r="E276" s="10">
        <v>3.07</v>
      </c>
      <c r="F276" s="5">
        <v>2.94</v>
      </c>
      <c r="G276">
        <f t="shared" si="16"/>
        <v>0</v>
      </c>
      <c r="H276" s="11">
        <f t="shared" si="15"/>
        <v>0.12999999999999989</v>
      </c>
      <c r="I276">
        <v>275</v>
      </c>
      <c r="K276" s="6" t="b">
        <f t="shared" si="14"/>
        <v>0</v>
      </c>
    </row>
    <row r="277" spans="1:11">
      <c r="A277" s="7">
        <v>1152.57499999999</v>
      </c>
      <c r="B277" s="7"/>
      <c r="C277" s="8"/>
      <c r="E277" s="10">
        <v>2.5</v>
      </c>
      <c r="F277" s="5">
        <v>3.01</v>
      </c>
      <c r="G277">
        <f t="shared" si="16"/>
        <v>0</v>
      </c>
      <c r="H277" s="11">
        <f t="shared" si="15"/>
        <v>-0.50999999999999979</v>
      </c>
      <c r="I277">
        <v>276</v>
      </c>
      <c r="K277" s="6" t="b">
        <f t="shared" si="14"/>
        <v>0</v>
      </c>
    </row>
    <row r="278" spans="1:11">
      <c r="A278" s="7">
        <v>1152.57599999999</v>
      </c>
      <c r="B278" s="7"/>
      <c r="C278" s="8"/>
      <c r="E278" s="10">
        <v>3</v>
      </c>
      <c r="F278" s="5">
        <v>2.2999999999999998</v>
      </c>
      <c r="G278">
        <f t="shared" si="16"/>
        <v>0</v>
      </c>
      <c r="H278" s="11">
        <f t="shared" si="15"/>
        <v>0.70000000000000018</v>
      </c>
      <c r="I278">
        <v>277</v>
      </c>
      <c r="K278" s="6" t="b">
        <f t="shared" si="14"/>
        <v>0</v>
      </c>
    </row>
    <row r="279" spans="1:11">
      <c r="A279" s="7">
        <v>1152.57699999999</v>
      </c>
      <c r="B279" s="7"/>
      <c r="C279" s="8"/>
      <c r="E279" s="10">
        <v>2.96</v>
      </c>
      <c r="F279" s="5">
        <v>3.08</v>
      </c>
      <c r="G279">
        <f t="shared" si="16"/>
        <v>0</v>
      </c>
      <c r="H279" s="11">
        <f t="shared" si="15"/>
        <v>-0.12000000000000011</v>
      </c>
      <c r="I279">
        <v>278</v>
      </c>
      <c r="K279" s="6" t="b">
        <f t="shared" si="14"/>
        <v>0</v>
      </c>
    </row>
    <row r="280" spans="1:11">
      <c r="A280" s="7">
        <v>1152.57799999999</v>
      </c>
      <c r="B280" s="7"/>
      <c r="C280" s="8"/>
      <c r="E280" s="10">
        <v>2.96</v>
      </c>
      <c r="F280" s="5">
        <v>2.54</v>
      </c>
      <c r="G280">
        <f t="shared" si="16"/>
        <v>0</v>
      </c>
      <c r="H280" s="11">
        <f t="shared" si="15"/>
        <v>0.41999999999999993</v>
      </c>
      <c r="I280">
        <v>279</v>
      </c>
      <c r="K280" s="6" t="b">
        <f t="shared" si="14"/>
        <v>0</v>
      </c>
    </row>
    <row r="281" spans="1:11">
      <c r="A281" s="7">
        <v>1152.5789999999899</v>
      </c>
      <c r="B281" s="7"/>
      <c r="C281" s="8"/>
      <c r="E281" s="10">
        <v>2.71</v>
      </c>
      <c r="F281" s="5">
        <v>2.72</v>
      </c>
      <c r="G281">
        <f t="shared" si="16"/>
        <v>0</v>
      </c>
      <c r="H281" s="11">
        <f t="shared" si="15"/>
        <v>-1.0000000000000231E-2</v>
      </c>
      <c r="I281">
        <v>280</v>
      </c>
      <c r="K281" s="6" t="b">
        <f t="shared" si="14"/>
        <v>0</v>
      </c>
    </row>
    <row r="282" spans="1:11">
      <c r="A282" s="7">
        <v>1152.5799999999899</v>
      </c>
      <c r="B282" s="7"/>
      <c r="C282" s="8"/>
      <c r="E282" s="10">
        <v>2.89</v>
      </c>
      <c r="F282" s="5">
        <v>2.65</v>
      </c>
      <c r="G282">
        <f t="shared" si="16"/>
        <v>0</v>
      </c>
      <c r="H282" s="11">
        <f t="shared" si="15"/>
        <v>0.24000000000000021</v>
      </c>
      <c r="I282">
        <v>281</v>
      </c>
      <c r="K282" s="6" t="b">
        <f t="shared" si="14"/>
        <v>0</v>
      </c>
    </row>
    <row r="283" spans="1:11">
      <c r="A283" s="7">
        <v>1152.5809999999899</v>
      </c>
      <c r="B283" s="7"/>
      <c r="C283" s="8"/>
      <c r="E283" s="10">
        <v>2.5299999999999998</v>
      </c>
      <c r="F283" s="5">
        <v>2.96</v>
      </c>
      <c r="G283">
        <f t="shared" si="16"/>
        <v>0</v>
      </c>
      <c r="H283" s="11">
        <f t="shared" si="15"/>
        <v>-0.43000000000000016</v>
      </c>
      <c r="I283">
        <v>282</v>
      </c>
      <c r="K283" s="6" t="b">
        <f t="shared" si="14"/>
        <v>0</v>
      </c>
    </row>
    <row r="284" spans="1:11">
      <c r="A284" s="7">
        <v>1152.5819999999901</v>
      </c>
      <c r="B284" s="7"/>
      <c r="C284" s="8"/>
      <c r="E284" s="10">
        <v>2.94</v>
      </c>
      <c r="F284" s="5">
        <v>2.36</v>
      </c>
      <c r="G284">
        <f t="shared" si="16"/>
        <v>0</v>
      </c>
      <c r="H284" s="11">
        <f t="shared" si="15"/>
        <v>0.58000000000000007</v>
      </c>
      <c r="I284">
        <v>283</v>
      </c>
      <c r="K284" s="6" t="b">
        <f t="shared" si="14"/>
        <v>0</v>
      </c>
    </row>
    <row r="285" spans="1:11">
      <c r="A285" s="7">
        <v>1152.5829999999901</v>
      </c>
      <c r="B285" s="7"/>
      <c r="C285" s="8"/>
      <c r="E285" s="10">
        <v>2.82</v>
      </c>
      <c r="F285" s="5">
        <v>2.78</v>
      </c>
      <c r="G285">
        <f t="shared" si="16"/>
        <v>0</v>
      </c>
      <c r="H285" s="11">
        <f t="shared" si="15"/>
        <v>4.0000000000000036E-2</v>
      </c>
      <c r="I285">
        <v>284</v>
      </c>
      <c r="K285" s="6" t="b">
        <f t="shared" si="14"/>
        <v>0</v>
      </c>
    </row>
    <row r="286" spans="1:11">
      <c r="A286" s="7">
        <v>1152.5839999999901</v>
      </c>
      <c r="B286" s="7">
        <v>3</v>
      </c>
      <c r="C286" s="8">
        <v>2.70164711423089</v>
      </c>
      <c r="E286" s="10">
        <v>2.29</v>
      </c>
      <c r="F286" s="5">
        <v>2.94</v>
      </c>
      <c r="G286">
        <f t="shared" si="16"/>
        <v>0</v>
      </c>
      <c r="H286" s="11">
        <f t="shared" si="15"/>
        <v>-0.64999999999999991</v>
      </c>
      <c r="I286">
        <v>285</v>
      </c>
      <c r="K286" s="6">
        <f>IF(AND(B286&gt;=1,ROW(C286)),C286+$H$4)</f>
        <v>2.70164711423089</v>
      </c>
    </row>
    <row r="287" spans="1:11">
      <c r="A287" s="7">
        <v>1152.58499999999</v>
      </c>
      <c r="B287" s="7">
        <v>3</v>
      </c>
      <c r="C287" s="8">
        <v>2.6408644835778801</v>
      </c>
      <c r="E287" s="10">
        <v>3.09</v>
      </c>
      <c r="F287" s="5">
        <v>2.41</v>
      </c>
      <c r="G287">
        <f t="shared" si="16"/>
        <v>0</v>
      </c>
      <c r="H287" s="11">
        <f t="shared" si="15"/>
        <v>0.67999999999999972</v>
      </c>
      <c r="I287">
        <v>286</v>
      </c>
      <c r="K287" s="6">
        <f t="shared" ref="K287:K350" si="17">IF(AND(B287&gt;=1,ROW(C287)),C287+$H$4)</f>
        <v>2.6408644835778801</v>
      </c>
    </row>
    <row r="288" spans="1:11">
      <c r="A288" s="7">
        <v>1152.58599999999</v>
      </c>
      <c r="B288" s="7">
        <v>3</v>
      </c>
      <c r="C288" s="8">
        <v>2.6261246145863799</v>
      </c>
      <c r="E288" s="10">
        <v>2.54</v>
      </c>
      <c r="F288" s="5">
        <v>2.76</v>
      </c>
      <c r="G288">
        <f t="shared" si="16"/>
        <v>0</v>
      </c>
      <c r="H288" s="11">
        <f t="shared" si="15"/>
        <v>-0.21999999999999975</v>
      </c>
      <c r="I288">
        <v>287</v>
      </c>
      <c r="K288" s="6">
        <f t="shared" si="17"/>
        <v>2.6261246145863799</v>
      </c>
    </row>
    <row r="289" spans="1:11">
      <c r="A289" s="7">
        <v>1152.58699999999</v>
      </c>
      <c r="B289" s="7">
        <v>3</v>
      </c>
      <c r="C289" s="8">
        <v>2.6408644835778801</v>
      </c>
      <c r="E289" s="10">
        <v>2.72</v>
      </c>
      <c r="F289" s="5">
        <v>2.72</v>
      </c>
      <c r="G289">
        <f t="shared" si="16"/>
        <v>0</v>
      </c>
      <c r="H289" s="11">
        <f t="shared" si="15"/>
        <v>0</v>
      </c>
      <c r="I289">
        <v>288</v>
      </c>
      <c r="K289" s="6">
        <f t="shared" si="17"/>
        <v>2.6408644835778801</v>
      </c>
    </row>
    <row r="290" spans="1:11">
      <c r="A290" s="7">
        <v>1152.58799999999</v>
      </c>
      <c r="B290" s="7">
        <v>3</v>
      </c>
      <c r="C290" s="8">
        <v>2.67088242173919</v>
      </c>
      <c r="E290" s="10">
        <v>2.65</v>
      </c>
      <c r="F290" s="5">
        <v>2.79</v>
      </c>
      <c r="G290">
        <f t="shared" si="16"/>
        <v>0</v>
      </c>
      <c r="H290" s="11">
        <f t="shared" si="15"/>
        <v>-0.14000000000000012</v>
      </c>
      <c r="I290">
        <v>289</v>
      </c>
      <c r="K290" s="6">
        <f t="shared" si="17"/>
        <v>2.67088242173919</v>
      </c>
    </row>
    <row r="291" spans="1:11">
      <c r="A291" s="7">
        <v>1152.5889999999899</v>
      </c>
      <c r="B291" s="7">
        <v>3</v>
      </c>
      <c r="C291" s="8">
        <v>2.70164711423089</v>
      </c>
      <c r="E291" s="10">
        <v>2.96</v>
      </c>
      <c r="F291" s="5">
        <v>2.81</v>
      </c>
      <c r="G291">
        <f t="shared" si="16"/>
        <v>0</v>
      </c>
      <c r="H291" s="11">
        <f t="shared" si="15"/>
        <v>0.14999999999999991</v>
      </c>
      <c r="I291">
        <v>290</v>
      </c>
      <c r="K291" s="6">
        <f t="shared" si="17"/>
        <v>2.70164711423089</v>
      </c>
    </row>
    <row r="292" spans="1:11">
      <c r="A292" s="7">
        <v>1152.5899999999899</v>
      </c>
      <c r="B292" s="7">
        <v>3</v>
      </c>
      <c r="C292" s="8">
        <v>2.6408644835778801</v>
      </c>
      <c r="E292" s="10">
        <v>2.36</v>
      </c>
      <c r="F292" s="5">
        <v>1.65</v>
      </c>
      <c r="G292">
        <f t="shared" si="16"/>
        <v>0</v>
      </c>
      <c r="H292" s="11">
        <f t="shared" si="15"/>
        <v>0.71</v>
      </c>
      <c r="I292">
        <v>291</v>
      </c>
      <c r="K292" s="6">
        <f t="shared" si="17"/>
        <v>2.6408644835778801</v>
      </c>
    </row>
    <row r="293" spans="1:11">
      <c r="A293" s="7">
        <v>1152.5909999999899</v>
      </c>
      <c r="B293" s="7">
        <v>3</v>
      </c>
      <c r="C293" s="8">
        <v>2.6334725292824799</v>
      </c>
      <c r="E293" s="10">
        <v>2.78</v>
      </c>
      <c r="F293" s="5">
        <v>2.81</v>
      </c>
      <c r="G293">
        <f t="shared" si="16"/>
        <v>0</v>
      </c>
      <c r="H293" s="11">
        <f t="shared" si="15"/>
        <v>-3.0000000000000249E-2</v>
      </c>
      <c r="I293">
        <v>292</v>
      </c>
      <c r="K293" s="6">
        <f t="shared" si="17"/>
        <v>2.6334725292824799</v>
      </c>
    </row>
    <row r="294" spans="1:11">
      <c r="A294" s="7">
        <v>1152.5919999999901</v>
      </c>
      <c r="B294" s="7">
        <v>3</v>
      </c>
      <c r="C294" s="8">
        <v>2.67088242173919</v>
      </c>
      <c r="E294" s="10">
        <v>2.94</v>
      </c>
      <c r="F294" s="5">
        <v>2.58</v>
      </c>
      <c r="G294">
        <f t="shared" si="16"/>
        <v>0</v>
      </c>
      <c r="H294" s="11">
        <f t="shared" si="15"/>
        <v>0.35999999999999988</v>
      </c>
      <c r="I294">
        <v>293</v>
      </c>
      <c r="K294" s="6">
        <f t="shared" si="17"/>
        <v>2.67088242173919</v>
      </c>
    </row>
    <row r="295" spans="1:11">
      <c r="A295" s="7">
        <v>1152.5929999999901</v>
      </c>
      <c r="B295" s="7">
        <v>3</v>
      </c>
      <c r="C295" s="8">
        <v>2.6483008332119402</v>
      </c>
      <c r="E295" s="10">
        <v>2.41</v>
      </c>
      <c r="F295" s="5">
        <v>2.4700000000000002</v>
      </c>
      <c r="G295">
        <f t="shared" si="16"/>
        <v>0</v>
      </c>
      <c r="H295" s="11">
        <f t="shared" si="15"/>
        <v>-6.0000000000000053E-2</v>
      </c>
      <c r="I295">
        <v>294</v>
      </c>
      <c r="K295" s="6">
        <f t="shared" si="17"/>
        <v>2.6483008332119402</v>
      </c>
    </row>
    <row r="296" spans="1:11">
      <c r="A296" s="7">
        <v>1152.59399999999</v>
      </c>
      <c r="B296" s="7">
        <v>3</v>
      </c>
      <c r="C296" s="8">
        <v>2.709459070331</v>
      </c>
      <c r="E296" s="10">
        <v>2.77</v>
      </c>
      <c r="F296" s="5">
        <v>2.4</v>
      </c>
      <c r="G296">
        <f t="shared" si="16"/>
        <v>0</v>
      </c>
      <c r="H296" s="11">
        <f t="shared" si="15"/>
        <v>0.37000000000000011</v>
      </c>
      <c r="I296">
        <v>295</v>
      </c>
      <c r="K296" s="6">
        <f t="shared" si="17"/>
        <v>2.709459070331</v>
      </c>
    </row>
    <row r="297" spans="1:11">
      <c r="A297" s="7">
        <v>1152.59499999999</v>
      </c>
      <c r="B297" s="7">
        <v>3</v>
      </c>
      <c r="C297" s="8">
        <v>2.70164711423089</v>
      </c>
      <c r="E297" s="10">
        <v>2.72</v>
      </c>
      <c r="F297" s="5">
        <v>2.38</v>
      </c>
      <c r="G297">
        <f t="shared" si="16"/>
        <v>0</v>
      </c>
      <c r="H297" s="11">
        <f t="shared" si="15"/>
        <v>0.3400000000000003</v>
      </c>
      <c r="I297">
        <v>296</v>
      </c>
      <c r="K297" s="6">
        <f t="shared" si="17"/>
        <v>2.70164711423089</v>
      </c>
    </row>
    <row r="298" spans="1:11">
      <c r="A298" s="7">
        <v>1152.59599999999</v>
      </c>
      <c r="B298" s="7">
        <v>3</v>
      </c>
      <c r="C298" s="8">
        <v>2.6557820964206802</v>
      </c>
      <c r="E298" s="10">
        <v>2.79</v>
      </c>
      <c r="F298" s="5">
        <v>2.0699999999999998</v>
      </c>
      <c r="G298">
        <f t="shared" si="16"/>
        <v>0</v>
      </c>
      <c r="H298" s="11">
        <f t="shared" si="15"/>
        <v>0.7200000000000002</v>
      </c>
      <c r="I298">
        <v>297</v>
      </c>
      <c r="K298" s="6">
        <f t="shared" si="17"/>
        <v>2.6557820964206802</v>
      </c>
    </row>
    <row r="299" spans="1:11">
      <c r="A299" s="7">
        <v>1152.59699999999</v>
      </c>
      <c r="B299" s="7">
        <v>3</v>
      </c>
      <c r="C299" s="8">
        <v>2.67088242173919</v>
      </c>
      <c r="E299" s="10">
        <v>2.82</v>
      </c>
      <c r="F299" s="5">
        <v>2.76</v>
      </c>
      <c r="G299">
        <f t="shared" si="16"/>
        <v>0</v>
      </c>
      <c r="H299" s="11">
        <f t="shared" si="15"/>
        <v>6.0000000000000053E-2</v>
      </c>
      <c r="I299">
        <v>298</v>
      </c>
      <c r="K299" s="6">
        <f t="shared" si="17"/>
        <v>2.67088242173919</v>
      </c>
    </row>
    <row r="300" spans="1:11">
      <c r="A300" s="7">
        <v>1152.59799999999</v>
      </c>
      <c r="B300" s="7">
        <v>3</v>
      </c>
      <c r="C300" s="8">
        <v>2.6483008332119402</v>
      </c>
      <c r="E300" s="10">
        <v>1.65</v>
      </c>
      <c r="F300" s="5">
        <v>2.58</v>
      </c>
      <c r="G300">
        <f t="shared" si="16"/>
        <v>0</v>
      </c>
      <c r="H300" s="11">
        <f t="shared" si="15"/>
        <v>-0.93000000000000016</v>
      </c>
      <c r="I300">
        <v>299</v>
      </c>
      <c r="K300" s="6">
        <f t="shared" si="17"/>
        <v>2.6483008332119402</v>
      </c>
    </row>
    <row r="301" spans="1:11">
      <c r="A301" s="7">
        <v>1152.5989999999899</v>
      </c>
      <c r="B301" s="7">
        <v>3</v>
      </c>
      <c r="C301" s="8">
        <v>2.6483008332119402</v>
      </c>
      <c r="E301" s="10">
        <v>2.81</v>
      </c>
      <c r="F301" s="5">
        <v>2.41</v>
      </c>
      <c r="G301">
        <f t="shared" si="16"/>
        <v>0</v>
      </c>
      <c r="H301" s="11">
        <f t="shared" si="15"/>
        <v>0.39999999999999991</v>
      </c>
      <c r="I301">
        <v>300</v>
      </c>
      <c r="K301" s="6">
        <f t="shared" si="17"/>
        <v>2.6483008332119402</v>
      </c>
    </row>
    <row r="302" spans="1:11">
      <c r="A302" s="7">
        <v>1152.5999999999899</v>
      </c>
      <c r="B302" s="7">
        <v>3</v>
      </c>
      <c r="C302" s="8">
        <v>2.6043409844094501</v>
      </c>
      <c r="E302" s="10">
        <v>2.42</v>
      </c>
      <c r="F302" s="5">
        <v>2.1800000000000002</v>
      </c>
      <c r="G302">
        <f t="shared" si="16"/>
        <v>0</v>
      </c>
      <c r="H302" s="11">
        <f t="shared" si="15"/>
        <v>0.23999999999999977</v>
      </c>
      <c r="I302">
        <v>301</v>
      </c>
      <c r="K302" s="6">
        <f t="shared" si="17"/>
        <v>2.6043409844094501</v>
      </c>
    </row>
    <row r="303" spans="1:11">
      <c r="A303" s="7">
        <v>1152.6009999999901</v>
      </c>
      <c r="B303" s="7">
        <v>3</v>
      </c>
      <c r="C303" s="8">
        <v>2.56887342880569</v>
      </c>
      <c r="E303" s="10">
        <v>2.5299999999999998</v>
      </c>
      <c r="F303" s="5">
        <v>2.68</v>
      </c>
      <c r="G303">
        <f t="shared" si="16"/>
        <v>0</v>
      </c>
      <c r="H303" s="11">
        <f t="shared" si="15"/>
        <v>-0.15000000000000036</v>
      </c>
      <c r="I303">
        <v>302</v>
      </c>
      <c r="K303" s="6">
        <f t="shared" si="17"/>
        <v>2.56887342880569</v>
      </c>
    </row>
    <row r="304" spans="1:11">
      <c r="A304" s="7">
        <v>1152.6019999999901</v>
      </c>
      <c r="B304" s="7">
        <v>3</v>
      </c>
      <c r="C304" s="8">
        <v>2.5344083396611601</v>
      </c>
      <c r="E304" s="10">
        <v>2.57</v>
      </c>
      <c r="F304" s="5">
        <v>2.59</v>
      </c>
      <c r="G304">
        <f t="shared" si="16"/>
        <v>0</v>
      </c>
      <c r="H304" s="11">
        <f t="shared" si="15"/>
        <v>-2.0000000000000018E-2</v>
      </c>
      <c r="I304">
        <v>303</v>
      </c>
      <c r="K304" s="6">
        <f t="shared" si="17"/>
        <v>2.5344083396611601</v>
      </c>
    </row>
    <row r="305" spans="1:11">
      <c r="A305" s="7">
        <v>1152.6029999999901</v>
      </c>
      <c r="B305" s="7">
        <v>3</v>
      </c>
      <c r="C305" s="8">
        <v>2.5549698626468298</v>
      </c>
      <c r="E305" s="10">
        <v>2.38</v>
      </c>
      <c r="F305" s="5">
        <v>2.67</v>
      </c>
      <c r="G305">
        <f t="shared" si="16"/>
        <v>0</v>
      </c>
      <c r="H305" s="11">
        <f t="shared" si="15"/>
        <v>-0.29000000000000004</v>
      </c>
      <c r="I305">
        <v>304</v>
      </c>
      <c r="K305" s="6">
        <f t="shared" si="17"/>
        <v>2.5549698626468298</v>
      </c>
    </row>
    <row r="306" spans="1:11">
      <c r="A306" s="7">
        <v>1152.60399999999</v>
      </c>
      <c r="B306" s="7">
        <v>3</v>
      </c>
      <c r="C306" s="8">
        <v>2.5480773022612002</v>
      </c>
      <c r="E306" s="10">
        <v>2.0699999999999998</v>
      </c>
      <c r="F306" s="5">
        <v>2.71</v>
      </c>
      <c r="G306">
        <f t="shared" si="16"/>
        <v>0</v>
      </c>
      <c r="H306" s="11">
        <f t="shared" si="15"/>
        <v>-0.64000000000000012</v>
      </c>
      <c r="I306">
        <v>305</v>
      </c>
      <c r="K306" s="6">
        <f t="shared" si="17"/>
        <v>2.5480773022612002</v>
      </c>
    </row>
    <row r="307" spans="1:11">
      <c r="A307" s="7">
        <v>1152.60499999999</v>
      </c>
      <c r="B307" s="7">
        <v>3</v>
      </c>
      <c r="C307" s="8">
        <v>2.4877501932701098</v>
      </c>
      <c r="E307" s="10">
        <v>2.76</v>
      </c>
      <c r="F307" s="5">
        <v>2.46</v>
      </c>
      <c r="G307">
        <f t="shared" si="16"/>
        <v>0</v>
      </c>
      <c r="H307" s="11">
        <f t="shared" si="15"/>
        <v>0.29999999999999982</v>
      </c>
      <c r="I307">
        <v>306</v>
      </c>
      <c r="K307" s="6">
        <f t="shared" si="17"/>
        <v>2.4877501932701098</v>
      </c>
    </row>
    <row r="308" spans="1:11">
      <c r="A308" s="7">
        <v>1152.60599999999</v>
      </c>
      <c r="B308" s="7">
        <v>3</v>
      </c>
      <c r="C308" s="8">
        <v>2.4943057230819399</v>
      </c>
      <c r="E308" s="10">
        <v>2.58</v>
      </c>
      <c r="F308" s="5">
        <v>2.58</v>
      </c>
      <c r="G308">
        <f t="shared" si="16"/>
        <v>0</v>
      </c>
      <c r="H308" s="11">
        <f t="shared" si="15"/>
        <v>0</v>
      </c>
      <c r="I308">
        <v>307</v>
      </c>
      <c r="K308" s="6">
        <f t="shared" si="17"/>
        <v>2.4943057230819399</v>
      </c>
    </row>
    <row r="309" spans="1:11">
      <c r="A309" s="7">
        <v>1152.60699999999</v>
      </c>
      <c r="B309" s="7">
        <v>3</v>
      </c>
      <c r="C309" s="8">
        <v>2.4812303496921899</v>
      </c>
      <c r="E309" s="10">
        <v>2.41</v>
      </c>
      <c r="F309" s="5">
        <v>2.5099999999999998</v>
      </c>
      <c r="G309">
        <f t="shared" si="16"/>
        <v>0</v>
      </c>
      <c r="H309" s="11">
        <f t="shared" si="15"/>
        <v>-9.9999999999999645E-2</v>
      </c>
      <c r="I309">
        <v>308</v>
      </c>
      <c r="K309" s="6">
        <f t="shared" si="17"/>
        <v>2.4812303496921899</v>
      </c>
    </row>
    <row r="310" spans="1:11">
      <c r="A310" s="7">
        <v>1152.6079999999899</v>
      </c>
      <c r="B310" s="7">
        <v>3</v>
      </c>
      <c r="C310" s="8">
        <v>2.4943057230819399</v>
      </c>
      <c r="E310" s="10">
        <v>2.2400000000000002</v>
      </c>
      <c r="F310" s="5">
        <v>2.58</v>
      </c>
      <c r="G310">
        <f t="shared" si="16"/>
        <v>0</v>
      </c>
      <c r="H310" s="11">
        <f t="shared" si="15"/>
        <v>-0.33999999999999986</v>
      </c>
      <c r="I310">
        <v>309</v>
      </c>
      <c r="K310" s="6">
        <f t="shared" si="17"/>
        <v>2.4943057230819399</v>
      </c>
    </row>
    <row r="311" spans="1:11">
      <c r="A311" s="7">
        <v>1152.6089999999899</v>
      </c>
      <c r="B311" s="7">
        <v>3</v>
      </c>
      <c r="C311" s="8">
        <v>2.44915501210482</v>
      </c>
      <c r="E311" s="10">
        <v>2.68</v>
      </c>
      <c r="F311" s="5">
        <v>2.64</v>
      </c>
      <c r="G311">
        <f t="shared" si="16"/>
        <v>0</v>
      </c>
      <c r="H311" s="11">
        <f t="shared" si="15"/>
        <v>4.0000000000000036E-2</v>
      </c>
      <c r="I311">
        <v>310</v>
      </c>
      <c r="K311" s="6">
        <f t="shared" si="17"/>
        <v>2.44915501210482</v>
      </c>
    </row>
    <row r="312" spans="1:11">
      <c r="A312" s="7">
        <v>1152.6099999999899</v>
      </c>
      <c r="B312" s="7">
        <v>3</v>
      </c>
      <c r="C312" s="8">
        <v>2.44915501210482</v>
      </c>
      <c r="E312" s="10">
        <v>2.59</v>
      </c>
      <c r="F312" s="5">
        <v>2.54</v>
      </c>
      <c r="G312">
        <f t="shared" si="16"/>
        <v>0</v>
      </c>
      <c r="H312" s="11">
        <f t="shared" si="15"/>
        <v>4.9999999999999822E-2</v>
      </c>
      <c r="I312">
        <v>311</v>
      </c>
      <c r="K312" s="6">
        <f t="shared" si="17"/>
        <v>2.44915501210482</v>
      </c>
    </row>
    <row r="313" spans="1:11">
      <c r="A313" s="7">
        <v>1152.6109999999901</v>
      </c>
      <c r="B313" s="7">
        <v>3</v>
      </c>
      <c r="C313" s="8">
        <v>2.4555011524229902</v>
      </c>
      <c r="E313" s="10">
        <v>2.67</v>
      </c>
      <c r="F313" s="5">
        <v>2.5499999999999998</v>
      </c>
      <c r="G313">
        <f t="shared" si="16"/>
        <v>0</v>
      </c>
      <c r="H313" s="11">
        <f t="shared" si="15"/>
        <v>0.12000000000000011</v>
      </c>
      <c r="I313">
        <v>312</v>
      </c>
      <c r="K313" s="6">
        <f t="shared" si="17"/>
        <v>2.4555011524229902</v>
      </c>
    </row>
    <row r="314" spans="1:11">
      <c r="A314" s="7">
        <v>1152.6119999999901</v>
      </c>
      <c r="B314" s="7">
        <v>3</v>
      </c>
      <c r="C314" s="8">
        <v>2.44915501210482</v>
      </c>
      <c r="E314" s="10">
        <v>2.5499999999999998</v>
      </c>
      <c r="F314" s="5">
        <v>2.5099999999999998</v>
      </c>
      <c r="G314">
        <f t="shared" si="16"/>
        <v>0</v>
      </c>
      <c r="H314" s="11">
        <f t="shared" si="15"/>
        <v>4.0000000000000036E-2</v>
      </c>
      <c r="I314">
        <v>313</v>
      </c>
      <c r="K314" s="6">
        <f t="shared" si="17"/>
        <v>2.44915501210482</v>
      </c>
    </row>
    <row r="315" spans="1:11">
      <c r="A315" s="7">
        <v>1152.6129999999901</v>
      </c>
      <c r="B315" s="7">
        <v>3</v>
      </c>
      <c r="C315" s="8">
        <v>2.4365637833440301</v>
      </c>
      <c r="E315" s="10">
        <v>2.46</v>
      </c>
      <c r="F315" s="5">
        <v>2.63</v>
      </c>
      <c r="G315">
        <f t="shared" si="16"/>
        <v>0</v>
      </c>
      <c r="H315" s="11">
        <f t="shared" si="15"/>
        <v>-0.16999999999999993</v>
      </c>
      <c r="I315">
        <v>314</v>
      </c>
      <c r="K315" s="6">
        <f t="shared" si="17"/>
        <v>2.4365637833440301</v>
      </c>
    </row>
    <row r="316" spans="1:11">
      <c r="A316" s="7">
        <v>1152.61399999999</v>
      </c>
      <c r="B316" s="7">
        <v>3</v>
      </c>
      <c r="C316" s="8">
        <v>2.4179255409355398</v>
      </c>
      <c r="E316" s="10">
        <v>2.58</v>
      </c>
      <c r="F316" s="5">
        <v>2.63</v>
      </c>
      <c r="G316">
        <f t="shared" si="16"/>
        <v>0</v>
      </c>
      <c r="H316" s="11">
        <f t="shared" si="15"/>
        <v>-4.9999999999999822E-2</v>
      </c>
      <c r="I316">
        <v>315</v>
      </c>
      <c r="K316" s="6">
        <f t="shared" si="17"/>
        <v>2.4179255409355398</v>
      </c>
    </row>
    <row r="317" spans="1:11">
      <c r="A317" s="7">
        <v>1152.61499999999</v>
      </c>
      <c r="B317" s="7">
        <v>3</v>
      </c>
      <c r="C317" s="8">
        <v>2.3755569872722901</v>
      </c>
      <c r="E317" s="10">
        <v>2.5099999999999998</v>
      </c>
      <c r="F317" s="5">
        <v>2.66</v>
      </c>
      <c r="G317">
        <f t="shared" si="16"/>
        <v>0</v>
      </c>
      <c r="H317" s="11">
        <f t="shared" si="15"/>
        <v>-0.15000000000000036</v>
      </c>
      <c r="I317">
        <v>316</v>
      </c>
      <c r="K317" s="6">
        <f t="shared" si="17"/>
        <v>2.3755569872722901</v>
      </c>
    </row>
    <row r="318" spans="1:11">
      <c r="A318" s="7">
        <v>1152.61599999999</v>
      </c>
      <c r="B318" s="7">
        <v>3</v>
      </c>
      <c r="C318" s="8">
        <v>2.4241055276345098</v>
      </c>
      <c r="E318" s="10">
        <v>2.58</v>
      </c>
      <c r="F318" s="5">
        <v>2.64</v>
      </c>
      <c r="G318">
        <f t="shared" si="16"/>
        <v>0</v>
      </c>
      <c r="H318" s="11">
        <f t="shared" si="15"/>
        <v>-6.0000000000000053E-2</v>
      </c>
      <c r="I318">
        <v>317</v>
      </c>
      <c r="K318" s="6">
        <f t="shared" si="17"/>
        <v>2.4241055276345098</v>
      </c>
    </row>
    <row r="319" spans="1:11">
      <c r="A319" s="7">
        <v>1152.61699999999</v>
      </c>
      <c r="B319" s="7">
        <v>3</v>
      </c>
      <c r="C319" s="8">
        <v>2.4241055276345098</v>
      </c>
      <c r="E319" s="10">
        <v>2.64</v>
      </c>
      <c r="F319" s="5">
        <v>2.62</v>
      </c>
      <c r="G319">
        <f t="shared" si="16"/>
        <v>0</v>
      </c>
      <c r="H319" s="11">
        <f t="shared" si="15"/>
        <v>2.0000000000000018E-2</v>
      </c>
      <c r="I319">
        <v>318</v>
      </c>
      <c r="K319" s="6">
        <f t="shared" si="17"/>
        <v>2.4241055276345098</v>
      </c>
    </row>
    <row r="320" spans="1:11">
      <c r="A320" s="7">
        <v>1152.6179999999899</v>
      </c>
      <c r="B320" s="7">
        <v>3</v>
      </c>
      <c r="C320" s="8">
        <v>2.4303181938908001</v>
      </c>
      <c r="E320" s="10">
        <v>2.54</v>
      </c>
      <c r="F320" s="5">
        <v>2.4700000000000002</v>
      </c>
      <c r="G320">
        <f t="shared" si="16"/>
        <v>0</v>
      </c>
      <c r="H320" s="11">
        <f t="shared" si="15"/>
        <v>6.999999999999984E-2</v>
      </c>
      <c r="I320">
        <v>319</v>
      </c>
      <c r="K320" s="6">
        <f t="shared" si="17"/>
        <v>2.4303181938908001</v>
      </c>
    </row>
    <row r="321" spans="1:11">
      <c r="A321" s="7">
        <v>1152.6189999999899</v>
      </c>
      <c r="B321" s="7">
        <v>3</v>
      </c>
      <c r="C321" s="8">
        <v>2.44915501210482</v>
      </c>
      <c r="E321" s="10">
        <v>2.5499999999999998</v>
      </c>
      <c r="F321" s="5">
        <v>2.4900000000000002</v>
      </c>
      <c r="G321">
        <f t="shared" si="16"/>
        <v>0</v>
      </c>
      <c r="H321" s="11">
        <f t="shared" si="15"/>
        <v>5.9999999999999609E-2</v>
      </c>
      <c r="I321">
        <v>320</v>
      </c>
      <c r="K321" s="6">
        <f t="shared" si="17"/>
        <v>2.44915501210482</v>
      </c>
    </row>
    <row r="322" spans="1:11">
      <c r="A322" s="7">
        <v>1152.6199999999899</v>
      </c>
      <c r="B322" s="7">
        <v>3</v>
      </c>
      <c r="C322" s="8">
        <v>2.4682961999990098</v>
      </c>
      <c r="E322" s="10">
        <v>2.52</v>
      </c>
      <c r="F322" s="5">
        <v>2.73</v>
      </c>
      <c r="G322">
        <f t="shared" si="16"/>
        <v>0</v>
      </c>
      <c r="H322" s="11">
        <f t="shared" si="15"/>
        <v>-0.20999999999999996</v>
      </c>
      <c r="I322">
        <v>321</v>
      </c>
      <c r="K322" s="6">
        <f t="shared" si="17"/>
        <v>2.4682961999990098</v>
      </c>
    </row>
    <row r="323" spans="1:11">
      <c r="A323" s="7">
        <v>1152.6209999999901</v>
      </c>
      <c r="B323" s="7">
        <v>3</v>
      </c>
      <c r="C323" s="8">
        <v>2.44915501210482</v>
      </c>
      <c r="E323" s="10">
        <v>2.63</v>
      </c>
      <c r="F323" s="5">
        <v>2.7</v>
      </c>
      <c r="G323">
        <f t="shared" si="16"/>
        <v>0</v>
      </c>
      <c r="H323" s="11">
        <f t="shared" ref="H323:H386" si="18">(E323-F323)</f>
        <v>-7.0000000000000284E-2</v>
      </c>
      <c r="I323">
        <v>322</v>
      </c>
      <c r="K323" s="6">
        <f t="shared" si="17"/>
        <v>2.44915501210482</v>
      </c>
    </row>
    <row r="324" spans="1:11">
      <c r="A324" s="7">
        <v>1152.6219999999901</v>
      </c>
      <c r="B324" s="7">
        <v>3</v>
      </c>
      <c r="C324" s="8">
        <v>2.44915501210482</v>
      </c>
      <c r="E324" s="10">
        <v>2.5099999999999998</v>
      </c>
      <c r="F324" s="5">
        <v>2.5099999999999998</v>
      </c>
      <c r="G324">
        <f t="shared" si="16"/>
        <v>0</v>
      </c>
      <c r="H324" s="11">
        <f t="shared" si="18"/>
        <v>0</v>
      </c>
      <c r="I324">
        <v>323</v>
      </c>
      <c r="K324" s="6">
        <f t="shared" si="17"/>
        <v>2.44915501210482</v>
      </c>
    </row>
    <row r="325" spans="1:11">
      <c r="A325" s="7">
        <v>1152.62299999999</v>
      </c>
      <c r="B325" s="7">
        <v>3</v>
      </c>
      <c r="C325" s="8">
        <v>2.4555011524229902</v>
      </c>
      <c r="E325" s="10">
        <v>2.66</v>
      </c>
      <c r="F325" s="5">
        <v>2.52</v>
      </c>
      <c r="G325">
        <f t="shared" si="16"/>
        <v>0</v>
      </c>
      <c r="H325" s="11">
        <f t="shared" si="18"/>
        <v>0.14000000000000012</v>
      </c>
      <c r="I325">
        <v>324</v>
      </c>
      <c r="K325" s="6">
        <f t="shared" si="17"/>
        <v>2.4555011524229902</v>
      </c>
    </row>
    <row r="326" spans="1:11">
      <c r="A326" s="7">
        <v>1152.62399999999</v>
      </c>
      <c r="B326" s="7">
        <v>3</v>
      </c>
      <c r="C326" s="8">
        <v>2.4682961999990098</v>
      </c>
      <c r="E326" s="10">
        <v>2.64</v>
      </c>
      <c r="F326" s="5">
        <v>2.4900000000000002</v>
      </c>
      <c r="G326">
        <f t="shared" ref="G326:G389" si="19">COUNTIFS(B324:B301076,ROW(A323),C324:C301076,"&gt;0")</f>
        <v>0</v>
      </c>
      <c r="H326" s="11">
        <f t="shared" si="18"/>
        <v>0.14999999999999991</v>
      </c>
      <c r="I326">
        <v>325</v>
      </c>
      <c r="K326" s="6">
        <f t="shared" si="17"/>
        <v>2.4682961999990098</v>
      </c>
    </row>
    <row r="327" spans="1:11">
      <c r="A327" s="7">
        <v>1152.62499999999</v>
      </c>
      <c r="B327" s="7">
        <v>3</v>
      </c>
      <c r="C327" s="8">
        <v>2.47474562576833</v>
      </c>
      <c r="E327" s="10">
        <v>2.73</v>
      </c>
      <c r="F327" s="5">
        <v>2.41</v>
      </c>
      <c r="G327">
        <f t="shared" si="19"/>
        <v>0</v>
      </c>
      <c r="H327" s="11">
        <f t="shared" si="18"/>
        <v>0.31999999999999984</v>
      </c>
      <c r="I327">
        <v>326</v>
      </c>
      <c r="K327" s="6">
        <f t="shared" si="17"/>
        <v>2.47474562576833</v>
      </c>
    </row>
    <row r="328" spans="1:11">
      <c r="A328" s="7">
        <v>1152.62599999999</v>
      </c>
      <c r="B328" s="7">
        <v>3</v>
      </c>
      <c r="C328" s="8">
        <v>2.5141902259470701</v>
      </c>
      <c r="E328" s="10">
        <v>2.4700000000000002</v>
      </c>
      <c r="F328" s="5">
        <v>2.72</v>
      </c>
      <c r="G328">
        <f t="shared" si="19"/>
        <v>0</v>
      </c>
      <c r="H328" s="11">
        <f t="shared" si="18"/>
        <v>-0.25</v>
      </c>
      <c r="I328">
        <v>327</v>
      </c>
      <c r="K328" s="6">
        <f t="shared" si="17"/>
        <v>2.5141902259470701</v>
      </c>
    </row>
    <row r="329" spans="1:11">
      <c r="A329" s="7">
        <v>1152.6269999999899</v>
      </c>
      <c r="B329" s="7">
        <v>3</v>
      </c>
      <c r="C329" s="8">
        <v>2.4943057230819399</v>
      </c>
      <c r="E329" s="10">
        <v>2.4900000000000002</v>
      </c>
      <c r="F329" s="5">
        <v>2.65</v>
      </c>
      <c r="G329">
        <f t="shared" si="19"/>
        <v>0</v>
      </c>
      <c r="H329" s="11">
        <f t="shared" si="18"/>
        <v>-0.1599999999999997</v>
      </c>
      <c r="I329">
        <v>328</v>
      </c>
      <c r="K329" s="6">
        <f t="shared" si="17"/>
        <v>2.4943057230819399</v>
      </c>
    </row>
    <row r="330" spans="1:11">
      <c r="A330" s="7">
        <v>1152.6279999999899</v>
      </c>
      <c r="B330" s="7">
        <v>3</v>
      </c>
      <c r="C330" s="8">
        <v>2.5008973617233998</v>
      </c>
      <c r="E330" s="10">
        <v>2.73</v>
      </c>
      <c r="F330" s="5">
        <v>2.61</v>
      </c>
      <c r="G330">
        <f t="shared" si="19"/>
        <v>0</v>
      </c>
      <c r="H330" s="11">
        <f t="shared" si="18"/>
        <v>0.12000000000000011</v>
      </c>
      <c r="I330">
        <v>329</v>
      </c>
      <c r="K330" s="6">
        <f t="shared" si="17"/>
        <v>2.5008973617233998</v>
      </c>
    </row>
    <row r="331" spans="1:11">
      <c r="A331" s="7">
        <v>1152.6289999999899</v>
      </c>
      <c r="B331" s="7">
        <v>3</v>
      </c>
      <c r="C331" s="8">
        <v>2.47474562576833</v>
      </c>
      <c r="E331" s="10">
        <v>2.7</v>
      </c>
      <c r="F331" s="5">
        <v>2.64</v>
      </c>
      <c r="G331">
        <f t="shared" si="19"/>
        <v>0</v>
      </c>
      <c r="H331" s="11">
        <f t="shared" si="18"/>
        <v>6.0000000000000053E-2</v>
      </c>
      <c r="I331">
        <v>330</v>
      </c>
      <c r="K331" s="6">
        <f t="shared" si="17"/>
        <v>2.47474562576833</v>
      </c>
    </row>
    <row r="332" spans="1:11">
      <c r="A332" s="7">
        <v>1152.6299999999901</v>
      </c>
      <c r="B332" s="7">
        <v>3</v>
      </c>
      <c r="C332" s="8">
        <v>2.46188136406679</v>
      </c>
      <c r="E332" s="10">
        <v>2.5099999999999998</v>
      </c>
      <c r="F332" s="5">
        <v>2.74</v>
      </c>
      <c r="G332">
        <f t="shared" si="19"/>
        <v>0</v>
      </c>
      <c r="H332" s="11">
        <f t="shared" si="18"/>
        <v>-0.23000000000000043</v>
      </c>
      <c r="I332">
        <v>331</v>
      </c>
      <c r="K332" s="6">
        <f t="shared" si="17"/>
        <v>2.46188136406679</v>
      </c>
    </row>
    <row r="333" spans="1:11">
      <c r="A333" s="7">
        <v>1152.6309999999901</v>
      </c>
      <c r="B333" s="7">
        <v>3</v>
      </c>
      <c r="C333" s="8">
        <v>2.46188136406679</v>
      </c>
      <c r="E333" s="10">
        <v>2.52</v>
      </c>
      <c r="F333" s="5">
        <v>2.6</v>
      </c>
      <c r="G333">
        <f t="shared" si="19"/>
        <v>0</v>
      </c>
      <c r="H333" s="11">
        <f t="shared" si="18"/>
        <v>-8.0000000000000071E-2</v>
      </c>
      <c r="I333">
        <v>332</v>
      </c>
      <c r="K333" s="6">
        <f t="shared" si="17"/>
        <v>2.46188136406679</v>
      </c>
    </row>
    <row r="334" spans="1:11">
      <c r="A334" s="7">
        <v>1152.6319999999901</v>
      </c>
      <c r="B334" s="7">
        <v>3</v>
      </c>
      <c r="C334" s="8">
        <v>2.5549698626468298</v>
      </c>
      <c r="E334" s="10">
        <v>2.4900000000000002</v>
      </c>
      <c r="F334" s="5">
        <v>2.48</v>
      </c>
      <c r="G334">
        <f t="shared" si="19"/>
        <v>0</v>
      </c>
      <c r="H334" s="11">
        <f t="shared" si="18"/>
        <v>1.0000000000000231E-2</v>
      </c>
      <c r="I334">
        <v>333</v>
      </c>
      <c r="K334" s="6">
        <f t="shared" si="17"/>
        <v>2.5549698626468298</v>
      </c>
    </row>
    <row r="335" spans="1:11">
      <c r="A335" s="7">
        <v>1152.63299999999</v>
      </c>
      <c r="B335" s="7">
        <v>3</v>
      </c>
      <c r="C335" s="8">
        <v>2.50752553610914</v>
      </c>
      <c r="E335" s="10">
        <v>2.41</v>
      </c>
      <c r="F335" s="5">
        <v>2.46</v>
      </c>
      <c r="G335">
        <f t="shared" si="19"/>
        <v>0</v>
      </c>
      <c r="H335" s="11">
        <f t="shared" si="18"/>
        <v>-4.9999999999999822E-2</v>
      </c>
      <c r="I335">
        <v>334</v>
      </c>
      <c r="K335" s="6">
        <f t="shared" si="17"/>
        <v>2.50752553610914</v>
      </c>
    </row>
    <row r="336" spans="1:11">
      <c r="A336" s="7">
        <v>1152.63399999999</v>
      </c>
      <c r="B336" s="7">
        <v>3</v>
      </c>
      <c r="C336" s="8">
        <v>2.5344083396611601</v>
      </c>
      <c r="E336" s="10">
        <v>2.72</v>
      </c>
      <c r="F336" s="5">
        <v>2.31</v>
      </c>
      <c r="G336">
        <f t="shared" si="19"/>
        <v>0</v>
      </c>
      <c r="H336" s="11">
        <f t="shared" si="18"/>
        <v>0.41000000000000014</v>
      </c>
      <c r="I336">
        <v>335</v>
      </c>
      <c r="K336" s="6">
        <f t="shared" si="17"/>
        <v>2.5344083396611601</v>
      </c>
    </row>
    <row r="337" spans="1:11">
      <c r="A337" s="7">
        <v>1152.63499999999</v>
      </c>
      <c r="B337" s="7">
        <v>3</v>
      </c>
      <c r="C337" s="8">
        <v>2.6043409844094501</v>
      </c>
      <c r="E337" s="10">
        <v>2.65</v>
      </c>
      <c r="F337" s="5">
        <v>2.46</v>
      </c>
      <c r="G337">
        <f t="shared" si="19"/>
        <v>0</v>
      </c>
      <c r="H337" s="11">
        <f t="shared" si="18"/>
        <v>0.18999999999999995</v>
      </c>
      <c r="I337">
        <v>336</v>
      </c>
      <c r="K337" s="6">
        <f t="shared" si="17"/>
        <v>2.6043409844094501</v>
      </c>
    </row>
    <row r="338" spans="1:11">
      <c r="A338" s="7">
        <v>1152.63599999999</v>
      </c>
      <c r="B338" s="7">
        <v>3</v>
      </c>
      <c r="C338" s="8">
        <v>2.5619017507563702</v>
      </c>
      <c r="E338" s="10">
        <v>2.61</v>
      </c>
      <c r="F338" s="5">
        <v>2.4900000000000002</v>
      </c>
      <c r="G338">
        <f t="shared" si="19"/>
        <v>0</v>
      </c>
      <c r="H338" s="11">
        <f t="shared" si="18"/>
        <v>0.11999999999999966</v>
      </c>
      <c r="I338">
        <v>337</v>
      </c>
      <c r="K338" s="6">
        <f t="shared" si="17"/>
        <v>2.5619017507563702</v>
      </c>
    </row>
    <row r="339" spans="1:11">
      <c r="A339" s="7">
        <v>1152.6369999999899</v>
      </c>
      <c r="B339" s="7">
        <v>3</v>
      </c>
      <c r="C339" s="8">
        <v>2.57588505570018</v>
      </c>
      <c r="E339" s="10">
        <v>2.64</v>
      </c>
      <c r="F339" s="5">
        <v>2.48</v>
      </c>
      <c r="G339">
        <f t="shared" si="19"/>
        <v>0</v>
      </c>
      <c r="H339" s="11">
        <f t="shared" si="18"/>
        <v>0.16000000000000014</v>
      </c>
      <c r="I339">
        <v>338</v>
      </c>
      <c r="K339" s="6">
        <f t="shared" si="17"/>
        <v>2.57588505570018</v>
      </c>
    </row>
    <row r="340" spans="1:11">
      <c r="A340" s="7">
        <v>1152.6379999999899</v>
      </c>
      <c r="B340" s="7">
        <v>3</v>
      </c>
      <c r="C340" s="8">
        <v>2.61882038754085</v>
      </c>
      <c r="E340" s="10">
        <v>2.58</v>
      </c>
      <c r="F340" s="5">
        <v>2.52</v>
      </c>
      <c r="G340">
        <f t="shared" si="19"/>
        <v>0</v>
      </c>
      <c r="H340" s="11">
        <f t="shared" si="18"/>
        <v>6.0000000000000053E-2</v>
      </c>
      <c r="I340">
        <v>339</v>
      </c>
      <c r="K340" s="6">
        <f t="shared" si="17"/>
        <v>2.61882038754085</v>
      </c>
    </row>
    <row r="341" spans="1:11">
      <c r="A341" s="7">
        <v>1152.6389999999899</v>
      </c>
      <c r="B341" s="7">
        <v>3</v>
      </c>
      <c r="C341" s="8">
        <v>2.5829372554685799</v>
      </c>
      <c r="E341" s="10">
        <v>2.62</v>
      </c>
      <c r="F341" s="5">
        <v>2.4300000000000002</v>
      </c>
      <c r="G341">
        <f t="shared" si="19"/>
        <v>0</v>
      </c>
      <c r="H341" s="11">
        <f t="shared" si="18"/>
        <v>0.18999999999999995</v>
      </c>
      <c r="I341">
        <v>340</v>
      </c>
      <c r="K341" s="6">
        <f t="shared" si="17"/>
        <v>2.5829372554685799</v>
      </c>
    </row>
    <row r="342" spans="1:11">
      <c r="A342" s="7">
        <v>1152.6399999999901</v>
      </c>
      <c r="B342" s="7">
        <v>3</v>
      </c>
      <c r="C342" s="8">
        <v>2.5412234600832999</v>
      </c>
      <c r="E342" s="10">
        <v>2.48</v>
      </c>
      <c r="F342" s="5">
        <v>2.5</v>
      </c>
      <c r="G342">
        <f t="shared" si="19"/>
        <v>0</v>
      </c>
      <c r="H342" s="11">
        <f t="shared" si="18"/>
        <v>-2.0000000000000018E-2</v>
      </c>
      <c r="I342">
        <v>341</v>
      </c>
      <c r="K342" s="6">
        <f t="shared" si="17"/>
        <v>2.5412234600832999</v>
      </c>
    </row>
    <row r="343" spans="1:11">
      <c r="A343" s="7">
        <v>1152.6409999999901</v>
      </c>
      <c r="B343" s="7">
        <v>3</v>
      </c>
      <c r="C343" s="8">
        <v>2.6043409844094501</v>
      </c>
      <c r="E343" s="10">
        <v>2.46</v>
      </c>
      <c r="F343" s="5">
        <v>2.5299999999999998</v>
      </c>
      <c r="G343">
        <f t="shared" si="19"/>
        <v>0</v>
      </c>
      <c r="H343" s="11">
        <f t="shared" si="18"/>
        <v>-6.999999999999984E-2</v>
      </c>
      <c r="I343">
        <v>342</v>
      </c>
      <c r="K343" s="6">
        <f t="shared" si="17"/>
        <v>2.6043409844094501</v>
      </c>
    </row>
    <row r="344" spans="1:11">
      <c r="A344" s="7">
        <v>1152.64199999999</v>
      </c>
      <c r="B344" s="7">
        <v>3</v>
      </c>
      <c r="C344" s="8">
        <v>2.6483008332119402</v>
      </c>
      <c r="E344" s="10">
        <v>2.2999999999999998</v>
      </c>
      <c r="F344" s="5">
        <v>2.72</v>
      </c>
      <c r="G344">
        <f t="shared" si="19"/>
        <v>0</v>
      </c>
      <c r="H344" s="11">
        <f t="shared" si="18"/>
        <v>-0.42000000000000037</v>
      </c>
      <c r="I344">
        <v>343</v>
      </c>
      <c r="K344" s="6">
        <f t="shared" si="17"/>
        <v>2.6483008332119402</v>
      </c>
    </row>
    <row r="345" spans="1:11">
      <c r="A345" s="7">
        <v>1152.64299999999</v>
      </c>
      <c r="B345" s="7">
        <v>3</v>
      </c>
      <c r="C345" s="8">
        <v>2.6408644835778801</v>
      </c>
      <c r="E345" s="10">
        <v>2.46</v>
      </c>
      <c r="F345" s="5">
        <v>2.5499999999999998</v>
      </c>
      <c r="G345">
        <f t="shared" si="19"/>
        <v>0</v>
      </c>
      <c r="H345" s="11">
        <f t="shared" si="18"/>
        <v>-8.9999999999999858E-2</v>
      </c>
      <c r="I345">
        <v>344</v>
      </c>
      <c r="K345" s="6">
        <f t="shared" si="17"/>
        <v>2.6408644835778801</v>
      </c>
    </row>
    <row r="346" spans="1:11">
      <c r="A346" s="7">
        <v>1152.64399999999</v>
      </c>
      <c r="B346" s="7">
        <v>3</v>
      </c>
      <c r="C346" s="8">
        <v>2.6633092743053002</v>
      </c>
      <c r="E346" s="10">
        <v>2.4900000000000002</v>
      </c>
      <c r="F346" s="5">
        <v>2.63</v>
      </c>
      <c r="G346">
        <f t="shared" si="19"/>
        <v>0</v>
      </c>
      <c r="H346" s="11">
        <f t="shared" si="18"/>
        <v>-0.13999999999999968</v>
      </c>
      <c r="I346">
        <v>345</v>
      </c>
      <c r="K346" s="6">
        <f t="shared" si="17"/>
        <v>2.6633092743053002</v>
      </c>
    </row>
    <row r="347" spans="1:11">
      <c r="A347" s="7">
        <v>1152.64499999999</v>
      </c>
      <c r="B347" s="7">
        <v>3</v>
      </c>
      <c r="C347" s="8">
        <v>2.5900303489362302</v>
      </c>
      <c r="E347" s="10">
        <v>2.48</v>
      </c>
      <c r="F347" s="5">
        <v>2.59</v>
      </c>
      <c r="G347">
        <f t="shared" si="19"/>
        <v>0</v>
      </c>
      <c r="H347" s="11">
        <f t="shared" si="18"/>
        <v>-0.10999999999999988</v>
      </c>
      <c r="I347">
        <v>346</v>
      </c>
      <c r="K347" s="6">
        <f t="shared" si="17"/>
        <v>2.5900303489362302</v>
      </c>
    </row>
    <row r="348" spans="1:11">
      <c r="A348" s="7">
        <v>1152.64599999999</v>
      </c>
      <c r="B348" s="7">
        <v>3</v>
      </c>
      <c r="C348" s="8">
        <v>2.5900303489362302</v>
      </c>
      <c r="E348" s="10">
        <v>2.5299999999999998</v>
      </c>
      <c r="F348" s="5">
        <v>2.73</v>
      </c>
      <c r="G348">
        <f t="shared" si="19"/>
        <v>0</v>
      </c>
      <c r="H348" s="11">
        <f t="shared" si="18"/>
        <v>-0.20000000000000018</v>
      </c>
      <c r="I348">
        <v>347</v>
      </c>
      <c r="K348" s="6">
        <f t="shared" si="17"/>
        <v>2.5900303489362302</v>
      </c>
    </row>
    <row r="349" spans="1:11">
      <c r="A349" s="7">
        <v>1152.6469999999899</v>
      </c>
      <c r="B349" s="7">
        <v>3</v>
      </c>
      <c r="C349" s="8">
        <v>2.5971648156206202</v>
      </c>
      <c r="E349" s="10">
        <v>2.4300000000000002</v>
      </c>
      <c r="F349" s="5">
        <v>2.52</v>
      </c>
      <c r="G349">
        <f t="shared" si="19"/>
        <v>0</v>
      </c>
      <c r="H349" s="11">
        <f t="shared" si="18"/>
        <v>-8.9999999999999858E-2</v>
      </c>
      <c r="I349">
        <v>348</v>
      </c>
      <c r="K349" s="6">
        <f t="shared" si="17"/>
        <v>2.5971648156206202</v>
      </c>
    </row>
    <row r="350" spans="1:11">
      <c r="A350" s="7">
        <v>1152.6479999999899</v>
      </c>
      <c r="B350" s="7">
        <v>3</v>
      </c>
      <c r="C350" s="8">
        <v>2.6334725292824799</v>
      </c>
      <c r="E350" s="10">
        <v>2.5</v>
      </c>
      <c r="F350" s="5">
        <v>2.62</v>
      </c>
      <c r="G350">
        <f t="shared" si="19"/>
        <v>0</v>
      </c>
      <c r="H350" s="11">
        <f t="shared" si="18"/>
        <v>-0.12000000000000011</v>
      </c>
      <c r="I350">
        <v>349</v>
      </c>
      <c r="K350" s="6">
        <f t="shared" si="17"/>
        <v>2.6334725292824799</v>
      </c>
    </row>
    <row r="351" spans="1:11">
      <c r="A351" s="7">
        <v>1152.6489999999901</v>
      </c>
      <c r="B351" s="7">
        <v>3</v>
      </c>
      <c r="C351" s="8">
        <v>2.6334725292824799</v>
      </c>
      <c r="E351" s="10">
        <v>2.5299999999999998</v>
      </c>
      <c r="F351" s="5">
        <v>2.65</v>
      </c>
      <c r="G351">
        <f t="shared" si="19"/>
        <v>0</v>
      </c>
      <c r="H351" s="11">
        <f t="shared" si="18"/>
        <v>-0.12000000000000011</v>
      </c>
      <c r="I351">
        <v>350</v>
      </c>
      <c r="K351" s="6">
        <f t="shared" ref="K351:K375" si="20">IF(AND(B351&gt;=1,ROW(C351)),C351+$H$4)</f>
        <v>2.6334725292824799</v>
      </c>
    </row>
    <row r="352" spans="1:11">
      <c r="A352" s="7">
        <v>1152.6499999999901</v>
      </c>
      <c r="B352" s="7">
        <v>3</v>
      </c>
      <c r="C352" s="8">
        <v>2.4555011524229902</v>
      </c>
      <c r="E352" s="10">
        <v>2.72</v>
      </c>
      <c r="F352" s="5">
        <v>2.5</v>
      </c>
      <c r="G352">
        <f t="shared" si="19"/>
        <v>0</v>
      </c>
      <c r="H352" s="11">
        <f t="shared" si="18"/>
        <v>0.2200000000000002</v>
      </c>
      <c r="I352">
        <v>351</v>
      </c>
      <c r="K352" s="6">
        <f t="shared" si="20"/>
        <v>2.4555011524229902</v>
      </c>
    </row>
    <row r="353" spans="1:11">
      <c r="A353" s="7">
        <v>1152.6509999999901</v>
      </c>
      <c r="B353" s="7"/>
      <c r="C353" s="8"/>
      <c r="E353" s="10">
        <v>2.5499999999999998</v>
      </c>
      <c r="F353" s="5">
        <v>2.46</v>
      </c>
      <c r="G353">
        <f t="shared" si="19"/>
        <v>0</v>
      </c>
      <c r="H353" s="11">
        <f t="shared" si="18"/>
        <v>8.9999999999999858E-2</v>
      </c>
      <c r="I353">
        <v>352</v>
      </c>
      <c r="K353" s="6" t="b">
        <f t="shared" si="20"/>
        <v>0</v>
      </c>
    </row>
    <row r="354" spans="1:11">
      <c r="A354" s="7">
        <v>1152.65199999999</v>
      </c>
      <c r="B354" s="7"/>
      <c r="C354" s="8"/>
      <c r="E354" s="10">
        <v>2.63</v>
      </c>
      <c r="F354" s="5">
        <v>2.41</v>
      </c>
      <c r="G354">
        <f t="shared" si="19"/>
        <v>0</v>
      </c>
      <c r="H354" s="11">
        <f t="shared" si="18"/>
        <v>0.21999999999999975</v>
      </c>
      <c r="I354">
        <v>353</v>
      </c>
      <c r="K354" s="6" t="b">
        <f t="shared" si="20"/>
        <v>0</v>
      </c>
    </row>
    <row r="355" spans="1:11">
      <c r="A355" s="7">
        <v>1152.65299999999</v>
      </c>
      <c r="B355" s="7"/>
      <c r="C355" s="8"/>
      <c r="E355" s="10">
        <v>2.59</v>
      </c>
      <c r="F355" s="5">
        <v>2.72</v>
      </c>
      <c r="G355">
        <f t="shared" si="19"/>
        <v>0</v>
      </c>
      <c r="H355" s="11">
        <f t="shared" si="18"/>
        <v>-0.13000000000000034</v>
      </c>
      <c r="I355">
        <v>354</v>
      </c>
      <c r="K355" s="6" t="b">
        <f t="shared" si="20"/>
        <v>0</v>
      </c>
    </row>
    <row r="356" spans="1:11">
      <c r="A356" s="7">
        <v>1152.65399999999</v>
      </c>
      <c r="B356" s="7"/>
      <c r="C356" s="8"/>
      <c r="E356" s="10">
        <v>2.73</v>
      </c>
      <c r="F356" s="5">
        <v>2.69</v>
      </c>
      <c r="G356">
        <f t="shared" si="19"/>
        <v>0</v>
      </c>
      <c r="H356" s="11">
        <f t="shared" si="18"/>
        <v>4.0000000000000036E-2</v>
      </c>
      <c r="I356">
        <v>355</v>
      </c>
      <c r="K356" s="6" t="b">
        <f t="shared" si="20"/>
        <v>0</v>
      </c>
    </row>
    <row r="357" spans="1:11">
      <c r="A357" s="7">
        <v>1152.65499999999</v>
      </c>
      <c r="B357" s="7"/>
      <c r="C357" s="8"/>
      <c r="E357" s="10">
        <v>2.52</v>
      </c>
      <c r="F357" s="5">
        <v>2.66</v>
      </c>
      <c r="G357">
        <f t="shared" si="19"/>
        <v>0</v>
      </c>
      <c r="H357" s="11">
        <f t="shared" si="18"/>
        <v>-0.14000000000000012</v>
      </c>
      <c r="I357">
        <v>356</v>
      </c>
      <c r="K357" s="6" t="b">
        <f t="shared" si="20"/>
        <v>0</v>
      </c>
    </row>
    <row r="358" spans="1:11">
      <c r="A358" s="7">
        <v>1152.6559999999899</v>
      </c>
      <c r="B358" s="7"/>
      <c r="C358" s="8"/>
      <c r="E358" s="10">
        <v>2.63</v>
      </c>
      <c r="F358" s="5">
        <v>2.8</v>
      </c>
      <c r="G358">
        <f t="shared" si="19"/>
        <v>0</v>
      </c>
      <c r="H358" s="11">
        <f t="shared" si="18"/>
        <v>-0.16999999999999993</v>
      </c>
      <c r="I358">
        <v>357</v>
      </c>
      <c r="K358" s="6" t="b">
        <f t="shared" si="20"/>
        <v>0</v>
      </c>
    </row>
    <row r="359" spans="1:11">
      <c r="A359" s="7">
        <v>1152.6569999999899</v>
      </c>
      <c r="B359" s="7"/>
      <c r="C359" s="8"/>
      <c r="E359" s="10">
        <v>2.7</v>
      </c>
      <c r="F359" s="5">
        <v>2.35</v>
      </c>
      <c r="G359">
        <f t="shared" si="19"/>
        <v>0</v>
      </c>
      <c r="H359" s="11">
        <f t="shared" si="18"/>
        <v>0.35000000000000009</v>
      </c>
      <c r="I359">
        <v>358</v>
      </c>
      <c r="K359" s="6" t="b">
        <f t="shared" si="20"/>
        <v>0</v>
      </c>
    </row>
    <row r="360" spans="1:11">
      <c r="A360" s="7">
        <v>1152.6579999999899</v>
      </c>
      <c r="B360" s="7"/>
      <c r="C360" s="8"/>
      <c r="E360" s="10">
        <v>2.5</v>
      </c>
      <c r="F360" s="5">
        <v>2.21</v>
      </c>
      <c r="G360">
        <f t="shared" si="19"/>
        <v>0</v>
      </c>
      <c r="H360" s="11">
        <f t="shared" si="18"/>
        <v>0.29000000000000004</v>
      </c>
      <c r="I360">
        <v>359</v>
      </c>
      <c r="K360" s="6" t="b">
        <f t="shared" si="20"/>
        <v>0</v>
      </c>
    </row>
    <row r="361" spans="1:11">
      <c r="A361" s="7">
        <v>1152.6589999999901</v>
      </c>
      <c r="B361" s="7"/>
      <c r="C361" s="8"/>
      <c r="E361" s="10">
        <v>2.4500000000000002</v>
      </c>
      <c r="F361" s="5">
        <v>1.76</v>
      </c>
      <c r="G361">
        <f t="shared" si="19"/>
        <v>0</v>
      </c>
      <c r="H361" s="11">
        <f t="shared" si="18"/>
        <v>0.69000000000000017</v>
      </c>
      <c r="I361">
        <v>360</v>
      </c>
      <c r="K361" s="6" t="b">
        <f t="shared" si="20"/>
        <v>0</v>
      </c>
    </row>
    <row r="362" spans="1:11">
      <c r="A362" s="7">
        <v>1152.6599999999901</v>
      </c>
      <c r="B362" s="7"/>
      <c r="C362" s="8"/>
      <c r="E362" s="10">
        <v>2.41</v>
      </c>
      <c r="F362" s="5">
        <v>1.77</v>
      </c>
      <c r="G362">
        <f t="shared" si="19"/>
        <v>0</v>
      </c>
      <c r="H362" s="11">
        <f t="shared" si="18"/>
        <v>0.64000000000000012</v>
      </c>
      <c r="I362">
        <v>361</v>
      </c>
      <c r="K362" s="6" t="b">
        <f t="shared" si="20"/>
        <v>0</v>
      </c>
    </row>
    <row r="363" spans="1:11">
      <c r="A363" s="7">
        <v>1152.6609999999901</v>
      </c>
      <c r="B363" s="7"/>
      <c r="C363" s="8"/>
      <c r="E363" s="10">
        <v>2.73</v>
      </c>
      <c r="F363" s="5">
        <v>1.56</v>
      </c>
      <c r="G363">
        <f t="shared" si="19"/>
        <v>0</v>
      </c>
      <c r="H363" s="11">
        <f t="shared" si="18"/>
        <v>1.17</v>
      </c>
      <c r="I363">
        <v>362</v>
      </c>
      <c r="K363" s="6" t="b">
        <f t="shared" si="20"/>
        <v>0</v>
      </c>
    </row>
    <row r="364" spans="1:11">
      <c r="A364" s="7">
        <v>1152.66199999999</v>
      </c>
      <c r="B364" s="7"/>
      <c r="C364" s="8"/>
      <c r="E364" s="10">
        <v>2.69</v>
      </c>
      <c r="F364" s="5">
        <v>1.75</v>
      </c>
      <c r="G364">
        <f t="shared" si="19"/>
        <v>0</v>
      </c>
      <c r="H364" s="11">
        <f t="shared" si="18"/>
        <v>0.94</v>
      </c>
      <c r="I364">
        <v>363</v>
      </c>
      <c r="K364" s="6" t="b">
        <f t="shared" si="20"/>
        <v>0</v>
      </c>
    </row>
    <row r="365" spans="1:11">
      <c r="A365" s="7">
        <v>1152.66299999999</v>
      </c>
      <c r="B365" s="7"/>
      <c r="C365" s="8"/>
      <c r="E365" s="10">
        <v>2.66</v>
      </c>
      <c r="F365" s="5">
        <v>1.95</v>
      </c>
      <c r="G365">
        <f t="shared" si="19"/>
        <v>0</v>
      </c>
      <c r="H365" s="11">
        <f t="shared" si="18"/>
        <v>0.71000000000000019</v>
      </c>
      <c r="I365">
        <v>364</v>
      </c>
      <c r="K365" s="6" t="b">
        <f t="shared" si="20"/>
        <v>0</v>
      </c>
    </row>
    <row r="366" spans="1:11">
      <c r="A366" s="7">
        <v>1152.66399999999</v>
      </c>
      <c r="B366" s="7"/>
      <c r="C366" s="8"/>
      <c r="E366" s="10">
        <v>2.71</v>
      </c>
      <c r="F366" s="5">
        <v>1.76</v>
      </c>
      <c r="G366">
        <f t="shared" si="19"/>
        <v>0</v>
      </c>
      <c r="H366" s="11">
        <f t="shared" si="18"/>
        <v>0.95</v>
      </c>
      <c r="I366">
        <v>365</v>
      </c>
      <c r="K366" s="6" t="b">
        <f t="shared" si="20"/>
        <v>0</v>
      </c>
    </row>
    <row r="367" spans="1:11">
      <c r="A367" s="7">
        <v>1152.66499999999</v>
      </c>
      <c r="B367" s="7"/>
      <c r="C367" s="8"/>
      <c r="E367" s="10">
        <v>2.36</v>
      </c>
      <c r="F367" s="5">
        <v>1.91</v>
      </c>
      <c r="G367">
        <f t="shared" si="19"/>
        <v>0</v>
      </c>
      <c r="H367" s="11">
        <f t="shared" si="18"/>
        <v>0.44999999999999996</v>
      </c>
      <c r="I367">
        <v>366</v>
      </c>
      <c r="K367" s="6" t="b">
        <f t="shared" si="20"/>
        <v>0</v>
      </c>
    </row>
    <row r="368" spans="1:11">
      <c r="A368" s="7">
        <v>1152.6659999999899</v>
      </c>
      <c r="B368" s="7"/>
      <c r="C368" s="8"/>
      <c r="E368" s="10">
        <v>2.21</v>
      </c>
      <c r="F368" s="5">
        <v>2.73</v>
      </c>
      <c r="G368">
        <f t="shared" si="19"/>
        <v>0</v>
      </c>
      <c r="H368" s="11">
        <f t="shared" si="18"/>
        <v>-0.52</v>
      </c>
      <c r="I368">
        <v>367</v>
      </c>
      <c r="K368" s="6" t="b">
        <f t="shared" si="20"/>
        <v>0</v>
      </c>
    </row>
    <row r="369" spans="1:11">
      <c r="A369" s="7">
        <v>1152.6669999999899</v>
      </c>
      <c r="B369" s="7"/>
      <c r="C369" s="8"/>
      <c r="E369" s="10">
        <v>1.76</v>
      </c>
      <c r="F369" s="5">
        <v>2.92</v>
      </c>
      <c r="G369">
        <f t="shared" si="19"/>
        <v>0</v>
      </c>
      <c r="H369" s="11">
        <f t="shared" si="18"/>
        <v>-1.1599999999999999</v>
      </c>
      <c r="I369">
        <v>368</v>
      </c>
      <c r="K369" s="6" t="b">
        <f t="shared" si="20"/>
        <v>0</v>
      </c>
    </row>
    <row r="370" spans="1:11">
      <c r="A370" s="7">
        <v>1152.6679999999899</v>
      </c>
      <c r="B370" s="7"/>
      <c r="C370" s="8"/>
      <c r="E370" s="10">
        <v>1.77</v>
      </c>
      <c r="F370" s="5">
        <v>2.77</v>
      </c>
      <c r="G370">
        <f t="shared" si="19"/>
        <v>0</v>
      </c>
      <c r="H370" s="11">
        <f t="shared" si="18"/>
        <v>-1</v>
      </c>
      <c r="I370">
        <v>369</v>
      </c>
      <c r="K370" s="6" t="b">
        <f t="shared" si="20"/>
        <v>0</v>
      </c>
    </row>
    <row r="371" spans="1:11">
      <c r="A371" s="7">
        <v>1152.6689999999901</v>
      </c>
      <c r="B371" s="7"/>
      <c r="C371" s="8"/>
      <c r="E371" s="10">
        <v>1.56</v>
      </c>
      <c r="F371" s="5">
        <v>1.92</v>
      </c>
      <c r="G371">
        <f t="shared" si="19"/>
        <v>0</v>
      </c>
      <c r="H371" s="11">
        <f t="shared" si="18"/>
        <v>-0.35999999999999988</v>
      </c>
      <c r="I371">
        <v>370</v>
      </c>
      <c r="K371" s="6" t="b">
        <f t="shared" si="20"/>
        <v>0</v>
      </c>
    </row>
    <row r="372" spans="1:11">
      <c r="A372" s="7">
        <v>1152.6699999999901</v>
      </c>
      <c r="B372" s="7"/>
      <c r="C372" s="8"/>
      <c r="E372" s="10">
        <v>1.75</v>
      </c>
      <c r="F372" s="5">
        <v>2.33</v>
      </c>
      <c r="G372">
        <f t="shared" si="19"/>
        <v>0</v>
      </c>
      <c r="H372" s="11">
        <f t="shared" si="18"/>
        <v>-0.58000000000000007</v>
      </c>
      <c r="I372">
        <v>371</v>
      </c>
      <c r="K372" s="6" t="b">
        <f t="shared" si="20"/>
        <v>0</v>
      </c>
    </row>
    <row r="373" spans="1:11">
      <c r="A373" s="7">
        <v>1152.67099999999</v>
      </c>
      <c r="B373" s="7"/>
      <c r="C373" s="8"/>
      <c r="E373" s="10">
        <v>1.95</v>
      </c>
      <c r="F373" s="5">
        <v>1.93</v>
      </c>
      <c r="G373">
        <f t="shared" si="19"/>
        <v>0</v>
      </c>
      <c r="H373" s="11">
        <f t="shared" si="18"/>
        <v>2.0000000000000018E-2</v>
      </c>
      <c r="I373">
        <v>372</v>
      </c>
      <c r="K373" s="6" t="b">
        <f t="shared" si="20"/>
        <v>0</v>
      </c>
    </row>
    <row r="374" spans="1:11">
      <c r="A374" s="7">
        <v>1152.67199999999</v>
      </c>
      <c r="B374" s="7"/>
      <c r="C374" s="8"/>
      <c r="E374" s="10">
        <v>1.76</v>
      </c>
      <c r="F374" s="5">
        <v>2.14</v>
      </c>
      <c r="G374">
        <f t="shared" si="19"/>
        <v>0</v>
      </c>
      <c r="H374" s="11">
        <f t="shared" si="18"/>
        <v>-0.38000000000000012</v>
      </c>
      <c r="I374">
        <v>373</v>
      </c>
      <c r="K374" s="6" t="b">
        <f t="shared" si="20"/>
        <v>0</v>
      </c>
    </row>
    <row r="375" spans="1:11">
      <c r="A375" s="7">
        <v>1152.67299999999</v>
      </c>
      <c r="B375" s="7"/>
      <c r="C375" s="8"/>
      <c r="E375" s="10">
        <v>1.91</v>
      </c>
      <c r="F375" s="5">
        <v>2.27</v>
      </c>
      <c r="G375">
        <f t="shared" si="19"/>
        <v>0</v>
      </c>
      <c r="H375" s="11">
        <f t="shared" si="18"/>
        <v>-0.3600000000000001</v>
      </c>
      <c r="I375">
        <v>374</v>
      </c>
      <c r="K375" s="6" t="b">
        <f t="shared" si="20"/>
        <v>0</v>
      </c>
    </row>
    <row r="376" spans="1:11">
      <c r="A376" s="7">
        <v>1152.67399999999</v>
      </c>
      <c r="B376" s="7">
        <v>4</v>
      </c>
      <c r="C376" s="8">
        <v>2.6550459912320701</v>
      </c>
      <c r="E376" s="10">
        <v>2.73</v>
      </c>
      <c r="F376" s="5">
        <v>2.71</v>
      </c>
      <c r="G376">
        <f t="shared" si="19"/>
        <v>0</v>
      </c>
      <c r="H376" s="11">
        <f t="shared" si="18"/>
        <v>2.0000000000000018E-2</v>
      </c>
      <c r="I376">
        <v>375</v>
      </c>
      <c r="K376" s="6">
        <f>IF(AND(B376&gt;=1,ROW(C376)),C376+$H$5)</f>
        <v>2.6550459912320701</v>
      </c>
    </row>
    <row r="377" spans="1:11">
      <c r="A377" s="7">
        <v>1152.67499999999</v>
      </c>
      <c r="B377" s="7">
        <v>4</v>
      </c>
      <c r="C377" s="8">
        <v>2.6550459912320701</v>
      </c>
      <c r="E377" s="10">
        <v>2.92</v>
      </c>
      <c r="F377" s="5">
        <v>2.17</v>
      </c>
      <c r="G377">
        <f t="shared" si="19"/>
        <v>0</v>
      </c>
      <c r="H377" s="11">
        <f t="shared" si="18"/>
        <v>0.75</v>
      </c>
      <c r="I377">
        <v>376</v>
      </c>
      <c r="K377" s="6">
        <f t="shared" ref="K377:K440" si="21">IF(AND(B377&gt;=1,ROW(C377)),C377+$H$5)</f>
        <v>2.6550459912320701</v>
      </c>
    </row>
    <row r="378" spans="1:11">
      <c r="A378" s="7">
        <v>1152.6759999999899</v>
      </c>
      <c r="B378" s="7">
        <v>4</v>
      </c>
      <c r="C378" s="8">
        <v>2.6479650906581802</v>
      </c>
      <c r="E378" s="10">
        <v>2.74</v>
      </c>
      <c r="F378" s="5">
        <v>2.58</v>
      </c>
      <c r="G378">
        <f t="shared" si="19"/>
        <v>0</v>
      </c>
      <c r="H378" s="11">
        <f t="shared" si="18"/>
        <v>0.16000000000000014</v>
      </c>
      <c r="I378">
        <v>377</v>
      </c>
      <c r="K378" s="6">
        <f t="shared" si="21"/>
        <v>2.6479650906581802</v>
      </c>
    </row>
    <row r="379" spans="1:11">
      <c r="A379" s="7">
        <v>1152.6769999999899</v>
      </c>
      <c r="B379" s="7">
        <v>4</v>
      </c>
      <c r="C379" s="8">
        <v>2.6063128797626298</v>
      </c>
      <c r="E379" s="10">
        <v>1.92</v>
      </c>
      <c r="F379" s="5">
        <v>2.84</v>
      </c>
      <c r="G379">
        <f t="shared" si="19"/>
        <v>0</v>
      </c>
      <c r="H379" s="11">
        <f t="shared" si="18"/>
        <v>-0.91999999999999993</v>
      </c>
      <c r="I379">
        <v>378</v>
      </c>
      <c r="K379" s="6">
        <f t="shared" si="21"/>
        <v>2.6063128797626298</v>
      </c>
    </row>
    <row r="380" spans="1:11">
      <c r="A380" s="7">
        <v>1152.6779999999901</v>
      </c>
      <c r="B380" s="7">
        <v>4</v>
      </c>
      <c r="C380" s="8">
        <v>2.6693308016433202</v>
      </c>
      <c r="E380" s="10">
        <v>2.33</v>
      </c>
      <c r="F380" s="5">
        <v>1.87</v>
      </c>
      <c r="G380">
        <f t="shared" si="19"/>
        <v>0</v>
      </c>
      <c r="H380" s="11">
        <f t="shared" si="18"/>
        <v>0.45999999999999996</v>
      </c>
      <c r="I380">
        <v>379</v>
      </c>
      <c r="K380" s="6">
        <f t="shared" si="21"/>
        <v>2.6693308016433202</v>
      </c>
    </row>
    <row r="381" spans="1:11">
      <c r="A381" s="7">
        <v>1152.6789999999901</v>
      </c>
      <c r="B381" s="7">
        <v>4</v>
      </c>
      <c r="C381" s="8">
        <v>2.7281773432521099</v>
      </c>
      <c r="E381" s="10">
        <v>1.93</v>
      </c>
      <c r="F381" s="5">
        <v>3.02</v>
      </c>
      <c r="G381">
        <f t="shared" si="19"/>
        <v>0</v>
      </c>
      <c r="H381" s="11">
        <f t="shared" si="18"/>
        <v>-1.0900000000000001</v>
      </c>
      <c r="I381">
        <v>380</v>
      </c>
      <c r="K381" s="6">
        <f t="shared" si="21"/>
        <v>2.7281773432521099</v>
      </c>
    </row>
    <row r="382" spans="1:11">
      <c r="A382" s="7">
        <v>1152.6799999999901</v>
      </c>
      <c r="B382" s="7">
        <v>4</v>
      </c>
      <c r="C382" s="8">
        <v>2.7433361805099499</v>
      </c>
      <c r="E382" s="10">
        <v>2.11</v>
      </c>
      <c r="F382" s="5">
        <v>2.85</v>
      </c>
      <c r="G382">
        <f t="shared" si="19"/>
        <v>0</v>
      </c>
      <c r="H382" s="11">
        <f t="shared" si="18"/>
        <v>-0.74000000000000021</v>
      </c>
      <c r="I382">
        <v>381</v>
      </c>
      <c r="K382" s="6">
        <f t="shared" si="21"/>
        <v>2.7433361805099499</v>
      </c>
    </row>
    <row r="383" spans="1:11">
      <c r="A383" s="7">
        <v>1152.68099999999</v>
      </c>
      <c r="B383" s="7">
        <v>4</v>
      </c>
      <c r="C383" s="8">
        <v>2.72066714643094</v>
      </c>
      <c r="E383" s="10">
        <v>2.2599999999999998</v>
      </c>
      <c r="F383" s="5">
        <v>2.31</v>
      </c>
      <c r="G383">
        <f t="shared" si="19"/>
        <v>0</v>
      </c>
      <c r="H383" s="11">
        <f t="shared" si="18"/>
        <v>-5.0000000000000266E-2</v>
      </c>
      <c r="I383">
        <v>382</v>
      </c>
      <c r="K383" s="6">
        <f t="shared" si="21"/>
        <v>2.72066714643094</v>
      </c>
    </row>
    <row r="384" spans="1:11">
      <c r="A384" s="7">
        <v>1152.68199999999</v>
      </c>
      <c r="B384" s="7">
        <v>4</v>
      </c>
      <c r="C384" s="8">
        <v>2.6479650906581802</v>
      </c>
      <c r="E384" s="10">
        <v>2.76</v>
      </c>
      <c r="F384" s="5">
        <v>2.14</v>
      </c>
      <c r="G384">
        <f t="shared" si="19"/>
        <v>0</v>
      </c>
      <c r="H384" s="11">
        <f t="shared" si="18"/>
        <v>0.61999999999999966</v>
      </c>
      <c r="I384">
        <v>383</v>
      </c>
      <c r="K384" s="6">
        <f t="shared" si="21"/>
        <v>2.6479650906581802</v>
      </c>
    </row>
    <row r="385" spans="1:11">
      <c r="A385" s="7">
        <v>1152.68299999999</v>
      </c>
      <c r="B385" s="7">
        <v>4</v>
      </c>
      <c r="C385" s="8">
        <v>2.6063128797626298</v>
      </c>
      <c r="E385" s="10">
        <v>2.1800000000000002</v>
      </c>
      <c r="F385" s="5">
        <v>2.2400000000000002</v>
      </c>
      <c r="G385">
        <f t="shared" si="19"/>
        <v>0</v>
      </c>
      <c r="H385" s="11">
        <f t="shared" si="18"/>
        <v>-6.0000000000000053E-2</v>
      </c>
      <c r="I385">
        <v>384</v>
      </c>
      <c r="K385" s="6">
        <f t="shared" si="21"/>
        <v>2.6063128797626298</v>
      </c>
    </row>
    <row r="386" spans="1:11">
      <c r="A386" s="7">
        <v>1152.68399999999</v>
      </c>
      <c r="B386" s="7">
        <v>4</v>
      </c>
      <c r="C386" s="8">
        <v>2.5270324932230399</v>
      </c>
      <c r="E386" s="10">
        <v>2.59</v>
      </c>
      <c r="F386" s="5">
        <v>2.54</v>
      </c>
      <c r="G386">
        <f t="shared" si="19"/>
        <v>0</v>
      </c>
      <c r="H386" s="11">
        <f t="shared" si="18"/>
        <v>4.9999999999999822E-2</v>
      </c>
      <c r="I386">
        <v>385</v>
      </c>
      <c r="K386" s="6">
        <f t="shared" si="21"/>
        <v>2.5270324932230399</v>
      </c>
    </row>
    <row r="387" spans="1:11">
      <c r="A387" s="7">
        <v>1152.6849999999899</v>
      </c>
      <c r="B387" s="7">
        <v>4</v>
      </c>
      <c r="C387" s="8">
        <v>2.46471607996095</v>
      </c>
      <c r="E387" s="10">
        <v>2.85</v>
      </c>
      <c r="F387" s="5">
        <v>2.44</v>
      </c>
      <c r="G387">
        <f t="shared" si="19"/>
        <v>0</v>
      </c>
      <c r="H387" s="11">
        <f t="shared" ref="H387:H450" si="22">(E387-F387)</f>
        <v>0.41000000000000014</v>
      </c>
      <c r="I387">
        <v>386</v>
      </c>
      <c r="K387" s="6">
        <f t="shared" si="21"/>
        <v>2.46471607996095</v>
      </c>
    </row>
    <row r="388" spans="1:11">
      <c r="A388" s="7">
        <v>1152.6859999999899</v>
      </c>
      <c r="B388" s="7">
        <v>4</v>
      </c>
      <c r="C388" s="8">
        <v>2.4466382289388999</v>
      </c>
      <c r="E388" s="10">
        <v>1.88</v>
      </c>
      <c r="F388" s="5" t="e">
        <v>#DIV/0!</v>
      </c>
      <c r="G388">
        <f t="shared" si="19"/>
        <v>0</v>
      </c>
      <c r="H388" s="11" t="e">
        <f t="shared" si="22"/>
        <v>#DIV/0!</v>
      </c>
      <c r="I388">
        <v>387</v>
      </c>
      <c r="K388" s="6">
        <f t="shared" si="21"/>
        <v>2.4466382289388999</v>
      </c>
    </row>
    <row r="389" spans="1:11">
      <c r="A389" s="7">
        <v>1152.6869999999899</v>
      </c>
      <c r="B389" s="7">
        <v>4</v>
      </c>
      <c r="C389" s="8">
        <v>2.3940099759020299</v>
      </c>
      <c r="E389" s="10">
        <v>3.02</v>
      </c>
      <c r="F389" s="5">
        <v>2.12</v>
      </c>
      <c r="G389">
        <f t="shared" si="19"/>
        <v>0</v>
      </c>
      <c r="H389" s="11">
        <f t="shared" si="22"/>
        <v>0.89999999999999991</v>
      </c>
      <c r="I389">
        <v>388</v>
      </c>
      <c r="K389" s="6">
        <f t="shared" si="21"/>
        <v>2.3940099759020299</v>
      </c>
    </row>
    <row r="390" spans="1:11">
      <c r="A390" s="7">
        <v>1152.6879999999901</v>
      </c>
      <c r="B390" s="7">
        <v>4</v>
      </c>
      <c r="C390" s="8">
        <v>2.3997421183947898</v>
      </c>
      <c r="E390" s="10">
        <v>2.86</v>
      </c>
      <c r="F390" s="5">
        <v>2.59</v>
      </c>
      <c r="G390">
        <f t="shared" ref="G390:G453" si="23">COUNTIFS(B388:B301140,ROW(A387),C388:C301140,"&gt;0")</f>
        <v>0</v>
      </c>
      <c r="H390" s="11">
        <f t="shared" si="22"/>
        <v>0.27</v>
      </c>
      <c r="I390">
        <v>389</v>
      </c>
      <c r="K390" s="6">
        <f t="shared" si="21"/>
        <v>2.3997421183947898</v>
      </c>
    </row>
    <row r="391" spans="1:11">
      <c r="A391" s="7">
        <v>1152.6889999999901</v>
      </c>
      <c r="B391" s="7">
        <v>4</v>
      </c>
      <c r="C391" s="8">
        <v>2.45263377745305</v>
      </c>
      <c r="E391" s="10">
        <v>2.31</v>
      </c>
      <c r="F391" s="5">
        <v>2.6</v>
      </c>
      <c r="G391">
        <f t="shared" si="23"/>
        <v>0</v>
      </c>
      <c r="H391" s="11">
        <f t="shared" si="22"/>
        <v>-0.29000000000000004</v>
      </c>
      <c r="I391">
        <v>390</v>
      </c>
      <c r="K391" s="6">
        <f t="shared" si="21"/>
        <v>2.45263377745305</v>
      </c>
    </row>
    <row r="392" spans="1:11">
      <c r="A392" s="7">
        <v>1152.6899999999901</v>
      </c>
      <c r="B392" s="7">
        <v>4</v>
      </c>
      <c r="C392" s="8">
        <v>2.3883057252208602</v>
      </c>
      <c r="E392" s="10">
        <v>2.15</v>
      </c>
      <c r="F392" s="5">
        <v>2.08</v>
      </c>
      <c r="G392">
        <f t="shared" si="23"/>
        <v>0</v>
      </c>
      <c r="H392" s="11">
        <f t="shared" si="22"/>
        <v>6.999999999999984E-2</v>
      </c>
      <c r="I392">
        <v>391</v>
      </c>
      <c r="K392" s="6">
        <f t="shared" si="21"/>
        <v>2.3883057252208602</v>
      </c>
    </row>
    <row r="393" spans="1:11">
      <c r="A393" s="7">
        <v>1152.69099999999</v>
      </c>
      <c r="B393" s="7">
        <v>4</v>
      </c>
      <c r="C393" s="8">
        <v>2.3381947516758399</v>
      </c>
      <c r="E393" s="10">
        <v>2.19</v>
      </c>
      <c r="F393" s="5">
        <v>1.95</v>
      </c>
      <c r="G393">
        <f t="shared" si="23"/>
        <v>0</v>
      </c>
      <c r="H393" s="11">
        <f t="shared" si="22"/>
        <v>0.24</v>
      </c>
      <c r="I393">
        <v>392</v>
      </c>
      <c r="K393" s="6">
        <f t="shared" si="21"/>
        <v>2.3381947516758399</v>
      </c>
    </row>
    <row r="394" spans="1:11">
      <c r="A394" s="7">
        <v>1152.69199999999</v>
      </c>
      <c r="B394" s="7">
        <v>4</v>
      </c>
      <c r="C394" s="8">
        <v>2.3436560239550799</v>
      </c>
      <c r="E394" s="10">
        <v>2.4900000000000002</v>
      </c>
      <c r="F394" s="5">
        <v>1.68</v>
      </c>
      <c r="G394">
        <f t="shared" si="23"/>
        <v>0</v>
      </c>
      <c r="H394" s="11">
        <f t="shared" si="22"/>
        <v>0.81000000000000028</v>
      </c>
      <c r="I394">
        <v>393</v>
      </c>
      <c r="K394" s="6">
        <f t="shared" si="21"/>
        <v>2.3436560239550799</v>
      </c>
    </row>
    <row r="395" spans="1:11">
      <c r="A395" s="7">
        <v>1152.69299999999</v>
      </c>
      <c r="B395" s="7">
        <v>4</v>
      </c>
      <c r="C395" s="8">
        <v>2.28497573739656</v>
      </c>
      <c r="E395" s="10">
        <v>2.31</v>
      </c>
      <c r="F395" s="5">
        <v>1.77</v>
      </c>
      <c r="G395">
        <f t="shared" si="23"/>
        <v>0</v>
      </c>
      <c r="H395" s="11">
        <f t="shared" si="22"/>
        <v>0.54</v>
      </c>
      <c r="I395">
        <v>394</v>
      </c>
      <c r="K395" s="6">
        <f t="shared" si="21"/>
        <v>2.28497573739656</v>
      </c>
    </row>
    <row r="396" spans="1:11">
      <c r="A396" s="7">
        <v>1152.69399999999</v>
      </c>
      <c r="B396" s="7">
        <v>4</v>
      </c>
      <c r="C396" s="8">
        <v>2.30068068297183</v>
      </c>
      <c r="E396" s="10">
        <v>2.46</v>
      </c>
      <c r="F396" s="5">
        <v>1.23</v>
      </c>
      <c r="G396">
        <f t="shared" si="23"/>
        <v>0</v>
      </c>
      <c r="H396" s="11">
        <f t="shared" si="22"/>
        <v>1.23</v>
      </c>
      <c r="I396">
        <v>395</v>
      </c>
      <c r="K396" s="6">
        <f t="shared" si="21"/>
        <v>2.30068068297183</v>
      </c>
    </row>
    <row r="397" spans="1:11">
      <c r="A397" s="7">
        <v>1152.6949999999899</v>
      </c>
      <c r="B397" s="7">
        <v>4</v>
      </c>
      <c r="C397" s="8">
        <v>2.3059645457445801</v>
      </c>
      <c r="E397" s="10">
        <v>2.12</v>
      </c>
      <c r="F397" s="5">
        <v>1.75</v>
      </c>
      <c r="G397">
        <f t="shared" si="23"/>
        <v>0</v>
      </c>
      <c r="H397" s="11">
        <f t="shared" si="22"/>
        <v>0.37000000000000011</v>
      </c>
      <c r="I397">
        <v>396</v>
      </c>
      <c r="K397" s="6">
        <f t="shared" si="21"/>
        <v>2.3059645457445801</v>
      </c>
    </row>
    <row r="398" spans="1:11">
      <c r="A398" s="7">
        <v>1152.6959999999899</v>
      </c>
      <c r="B398" s="7">
        <v>4</v>
      </c>
      <c r="C398" s="8">
        <v>2.31660650890116</v>
      </c>
      <c r="E398" s="10">
        <v>2.4700000000000002</v>
      </c>
      <c r="F398" s="5">
        <v>1.89</v>
      </c>
      <c r="G398">
        <f t="shared" si="23"/>
        <v>0</v>
      </c>
      <c r="H398" s="11">
        <f t="shared" si="22"/>
        <v>0.58000000000000029</v>
      </c>
      <c r="I398">
        <v>397</v>
      </c>
      <c r="K398" s="6">
        <f t="shared" si="21"/>
        <v>2.31660650890116</v>
      </c>
    </row>
    <row r="399" spans="1:11">
      <c r="A399" s="7">
        <v>1152.6969999999901</v>
      </c>
      <c r="B399" s="7">
        <v>4</v>
      </c>
      <c r="C399" s="8">
        <v>2.3112730065593099</v>
      </c>
      <c r="E399" s="10">
        <v>2.31</v>
      </c>
      <c r="F399" s="5">
        <v>1.79</v>
      </c>
      <c r="G399">
        <f t="shared" si="23"/>
        <v>0</v>
      </c>
      <c r="H399" s="11">
        <f t="shared" si="22"/>
        <v>0.52</v>
      </c>
      <c r="I399">
        <v>398</v>
      </c>
      <c r="K399" s="6">
        <f t="shared" si="21"/>
        <v>2.3112730065593099</v>
      </c>
    </row>
    <row r="400" spans="1:11">
      <c r="A400" s="7">
        <v>1152.6979999999901</v>
      </c>
      <c r="B400" s="7">
        <v>4</v>
      </c>
      <c r="C400" s="8">
        <v>2.3219653608616202</v>
      </c>
      <c r="E400" s="10">
        <v>2.08</v>
      </c>
      <c r="F400" s="5">
        <v>1.39</v>
      </c>
      <c r="G400">
        <f t="shared" si="23"/>
        <v>0</v>
      </c>
      <c r="H400" s="11">
        <f t="shared" si="22"/>
        <v>0.69000000000000017</v>
      </c>
      <c r="I400">
        <v>399</v>
      </c>
      <c r="K400" s="6">
        <f t="shared" si="21"/>
        <v>2.3219653608616202</v>
      </c>
    </row>
    <row r="401" spans="1:11">
      <c r="A401" s="7">
        <v>1152.6989999999901</v>
      </c>
      <c r="B401" s="7">
        <v>4</v>
      </c>
      <c r="C401" s="8">
        <v>2.3112730065593099</v>
      </c>
      <c r="E401" s="10">
        <v>1.96</v>
      </c>
      <c r="F401" s="5">
        <v>1.85</v>
      </c>
      <c r="G401">
        <f t="shared" si="23"/>
        <v>0</v>
      </c>
      <c r="H401" s="11">
        <f t="shared" si="22"/>
        <v>0.10999999999999988</v>
      </c>
      <c r="I401">
        <v>400</v>
      </c>
      <c r="K401" s="6">
        <f t="shared" si="21"/>
        <v>2.3112730065593099</v>
      </c>
    </row>
    <row r="402" spans="1:11">
      <c r="A402" s="7">
        <v>1152.69999999999</v>
      </c>
      <c r="B402" s="7">
        <v>4</v>
      </c>
      <c r="C402" s="8">
        <v>2.3273494542323099</v>
      </c>
      <c r="E402" s="10">
        <v>1.77</v>
      </c>
      <c r="F402" s="5">
        <v>1.85</v>
      </c>
      <c r="G402">
        <f t="shared" si="23"/>
        <v>0</v>
      </c>
      <c r="H402" s="11">
        <f t="shared" si="22"/>
        <v>-8.0000000000000071E-2</v>
      </c>
      <c r="I402">
        <v>401</v>
      </c>
      <c r="K402" s="6">
        <f t="shared" si="21"/>
        <v>2.3273494542323099</v>
      </c>
    </row>
    <row r="403" spans="1:11">
      <c r="A403" s="7">
        <v>1152.70099999999</v>
      </c>
      <c r="B403" s="7">
        <v>4</v>
      </c>
      <c r="C403" s="8">
        <v>2.3657652327798302</v>
      </c>
      <c r="E403" s="10">
        <v>1.88</v>
      </c>
      <c r="F403" s="5">
        <v>2.0499999999999998</v>
      </c>
      <c r="G403">
        <f t="shared" si="23"/>
        <v>0</v>
      </c>
      <c r="H403" s="11">
        <f t="shared" si="22"/>
        <v>-0.16999999999999993</v>
      </c>
      <c r="I403">
        <v>402</v>
      </c>
      <c r="K403" s="6">
        <f t="shared" si="21"/>
        <v>2.3657652327798302</v>
      </c>
    </row>
    <row r="404" spans="1:11">
      <c r="A404" s="7">
        <v>1152.70199999999</v>
      </c>
      <c r="B404" s="7">
        <v>4</v>
      </c>
      <c r="C404" s="8">
        <v>2.4171095894276502</v>
      </c>
      <c r="E404" s="10">
        <v>1.23</v>
      </c>
      <c r="F404" s="5">
        <v>1.62</v>
      </c>
      <c r="G404">
        <f t="shared" si="23"/>
        <v>0</v>
      </c>
      <c r="H404" s="11">
        <f t="shared" si="22"/>
        <v>-0.39000000000000012</v>
      </c>
      <c r="I404">
        <v>403</v>
      </c>
      <c r="K404" s="6">
        <f t="shared" si="21"/>
        <v>2.4171095894276502</v>
      </c>
    </row>
    <row r="405" spans="1:11">
      <c r="A405" s="7">
        <v>1152.70299999999</v>
      </c>
      <c r="B405" s="7">
        <v>4</v>
      </c>
      <c r="C405" s="8">
        <v>2.4288324459902899</v>
      </c>
      <c r="E405" s="10">
        <v>1.76</v>
      </c>
      <c r="F405" s="5">
        <v>2.46</v>
      </c>
      <c r="G405">
        <f t="shared" si="23"/>
        <v>0</v>
      </c>
      <c r="H405" s="11">
        <f t="shared" si="22"/>
        <v>-0.7</v>
      </c>
      <c r="I405">
        <v>404</v>
      </c>
      <c r="K405" s="6">
        <f t="shared" si="21"/>
        <v>2.4288324459902899</v>
      </c>
    </row>
    <row r="406" spans="1:11">
      <c r="A406" s="7">
        <v>1152.7039999999899</v>
      </c>
      <c r="B406" s="7">
        <v>4</v>
      </c>
      <c r="C406" s="8">
        <v>2.4708035650556699</v>
      </c>
      <c r="E406" s="10">
        <v>1.89</v>
      </c>
      <c r="F406" s="5">
        <v>2.69</v>
      </c>
      <c r="G406">
        <f t="shared" si="23"/>
        <v>0</v>
      </c>
      <c r="H406" s="11">
        <f t="shared" si="22"/>
        <v>-0.8</v>
      </c>
      <c r="I406">
        <v>405</v>
      </c>
      <c r="K406" s="6">
        <f t="shared" si="21"/>
        <v>2.4708035650556699</v>
      </c>
    </row>
    <row r="407" spans="1:11">
      <c r="A407" s="7">
        <v>1152.7049999999899</v>
      </c>
      <c r="B407" s="7">
        <v>4</v>
      </c>
      <c r="C407" s="8">
        <v>2.45263377745305</v>
      </c>
      <c r="E407" s="10">
        <v>1.75</v>
      </c>
      <c r="F407" s="5">
        <v>2.75</v>
      </c>
      <c r="G407">
        <f t="shared" si="23"/>
        <v>0</v>
      </c>
      <c r="H407" s="11">
        <f t="shared" si="22"/>
        <v>-1</v>
      </c>
      <c r="I407">
        <v>406</v>
      </c>
      <c r="K407" s="6">
        <f t="shared" si="21"/>
        <v>2.45263377745305</v>
      </c>
    </row>
    <row r="408" spans="1:11">
      <c r="A408" s="7">
        <v>1152.7059999999899</v>
      </c>
      <c r="B408" s="7">
        <v>4</v>
      </c>
      <c r="C408" s="8">
        <v>2.4171095894276502</v>
      </c>
      <c r="E408" s="10">
        <v>1.37</v>
      </c>
      <c r="F408" s="5">
        <v>1.84</v>
      </c>
      <c r="G408">
        <f t="shared" si="23"/>
        <v>0</v>
      </c>
      <c r="H408" s="11">
        <f t="shared" si="22"/>
        <v>-0.47</v>
      </c>
      <c r="I408">
        <v>407</v>
      </c>
      <c r="K408" s="6">
        <f t="shared" si="21"/>
        <v>2.4171095894276502</v>
      </c>
    </row>
    <row r="409" spans="1:11">
      <c r="A409" s="7">
        <v>1152.7069999999901</v>
      </c>
      <c r="B409" s="7">
        <v>4</v>
      </c>
      <c r="C409" s="8">
        <v>2.4586595574161199</v>
      </c>
      <c r="E409" s="10">
        <v>1.85</v>
      </c>
      <c r="F409" s="5">
        <v>1.78</v>
      </c>
      <c r="G409">
        <f t="shared" si="23"/>
        <v>0</v>
      </c>
      <c r="H409" s="11">
        <f t="shared" si="22"/>
        <v>7.0000000000000062E-2</v>
      </c>
      <c r="I409">
        <v>408</v>
      </c>
      <c r="K409" s="6">
        <f t="shared" si="21"/>
        <v>2.4586595574161199</v>
      </c>
    </row>
    <row r="410" spans="1:11">
      <c r="A410" s="7">
        <v>1152.7079999999901</v>
      </c>
      <c r="B410" s="7">
        <v>4</v>
      </c>
      <c r="C410" s="8">
        <v>2.44067313694037</v>
      </c>
      <c r="E410" s="10">
        <v>1.96</v>
      </c>
      <c r="F410" s="5">
        <v>1.78</v>
      </c>
      <c r="G410">
        <f t="shared" si="23"/>
        <v>0</v>
      </c>
      <c r="H410" s="11">
        <f t="shared" si="22"/>
        <v>0.17999999999999994</v>
      </c>
      <c r="I410">
        <v>409</v>
      </c>
      <c r="K410" s="6">
        <f t="shared" si="21"/>
        <v>2.44067313694037</v>
      </c>
    </row>
    <row r="411" spans="1:11">
      <c r="A411" s="7">
        <v>1152.7089999999901</v>
      </c>
      <c r="B411" s="7">
        <v>4</v>
      </c>
      <c r="C411" s="8">
        <v>2.4229564281400799</v>
      </c>
      <c r="E411" s="10">
        <v>2.0499999999999998</v>
      </c>
      <c r="F411" s="5">
        <v>2.02</v>
      </c>
      <c r="G411">
        <f t="shared" si="23"/>
        <v>0</v>
      </c>
      <c r="H411" s="11">
        <f t="shared" si="22"/>
        <v>2.9999999999999805E-2</v>
      </c>
      <c r="I411">
        <v>410</v>
      </c>
      <c r="K411" s="6">
        <f t="shared" si="21"/>
        <v>2.4229564281400799</v>
      </c>
    </row>
    <row r="412" spans="1:11">
      <c r="A412" s="7">
        <v>1152.70999999999</v>
      </c>
      <c r="B412" s="7">
        <v>4</v>
      </c>
      <c r="C412" s="8">
        <v>2.4769225315207799</v>
      </c>
      <c r="E412" s="10">
        <v>1.62</v>
      </c>
      <c r="F412" s="5">
        <v>1.6</v>
      </c>
      <c r="G412">
        <f t="shared" si="23"/>
        <v>0</v>
      </c>
      <c r="H412" s="11">
        <f t="shared" si="22"/>
        <v>2.0000000000000018E-2</v>
      </c>
      <c r="I412">
        <v>411</v>
      </c>
      <c r="K412" s="6">
        <f t="shared" si="21"/>
        <v>2.4769225315207799</v>
      </c>
    </row>
    <row r="413" spans="1:11">
      <c r="A413" s="7">
        <v>1152.71099999999</v>
      </c>
      <c r="B413" s="7">
        <v>4</v>
      </c>
      <c r="C413" s="8">
        <v>2.4892550706362599</v>
      </c>
      <c r="E413" s="10">
        <v>2.46</v>
      </c>
      <c r="F413" s="5">
        <v>1.88</v>
      </c>
      <c r="G413">
        <f t="shared" si="23"/>
        <v>0</v>
      </c>
      <c r="H413" s="11">
        <f t="shared" si="22"/>
        <v>0.58000000000000007</v>
      </c>
      <c r="I413">
        <v>412</v>
      </c>
      <c r="K413" s="6">
        <f t="shared" si="21"/>
        <v>2.4892550706362599</v>
      </c>
    </row>
    <row r="414" spans="1:11">
      <c r="A414" s="7">
        <v>1152.71199999999</v>
      </c>
      <c r="B414" s="7">
        <v>4</v>
      </c>
      <c r="C414" s="8">
        <v>2.45263377745305</v>
      </c>
      <c r="E414" s="10">
        <v>2.69</v>
      </c>
      <c r="F414" s="5">
        <v>1.68</v>
      </c>
      <c r="G414">
        <f t="shared" si="23"/>
        <v>0</v>
      </c>
      <c r="H414" s="11">
        <f t="shared" si="22"/>
        <v>1.01</v>
      </c>
      <c r="I414">
        <v>413</v>
      </c>
      <c r="K414" s="6">
        <f t="shared" si="21"/>
        <v>2.45263377745305</v>
      </c>
    </row>
    <row r="415" spans="1:11">
      <c r="A415" s="7">
        <v>1152.71299999999</v>
      </c>
      <c r="B415" s="7">
        <v>4</v>
      </c>
      <c r="C415" s="8">
        <v>2.4769225315207799</v>
      </c>
      <c r="E415" s="10">
        <v>2.75</v>
      </c>
      <c r="F415" s="5">
        <v>2.09</v>
      </c>
      <c r="G415">
        <f t="shared" si="23"/>
        <v>0</v>
      </c>
      <c r="H415" s="11">
        <f t="shared" si="22"/>
        <v>0.66000000000000014</v>
      </c>
      <c r="I415">
        <v>414</v>
      </c>
      <c r="K415" s="6">
        <f t="shared" si="21"/>
        <v>2.4769225315207799</v>
      </c>
    </row>
    <row r="416" spans="1:11">
      <c r="A416" s="7">
        <v>1152.7139999999899</v>
      </c>
      <c r="B416" s="7">
        <v>4</v>
      </c>
      <c r="C416" s="8">
        <v>2.4954693978076401</v>
      </c>
      <c r="E416" s="10">
        <v>2.4900000000000002</v>
      </c>
      <c r="F416" s="5">
        <v>2.2200000000000002</v>
      </c>
      <c r="G416">
        <f t="shared" si="23"/>
        <v>0</v>
      </c>
      <c r="H416" s="11">
        <f t="shared" si="22"/>
        <v>0.27</v>
      </c>
      <c r="I416">
        <v>415</v>
      </c>
      <c r="K416" s="6">
        <f t="shared" si="21"/>
        <v>2.4954693978076401</v>
      </c>
    </row>
    <row r="417" spans="1:11">
      <c r="A417" s="7">
        <v>1152.7149999999899</v>
      </c>
      <c r="B417" s="7">
        <v>4</v>
      </c>
      <c r="C417" s="8">
        <v>2.4892550706362599</v>
      </c>
      <c r="E417" s="10">
        <v>1.92</v>
      </c>
      <c r="F417" s="5">
        <v>2.31</v>
      </c>
      <c r="G417">
        <f t="shared" si="23"/>
        <v>0</v>
      </c>
      <c r="H417" s="11">
        <f t="shared" si="22"/>
        <v>-0.39000000000000012</v>
      </c>
      <c r="I417">
        <v>416</v>
      </c>
      <c r="K417" s="6">
        <f t="shared" si="21"/>
        <v>2.4892550706362599</v>
      </c>
    </row>
    <row r="418" spans="1:11">
      <c r="A418" s="7">
        <v>1152.7159999999899</v>
      </c>
      <c r="B418" s="7">
        <v>4</v>
      </c>
      <c r="C418" s="8">
        <v>2.4954693978076401</v>
      </c>
      <c r="E418" s="10">
        <v>1.78</v>
      </c>
      <c r="F418" s="5">
        <v>2.2799999999999998</v>
      </c>
      <c r="G418">
        <f t="shared" si="23"/>
        <v>0</v>
      </c>
      <c r="H418" s="11">
        <f t="shared" si="22"/>
        <v>-0.49999999999999978</v>
      </c>
      <c r="I418">
        <v>417</v>
      </c>
      <c r="K418" s="6">
        <f t="shared" si="21"/>
        <v>2.4954693978076401</v>
      </c>
    </row>
    <row r="419" spans="1:11">
      <c r="A419" s="7">
        <v>1152.7169999999901</v>
      </c>
      <c r="B419" s="7">
        <v>4</v>
      </c>
      <c r="C419" s="8">
        <v>2.5334446304222702</v>
      </c>
      <c r="E419" s="10">
        <v>2.02</v>
      </c>
      <c r="F419" s="5">
        <v>2.7</v>
      </c>
      <c r="G419">
        <f t="shared" si="23"/>
        <v>0</v>
      </c>
      <c r="H419" s="11">
        <f t="shared" si="22"/>
        <v>-0.68000000000000016</v>
      </c>
      <c r="I419">
        <v>418</v>
      </c>
      <c r="K419" s="6">
        <f t="shared" si="21"/>
        <v>2.5334446304222702</v>
      </c>
    </row>
    <row r="420" spans="1:11">
      <c r="A420" s="7">
        <v>1152.7179999999901</v>
      </c>
      <c r="B420" s="7">
        <v>4</v>
      </c>
      <c r="C420" s="8">
        <v>2.5206528956613998</v>
      </c>
      <c r="E420" s="10">
        <v>1.6</v>
      </c>
      <c r="F420" s="5">
        <v>2.16</v>
      </c>
      <c r="G420">
        <f t="shared" si="23"/>
        <v>0</v>
      </c>
      <c r="H420" s="11">
        <f t="shared" si="22"/>
        <v>-0.56000000000000005</v>
      </c>
      <c r="I420">
        <v>419</v>
      </c>
      <c r="K420" s="6">
        <f t="shared" si="21"/>
        <v>2.5206528956613998</v>
      </c>
    </row>
    <row r="421" spans="1:11">
      <c r="A421" s="7">
        <v>1152.71899999999</v>
      </c>
      <c r="B421" s="7">
        <v>4</v>
      </c>
      <c r="C421" s="8">
        <v>2.51430740736278</v>
      </c>
      <c r="E421" s="10">
        <v>1.89</v>
      </c>
      <c r="F421" s="5">
        <v>2.16</v>
      </c>
      <c r="G421">
        <f t="shared" si="23"/>
        <v>0</v>
      </c>
      <c r="H421" s="11">
        <f t="shared" si="22"/>
        <v>-0.27000000000000024</v>
      </c>
      <c r="I421">
        <v>420</v>
      </c>
      <c r="K421" s="6">
        <f t="shared" si="21"/>
        <v>2.51430740736278</v>
      </c>
    </row>
    <row r="422" spans="1:11">
      <c r="A422" s="7">
        <v>1152.71999999999</v>
      </c>
      <c r="B422" s="7">
        <v>4</v>
      </c>
      <c r="C422" s="8">
        <v>2.5017159728590599</v>
      </c>
      <c r="E422" s="10">
        <v>1.68</v>
      </c>
      <c r="F422" s="5">
        <v>2</v>
      </c>
      <c r="G422">
        <f t="shared" si="23"/>
        <v>0</v>
      </c>
      <c r="H422" s="11">
        <f t="shared" si="22"/>
        <v>-0.32000000000000006</v>
      </c>
      <c r="I422">
        <v>421</v>
      </c>
      <c r="K422" s="6">
        <f t="shared" si="21"/>
        <v>2.5017159728590599</v>
      </c>
    </row>
    <row r="423" spans="1:11">
      <c r="A423" s="7">
        <v>1152.72099999999</v>
      </c>
      <c r="B423" s="7">
        <v>4</v>
      </c>
      <c r="C423" s="8">
        <v>2.51430740736278</v>
      </c>
      <c r="E423" s="10">
        <v>2.09</v>
      </c>
      <c r="F423" s="5">
        <v>1.98</v>
      </c>
      <c r="G423">
        <f t="shared" si="23"/>
        <v>0</v>
      </c>
      <c r="H423" s="11">
        <f t="shared" si="22"/>
        <v>0.10999999999999988</v>
      </c>
      <c r="I423">
        <v>422</v>
      </c>
      <c r="K423" s="6">
        <f t="shared" si="21"/>
        <v>2.51430740736278</v>
      </c>
    </row>
    <row r="424" spans="1:11">
      <c r="A424" s="7">
        <v>1152.72199999999</v>
      </c>
      <c r="B424" s="7">
        <v>4</v>
      </c>
      <c r="C424" s="8">
        <v>2.5079951800486699</v>
      </c>
      <c r="E424" s="10">
        <v>2.2200000000000002</v>
      </c>
      <c r="F424" s="5">
        <v>1.76</v>
      </c>
      <c r="G424">
        <f t="shared" si="23"/>
        <v>0</v>
      </c>
      <c r="H424" s="11">
        <f t="shared" si="22"/>
        <v>0.46000000000000019</v>
      </c>
      <c r="I424">
        <v>423</v>
      </c>
      <c r="K424" s="6">
        <f t="shared" si="21"/>
        <v>2.5079951800486699</v>
      </c>
    </row>
    <row r="425" spans="1:11">
      <c r="A425" s="7">
        <v>1152.72299999999</v>
      </c>
      <c r="B425" s="7">
        <v>4</v>
      </c>
      <c r="C425" s="8">
        <v>2.51430740736278</v>
      </c>
      <c r="E425" s="10">
        <v>2.31</v>
      </c>
      <c r="F425" s="5">
        <v>1.76</v>
      </c>
      <c r="G425">
        <f t="shared" si="23"/>
        <v>0</v>
      </c>
      <c r="H425" s="11">
        <f t="shared" si="22"/>
        <v>0.55000000000000004</v>
      </c>
      <c r="I425">
        <v>424</v>
      </c>
      <c r="K425" s="6">
        <f t="shared" si="21"/>
        <v>2.51430740736278</v>
      </c>
    </row>
    <row r="426" spans="1:11">
      <c r="A426" s="7">
        <v>1152.7239999999899</v>
      </c>
      <c r="B426" s="7">
        <v>4</v>
      </c>
      <c r="C426" s="8">
        <v>2.5270324932230399</v>
      </c>
      <c r="E426" s="10">
        <v>2.2999999999999998</v>
      </c>
      <c r="F426" s="5">
        <v>1.66</v>
      </c>
      <c r="G426">
        <f t="shared" si="23"/>
        <v>0</v>
      </c>
      <c r="H426" s="11">
        <f t="shared" si="22"/>
        <v>0.6399999999999999</v>
      </c>
      <c r="I426">
        <v>425</v>
      </c>
      <c r="K426" s="6">
        <f t="shared" si="21"/>
        <v>2.5270324932230399</v>
      </c>
    </row>
    <row r="427" spans="1:11">
      <c r="A427" s="7">
        <v>1152.7249999999899</v>
      </c>
      <c r="B427" s="7">
        <v>4</v>
      </c>
      <c r="C427" s="8">
        <v>2.51430740736278</v>
      </c>
      <c r="E427" s="10">
        <v>2.7</v>
      </c>
      <c r="F427" s="5">
        <v>1.69</v>
      </c>
      <c r="G427">
        <f t="shared" si="23"/>
        <v>0</v>
      </c>
      <c r="H427" s="11">
        <f t="shared" si="22"/>
        <v>1.0100000000000002</v>
      </c>
      <c r="I427">
        <v>426</v>
      </c>
      <c r="K427" s="6">
        <f t="shared" si="21"/>
        <v>2.51430740736278</v>
      </c>
    </row>
    <row r="428" spans="1:11">
      <c r="A428" s="7">
        <v>1152.7259999999901</v>
      </c>
      <c r="B428" s="7">
        <v>4</v>
      </c>
      <c r="C428" s="8">
        <v>2.4892550706362599</v>
      </c>
      <c r="E428" s="10">
        <v>2.16</v>
      </c>
      <c r="F428" s="5">
        <v>2.0099999999999998</v>
      </c>
      <c r="G428">
        <f t="shared" si="23"/>
        <v>0</v>
      </c>
      <c r="H428" s="11">
        <f t="shared" si="22"/>
        <v>0.15000000000000036</v>
      </c>
      <c r="I428">
        <v>427</v>
      </c>
      <c r="K428" s="6">
        <f t="shared" si="21"/>
        <v>2.4892550706362599</v>
      </c>
    </row>
    <row r="429" spans="1:11">
      <c r="A429" s="7">
        <v>1152.7269999999901</v>
      </c>
      <c r="B429" s="7">
        <v>4</v>
      </c>
      <c r="C429" s="8">
        <v>2.45263377745305</v>
      </c>
      <c r="E429" s="10">
        <v>2.2400000000000002</v>
      </c>
      <c r="F429" s="5">
        <v>1.89</v>
      </c>
      <c r="G429">
        <f t="shared" si="23"/>
        <v>0</v>
      </c>
      <c r="H429" s="11">
        <f t="shared" si="22"/>
        <v>0.35000000000000031</v>
      </c>
      <c r="I429">
        <v>428</v>
      </c>
      <c r="K429" s="6">
        <f t="shared" si="21"/>
        <v>2.45263377745305</v>
      </c>
    </row>
    <row r="430" spans="1:11">
      <c r="A430" s="7">
        <v>1152.7279999999901</v>
      </c>
      <c r="B430" s="7">
        <v>4</v>
      </c>
      <c r="C430" s="8">
        <v>2.3997421183947898</v>
      </c>
      <c r="E430" s="10">
        <v>2.0099999999999998</v>
      </c>
      <c r="F430" s="5">
        <v>2.14</v>
      </c>
      <c r="G430">
        <f t="shared" si="23"/>
        <v>0</v>
      </c>
      <c r="H430" s="11">
        <f t="shared" si="22"/>
        <v>-0.13000000000000034</v>
      </c>
      <c r="I430">
        <v>429</v>
      </c>
      <c r="K430" s="6">
        <f t="shared" si="21"/>
        <v>2.3997421183947898</v>
      </c>
    </row>
    <row r="431" spans="1:11">
      <c r="A431" s="7">
        <v>1152.72899999999</v>
      </c>
      <c r="B431" s="7">
        <v>4</v>
      </c>
      <c r="C431" s="8">
        <v>2.3826293165819399</v>
      </c>
      <c r="E431" s="10">
        <v>1.84</v>
      </c>
      <c r="F431" s="5">
        <v>2.2599999999999998</v>
      </c>
      <c r="G431">
        <f t="shared" si="23"/>
        <v>0</v>
      </c>
      <c r="H431" s="11">
        <f t="shared" si="22"/>
        <v>-0.41999999999999971</v>
      </c>
      <c r="I431">
        <v>430</v>
      </c>
      <c r="K431" s="6">
        <f t="shared" si="21"/>
        <v>2.3826293165819399</v>
      </c>
    </row>
    <row r="432" spans="1:11">
      <c r="A432" s="7">
        <v>1152.72999999999</v>
      </c>
      <c r="B432" s="7">
        <v>4</v>
      </c>
      <c r="C432" s="8">
        <v>2.3826293165819399</v>
      </c>
      <c r="E432" s="10">
        <v>1.76</v>
      </c>
      <c r="F432" s="5">
        <v>1.79</v>
      </c>
      <c r="G432">
        <f t="shared" si="23"/>
        <v>0</v>
      </c>
      <c r="H432" s="11">
        <f t="shared" si="22"/>
        <v>-3.0000000000000027E-2</v>
      </c>
      <c r="I432">
        <v>431</v>
      </c>
      <c r="K432" s="6">
        <f t="shared" si="21"/>
        <v>2.3826293165819399</v>
      </c>
    </row>
    <row r="433" spans="1:11">
      <c r="A433" s="7">
        <v>1152.73099999999</v>
      </c>
      <c r="B433" s="7">
        <v>4</v>
      </c>
      <c r="C433" s="8">
        <v>2.4232033375470099</v>
      </c>
      <c r="E433" s="10">
        <v>1.76</v>
      </c>
      <c r="F433" s="5">
        <v>1.72</v>
      </c>
      <c r="G433">
        <f t="shared" si="23"/>
        <v>0</v>
      </c>
      <c r="H433" s="11">
        <f t="shared" si="22"/>
        <v>4.0000000000000036E-2</v>
      </c>
      <c r="I433">
        <v>432</v>
      </c>
      <c r="K433" s="6">
        <f t="shared" si="21"/>
        <v>2.4232033375470099</v>
      </c>
    </row>
    <row r="434" spans="1:11">
      <c r="A434" s="7">
        <v>1152.73199999999</v>
      </c>
      <c r="B434" s="7"/>
      <c r="C434" s="8"/>
      <c r="E434" s="10">
        <v>1.66</v>
      </c>
      <c r="F434" s="5">
        <v>1.99</v>
      </c>
      <c r="G434">
        <f t="shared" si="23"/>
        <v>0</v>
      </c>
      <c r="H434" s="11">
        <f t="shared" si="22"/>
        <v>-0.33000000000000007</v>
      </c>
      <c r="I434">
        <v>433</v>
      </c>
      <c r="K434" s="6" t="b">
        <f t="shared" si="21"/>
        <v>0</v>
      </c>
    </row>
    <row r="435" spans="1:11">
      <c r="A435" s="7">
        <v>1152.7329999999899</v>
      </c>
      <c r="B435" s="7"/>
      <c r="C435" s="8"/>
      <c r="E435" s="10">
        <v>1.93</v>
      </c>
      <c r="F435" s="5">
        <v>1.59</v>
      </c>
      <c r="G435">
        <f t="shared" si="23"/>
        <v>0</v>
      </c>
      <c r="H435" s="11">
        <f t="shared" si="22"/>
        <v>0.33999999999999986</v>
      </c>
      <c r="I435">
        <v>434</v>
      </c>
      <c r="K435" s="6" t="b">
        <f t="shared" si="21"/>
        <v>0</v>
      </c>
    </row>
    <row r="436" spans="1:11">
      <c r="A436" s="7">
        <v>1152.7339999999899</v>
      </c>
      <c r="B436" s="7"/>
      <c r="C436" s="8"/>
      <c r="E436" s="10">
        <v>2.0099999999999998</v>
      </c>
      <c r="F436" s="5">
        <v>2.09</v>
      </c>
      <c r="G436">
        <f t="shared" si="23"/>
        <v>0</v>
      </c>
      <c r="H436" s="11">
        <f t="shared" si="22"/>
        <v>-8.0000000000000071E-2</v>
      </c>
      <c r="I436">
        <v>435</v>
      </c>
      <c r="K436" s="6" t="b">
        <f t="shared" si="21"/>
        <v>0</v>
      </c>
    </row>
    <row r="437" spans="1:11">
      <c r="A437" s="7">
        <v>1152.7349999999899</v>
      </c>
      <c r="B437" s="7"/>
      <c r="C437" s="8"/>
      <c r="E437" s="10">
        <v>1.89</v>
      </c>
      <c r="F437" s="5">
        <v>1.62</v>
      </c>
      <c r="G437">
        <f t="shared" si="23"/>
        <v>0</v>
      </c>
      <c r="H437" s="11">
        <f t="shared" si="22"/>
        <v>0.2699999999999998</v>
      </c>
      <c r="I437">
        <v>436</v>
      </c>
      <c r="K437" s="6" t="b">
        <f t="shared" si="21"/>
        <v>0</v>
      </c>
    </row>
    <row r="438" spans="1:11">
      <c r="A438" s="7">
        <v>1152.7359999999901</v>
      </c>
      <c r="B438" s="7"/>
      <c r="C438" s="8"/>
      <c r="E438" s="10">
        <v>2.14</v>
      </c>
      <c r="F438" s="5">
        <v>1.55</v>
      </c>
      <c r="G438">
        <f t="shared" si="23"/>
        <v>0</v>
      </c>
      <c r="H438" s="11">
        <f t="shared" si="22"/>
        <v>0.59000000000000008</v>
      </c>
      <c r="I438">
        <v>437</v>
      </c>
      <c r="K438" s="6" t="b">
        <f t="shared" si="21"/>
        <v>0</v>
      </c>
    </row>
    <row r="439" spans="1:11">
      <c r="A439" s="7">
        <v>1152.7369999999901</v>
      </c>
      <c r="B439" s="7"/>
      <c r="C439" s="8"/>
      <c r="E439" s="10">
        <v>2.2599999999999998</v>
      </c>
      <c r="F439" s="5">
        <v>1.94</v>
      </c>
      <c r="G439">
        <f t="shared" si="23"/>
        <v>0</v>
      </c>
      <c r="H439" s="11">
        <f t="shared" si="22"/>
        <v>0.31999999999999984</v>
      </c>
      <c r="I439">
        <v>438</v>
      </c>
      <c r="K439" s="6" t="b">
        <f t="shared" si="21"/>
        <v>0</v>
      </c>
    </row>
    <row r="440" spans="1:11">
      <c r="A440" s="7">
        <v>1152.7379999999901</v>
      </c>
      <c r="B440" s="7"/>
      <c r="C440" s="8"/>
      <c r="E440" s="10">
        <v>1.79</v>
      </c>
      <c r="F440" s="5">
        <v>2.0499999999999998</v>
      </c>
      <c r="G440">
        <f t="shared" si="23"/>
        <v>0</v>
      </c>
      <c r="H440" s="11">
        <f t="shared" si="22"/>
        <v>-0.25999999999999979</v>
      </c>
      <c r="I440">
        <v>439</v>
      </c>
      <c r="K440" s="6" t="b">
        <f t="shared" si="21"/>
        <v>0</v>
      </c>
    </row>
    <row r="441" spans="1:11">
      <c r="A441" s="7">
        <v>1152.73899999999</v>
      </c>
      <c r="B441" s="7"/>
      <c r="C441" s="8"/>
      <c r="E441" s="10">
        <v>1.71</v>
      </c>
      <c r="F441" s="5">
        <v>2.34</v>
      </c>
      <c r="G441">
        <f t="shared" si="23"/>
        <v>0</v>
      </c>
      <c r="H441" s="11">
        <f t="shared" si="22"/>
        <v>-0.62999999999999989</v>
      </c>
      <c r="I441">
        <v>440</v>
      </c>
      <c r="K441" s="6" t="b">
        <f t="shared" ref="K441:K445" si="24">IF(AND(B441&gt;=1,ROW(C441)),C441+$H$5)</f>
        <v>0</v>
      </c>
    </row>
    <row r="442" spans="1:11">
      <c r="A442" s="7">
        <v>1152.73999999999</v>
      </c>
      <c r="B442" s="7"/>
      <c r="C442" s="8"/>
      <c r="E442" s="10">
        <v>2</v>
      </c>
      <c r="F442" s="5">
        <v>2.42</v>
      </c>
      <c r="G442">
        <f t="shared" si="23"/>
        <v>0</v>
      </c>
      <c r="H442" s="11">
        <f t="shared" si="22"/>
        <v>-0.41999999999999993</v>
      </c>
      <c r="I442">
        <v>441</v>
      </c>
      <c r="K442" s="6" t="b">
        <f t="shared" si="24"/>
        <v>0</v>
      </c>
    </row>
    <row r="443" spans="1:11">
      <c r="A443" s="7">
        <v>1152.74099999999</v>
      </c>
      <c r="B443" s="7"/>
      <c r="C443" s="8"/>
      <c r="E443" s="10">
        <v>1.59</v>
      </c>
      <c r="F443" s="5">
        <v>2.2799999999999998</v>
      </c>
      <c r="G443">
        <f t="shared" si="23"/>
        <v>0</v>
      </c>
      <c r="H443" s="11">
        <f t="shared" si="22"/>
        <v>-0.68999999999999972</v>
      </c>
      <c r="I443">
        <v>442</v>
      </c>
      <c r="K443" s="6" t="b">
        <f t="shared" si="24"/>
        <v>0</v>
      </c>
    </row>
    <row r="444" spans="1:11">
      <c r="A444" s="7">
        <v>1152.74199999999</v>
      </c>
      <c r="B444" s="7"/>
      <c r="C444" s="8"/>
      <c r="E444" s="10">
        <v>2.09</v>
      </c>
      <c r="F444" s="5">
        <v>2.34</v>
      </c>
      <c r="G444">
        <f t="shared" si="23"/>
        <v>0</v>
      </c>
      <c r="H444" s="11">
        <f t="shared" si="22"/>
        <v>-0.25</v>
      </c>
      <c r="I444">
        <v>443</v>
      </c>
      <c r="K444" s="6" t="b">
        <f t="shared" si="24"/>
        <v>0</v>
      </c>
    </row>
    <row r="445" spans="1:11">
      <c r="A445" s="7">
        <v>1152.7429999999899</v>
      </c>
      <c r="B445" s="7"/>
      <c r="C445" s="8"/>
      <c r="E445" s="10">
        <v>1.62</v>
      </c>
      <c r="F445" s="5">
        <v>1.92</v>
      </c>
      <c r="G445">
        <f t="shared" si="23"/>
        <v>0</v>
      </c>
      <c r="H445" s="11">
        <f t="shared" si="22"/>
        <v>-0.29999999999999982</v>
      </c>
      <c r="I445">
        <v>444</v>
      </c>
      <c r="K445" s="6" t="b">
        <f t="shared" si="24"/>
        <v>0</v>
      </c>
    </row>
    <row r="446" spans="1:11">
      <c r="A446" s="7">
        <v>1152.7439999999899</v>
      </c>
      <c r="B446" s="7">
        <v>5</v>
      </c>
      <c r="C446" s="8">
        <v>2.3436560239550799</v>
      </c>
      <c r="E446" s="10">
        <v>1.55</v>
      </c>
      <c r="F446" s="5">
        <v>2.16</v>
      </c>
      <c r="G446">
        <f t="shared" si="23"/>
        <v>0</v>
      </c>
      <c r="H446" s="11">
        <f t="shared" si="22"/>
        <v>-0.6100000000000001</v>
      </c>
      <c r="I446">
        <v>445</v>
      </c>
      <c r="K446" s="6">
        <f>IF(AND(B446&gt;=1,ROW(C446)),C446+$H$6)</f>
        <v>2.3436560239550799</v>
      </c>
    </row>
    <row r="447" spans="1:11">
      <c r="A447" s="7">
        <v>1152.7449999999899</v>
      </c>
      <c r="B447" s="7">
        <v>5</v>
      </c>
      <c r="C447" s="8">
        <v>2.3546574012861301</v>
      </c>
      <c r="E447" s="10">
        <v>1.94</v>
      </c>
      <c r="F447" s="5">
        <v>1.87</v>
      </c>
      <c r="G447">
        <f t="shared" si="23"/>
        <v>0</v>
      </c>
      <c r="H447" s="11">
        <f t="shared" si="22"/>
        <v>6.999999999999984E-2</v>
      </c>
      <c r="I447">
        <v>446</v>
      </c>
      <c r="K447" s="6">
        <f t="shared" ref="K447:K485" si="25">IF(AND(B447&gt;=1,ROW(C447)),C447+$H$6)</f>
        <v>2.3546574012861301</v>
      </c>
    </row>
    <row r="448" spans="1:11">
      <c r="A448" s="7">
        <v>1152.7459999999901</v>
      </c>
      <c r="B448" s="7">
        <v>5</v>
      </c>
      <c r="C448" s="8">
        <v>2.3883057252208602</v>
      </c>
      <c r="E448" s="10">
        <v>2.06</v>
      </c>
      <c r="F448" s="5">
        <v>1.89</v>
      </c>
      <c r="G448">
        <f t="shared" si="23"/>
        <v>0</v>
      </c>
      <c r="H448" s="11">
        <f t="shared" si="22"/>
        <v>0.17000000000000015</v>
      </c>
      <c r="I448">
        <v>447</v>
      </c>
      <c r="K448" s="6">
        <f t="shared" si="25"/>
        <v>2.3883057252208602</v>
      </c>
    </row>
    <row r="449" spans="1:11">
      <c r="A449" s="7">
        <v>1152.7469999999901</v>
      </c>
      <c r="B449" s="7">
        <v>5</v>
      </c>
      <c r="C449" s="8">
        <v>2.4586595574161199</v>
      </c>
      <c r="E449" s="10">
        <v>2.34</v>
      </c>
      <c r="F449" s="5">
        <v>2.09</v>
      </c>
      <c r="G449">
        <f t="shared" si="23"/>
        <v>0</v>
      </c>
      <c r="H449" s="11">
        <f t="shared" si="22"/>
        <v>0.25</v>
      </c>
      <c r="I449">
        <v>448</v>
      </c>
      <c r="K449" s="6">
        <f t="shared" si="25"/>
        <v>2.4586595574161199</v>
      </c>
    </row>
    <row r="450" spans="1:11">
      <c r="A450" s="7">
        <v>1152.74799999999</v>
      </c>
      <c r="B450" s="7">
        <v>5</v>
      </c>
      <c r="C450" s="8">
        <v>2.4229564281400799</v>
      </c>
      <c r="E450" s="10">
        <v>2.42</v>
      </c>
      <c r="F450" s="5">
        <v>2.09</v>
      </c>
      <c r="G450">
        <f t="shared" si="23"/>
        <v>0</v>
      </c>
      <c r="H450" s="11">
        <f t="shared" si="22"/>
        <v>0.33000000000000007</v>
      </c>
      <c r="I450">
        <v>449</v>
      </c>
      <c r="K450" s="6">
        <f t="shared" si="25"/>
        <v>2.4229564281400799</v>
      </c>
    </row>
    <row r="451" spans="1:11">
      <c r="A451" s="7">
        <v>1152.74899999999</v>
      </c>
      <c r="B451" s="7">
        <v>5</v>
      </c>
      <c r="C451" s="8">
        <v>2.4229564281400799</v>
      </c>
      <c r="E451" s="10">
        <v>2.29</v>
      </c>
      <c r="F451" s="5">
        <v>2.0499999999999998</v>
      </c>
      <c r="G451">
        <f t="shared" si="23"/>
        <v>0</v>
      </c>
      <c r="H451" s="11">
        <f t="shared" ref="H451:H514" si="26">(E451-F451)</f>
        <v>0.24000000000000021</v>
      </c>
      <c r="I451">
        <v>450</v>
      </c>
      <c r="K451" s="6">
        <f t="shared" si="25"/>
        <v>2.4229564281400799</v>
      </c>
    </row>
    <row r="452" spans="1:11">
      <c r="A452" s="7">
        <v>1152.74999999999</v>
      </c>
      <c r="B452" s="7">
        <v>5</v>
      </c>
      <c r="C452" s="8">
        <v>2.4347379947463401</v>
      </c>
      <c r="E452" s="10">
        <v>2.35</v>
      </c>
      <c r="F452" s="5">
        <v>2.2599999999999998</v>
      </c>
      <c r="G452">
        <f t="shared" si="23"/>
        <v>0</v>
      </c>
      <c r="H452" s="11">
        <f t="shared" si="26"/>
        <v>9.0000000000000302E-2</v>
      </c>
      <c r="I452">
        <v>451</v>
      </c>
      <c r="K452" s="6">
        <f t="shared" si="25"/>
        <v>2.4347379947463401</v>
      </c>
    </row>
    <row r="453" spans="1:11">
      <c r="A453" s="7">
        <v>1152.75099999999</v>
      </c>
      <c r="B453" s="7">
        <v>5</v>
      </c>
      <c r="C453" s="8">
        <v>2.46471607996095</v>
      </c>
      <c r="E453" s="10">
        <v>1.92</v>
      </c>
      <c r="F453" s="5">
        <v>2.5</v>
      </c>
      <c r="G453">
        <f t="shared" si="23"/>
        <v>0</v>
      </c>
      <c r="H453" s="11">
        <f t="shared" si="26"/>
        <v>-0.58000000000000007</v>
      </c>
      <c r="I453">
        <v>452</v>
      </c>
      <c r="K453" s="6">
        <f t="shared" si="25"/>
        <v>2.46471607996095</v>
      </c>
    </row>
    <row r="454" spans="1:11">
      <c r="A454" s="7">
        <v>1152.7519999999899</v>
      </c>
      <c r="B454" s="7">
        <v>5</v>
      </c>
      <c r="C454" s="8">
        <v>2.5398916744781599</v>
      </c>
      <c r="E454" s="10">
        <v>2.16</v>
      </c>
      <c r="F454" s="5">
        <v>1.83</v>
      </c>
      <c r="G454">
        <f t="shared" ref="G454:G517" si="27">COUNTIFS(B452:B301204,ROW(A451),C452:C301204,"&gt;0")</f>
        <v>0</v>
      </c>
      <c r="H454" s="11">
        <f t="shared" si="26"/>
        <v>0.33000000000000007</v>
      </c>
      <c r="I454">
        <v>453</v>
      </c>
      <c r="K454" s="6">
        <f t="shared" si="25"/>
        <v>2.5398916744781599</v>
      </c>
    </row>
    <row r="455" spans="1:11">
      <c r="A455" s="7">
        <v>1152.7529999999899</v>
      </c>
      <c r="B455" s="7">
        <v>5</v>
      </c>
      <c r="C455" s="8">
        <v>2.5079951800486699</v>
      </c>
      <c r="E455" s="10">
        <v>1.87</v>
      </c>
      <c r="F455" s="5">
        <v>2.08</v>
      </c>
      <c r="G455">
        <f t="shared" si="27"/>
        <v>0</v>
      </c>
      <c r="H455" s="11">
        <f t="shared" si="26"/>
        <v>-0.20999999999999996</v>
      </c>
      <c r="I455">
        <v>454</v>
      </c>
      <c r="K455" s="6">
        <f t="shared" si="25"/>
        <v>2.5079951800486699</v>
      </c>
    </row>
    <row r="456" spans="1:11">
      <c r="A456" s="7">
        <v>1152.7539999999899</v>
      </c>
      <c r="B456" s="7">
        <v>5</v>
      </c>
      <c r="C456" s="8">
        <v>2.5594410033622199</v>
      </c>
      <c r="E456" s="10">
        <v>1.89</v>
      </c>
      <c r="F456" s="5">
        <v>2.1</v>
      </c>
      <c r="G456">
        <f t="shared" si="27"/>
        <v>0</v>
      </c>
      <c r="H456" s="11">
        <f t="shared" si="26"/>
        <v>-0.21000000000000019</v>
      </c>
      <c r="I456">
        <v>455</v>
      </c>
      <c r="K456" s="6">
        <f t="shared" si="25"/>
        <v>2.5594410033622199</v>
      </c>
    </row>
    <row r="457" spans="1:11">
      <c r="A457" s="7">
        <v>1152.7549999999901</v>
      </c>
      <c r="B457" s="7">
        <v>5</v>
      </c>
      <c r="C457" s="8">
        <v>2.5463732729867599</v>
      </c>
      <c r="E457" s="10">
        <v>2.08</v>
      </c>
      <c r="F457" s="5">
        <v>1.95</v>
      </c>
      <c r="G457">
        <f t="shared" si="27"/>
        <v>0</v>
      </c>
      <c r="H457" s="11">
        <f t="shared" si="26"/>
        <v>0.13000000000000012</v>
      </c>
      <c r="I457">
        <v>456</v>
      </c>
      <c r="K457" s="6">
        <f t="shared" si="25"/>
        <v>2.5463732729867599</v>
      </c>
    </row>
    <row r="458" spans="1:11">
      <c r="A458" s="7">
        <v>1152.7559999999901</v>
      </c>
      <c r="B458" s="7">
        <v>5</v>
      </c>
      <c r="C458" s="8">
        <v>2.57265050648145</v>
      </c>
      <c r="E458" s="10">
        <v>2.08</v>
      </c>
      <c r="F458" s="5">
        <v>2.42</v>
      </c>
      <c r="G458">
        <f t="shared" si="27"/>
        <v>0</v>
      </c>
      <c r="H458" s="11">
        <f t="shared" si="26"/>
        <v>-0.33999999999999986</v>
      </c>
      <c r="I458">
        <v>457</v>
      </c>
      <c r="K458" s="6">
        <f t="shared" si="25"/>
        <v>2.57265050648145</v>
      </c>
    </row>
    <row r="459" spans="1:11">
      <c r="A459" s="7">
        <v>1152.7569999999901</v>
      </c>
      <c r="B459" s="7">
        <v>5</v>
      </c>
      <c r="C459" s="8">
        <v>2.6409246183263302</v>
      </c>
      <c r="E459" s="10">
        <v>2.0499999999999998</v>
      </c>
      <c r="F459" s="5">
        <v>1.76</v>
      </c>
      <c r="G459">
        <f t="shared" si="27"/>
        <v>0</v>
      </c>
      <c r="H459" s="11">
        <f t="shared" si="26"/>
        <v>0.28999999999999981</v>
      </c>
      <c r="I459">
        <v>458</v>
      </c>
      <c r="K459" s="6">
        <f t="shared" si="25"/>
        <v>2.6409246183263302</v>
      </c>
    </row>
    <row r="460" spans="1:11">
      <c r="A460" s="7">
        <v>1152.75799999999</v>
      </c>
      <c r="B460" s="7">
        <v>5</v>
      </c>
      <c r="C460" s="8">
        <v>2.6693308016433202</v>
      </c>
      <c r="E460" s="10">
        <v>2.2599999999999998</v>
      </c>
      <c r="F460" s="5">
        <v>2.46</v>
      </c>
      <c r="G460">
        <f t="shared" si="27"/>
        <v>0</v>
      </c>
      <c r="H460" s="11">
        <f t="shared" si="26"/>
        <v>-0.20000000000000018</v>
      </c>
      <c r="I460">
        <v>459</v>
      </c>
      <c r="K460" s="6">
        <f t="shared" si="25"/>
        <v>2.6693308016433202</v>
      </c>
    </row>
    <row r="461" spans="1:11">
      <c r="A461" s="7">
        <v>1152.75899999999</v>
      </c>
      <c r="B461" s="7">
        <v>5</v>
      </c>
      <c r="C461" s="8">
        <v>2.6765355049338702</v>
      </c>
      <c r="E461" s="10">
        <v>2.5</v>
      </c>
      <c r="F461" s="5">
        <v>2.06</v>
      </c>
      <c r="G461">
        <f t="shared" si="27"/>
        <v>0</v>
      </c>
      <c r="H461" s="11">
        <f t="shared" si="26"/>
        <v>0.43999999999999995</v>
      </c>
      <c r="I461">
        <v>460</v>
      </c>
      <c r="K461" s="6">
        <f t="shared" si="25"/>
        <v>2.6765355049338702</v>
      </c>
    </row>
    <row r="462" spans="1:11">
      <c r="A462" s="7">
        <v>1152.75999999999</v>
      </c>
      <c r="B462" s="7">
        <v>5</v>
      </c>
      <c r="C462" s="8">
        <v>2.7357335665920499</v>
      </c>
      <c r="E462" s="10">
        <v>1.83</v>
      </c>
      <c r="F462" s="5">
        <v>2.93</v>
      </c>
      <c r="G462">
        <f t="shared" si="27"/>
        <v>0</v>
      </c>
      <c r="H462" s="11">
        <f t="shared" si="26"/>
        <v>-1.1000000000000001</v>
      </c>
      <c r="I462">
        <v>461</v>
      </c>
      <c r="K462" s="6">
        <f t="shared" si="25"/>
        <v>2.7357335665920499</v>
      </c>
    </row>
    <row r="463" spans="1:11">
      <c r="A463" s="7">
        <v>1152.76099999999</v>
      </c>
      <c r="B463" s="7">
        <v>5</v>
      </c>
      <c r="C463" s="8">
        <v>2.7742227548462699</v>
      </c>
      <c r="E463" s="10">
        <v>2.2400000000000002</v>
      </c>
      <c r="F463" s="5">
        <v>1.64</v>
      </c>
      <c r="G463">
        <f t="shared" si="27"/>
        <v>0</v>
      </c>
      <c r="H463" s="11">
        <f t="shared" si="26"/>
        <v>0.60000000000000031</v>
      </c>
      <c r="I463">
        <v>462</v>
      </c>
      <c r="K463" s="6">
        <f t="shared" si="25"/>
        <v>2.7742227548462699</v>
      </c>
    </row>
    <row r="464" spans="1:11">
      <c r="A464" s="7">
        <v>1152.7619999999899</v>
      </c>
      <c r="B464" s="7">
        <v>5</v>
      </c>
      <c r="C464" s="8">
        <v>2.8059003836461001</v>
      </c>
      <c r="E464" s="10">
        <v>2.1</v>
      </c>
      <c r="F464" s="5">
        <v>3.05</v>
      </c>
      <c r="G464">
        <f t="shared" si="27"/>
        <v>0</v>
      </c>
      <c r="H464" s="11">
        <f t="shared" si="26"/>
        <v>-0.94999999999999973</v>
      </c>
      <c r="I464">
        <v>463</v>
      </c>
      <c r="K464" s="6">
        <f t="shared" si="25"/>
        <v>2.8059003836461001</v>
      </c>
    </row>
    <row r="465" spans="1:11">
      <c r="A465" s="7">
        <v>1152.7629999999899</v>
      </c>
      <c r="B465" s="7">
        <v>5</v>
      </c>
      <c r="C465" s="8">
        <v>2.78996007967825</v>
      </c>
      <c r="E465" s="10">
        <v>1.94</v>
      </c>
      <c r="F465" s="5">
        <v>3.19</v>
      </c>
      <c r="G465">
        <f t="shared" si="27"/>
        <v>0</v>
      </c>
      <c r="H465" s="11">
        <f t="shared" si="26"/>
        <v>-1.25</v>
      </c>
      <c r="I465">
        <v>464</v>
      </c>
      <c r="K465" s="6">
        <f t="shared" si="25"/>
        <v>2.78996007967825</v>
      </c>
    </row>
    <row r="466" spans="1:11">
      <c r="A466" s="7">
        <v>1152.7639999999899</v>
      </c>
      <c r="B466" s="7">
        <v>5</v>
      </c>
      <c r="C466" s="8">
        <v>2.8139481834704201</v>
      </c>
      <c r="E466" s="10">
        <v>2.42</v>
      </c>
      <c r="F466" s="5">
        <v>1.74</v>
      </c>
      <c r="G466">
        <f t="shared" si="27"/>
        <v>0</v>
      </c>
      <c r="H466" s="11">
        <f t="shared" si="26"/>
        <v>0.67999999999999994</v>
      </c>
      <c r="I466">
        <v>465</v>
      </c>
      <c r="K466" s="6">
        <f t="shared" si="25"/>
        <v>2.8139481834704201</v>
      </c>
    </row>
    <row r="467" spans="1:11">
      <c r="A467" s="7">
        <v>1152.7649999999901</v>
      </c>
      <c r="B467" s="7">
        <v>5</v>
      </c>
      <c r="C467" s="8">
        <v>2.8059003836461001</v>
      </c>
      <c r="E467" s="10">
        <v>1.82</v>
      </c>
      <c r="F467" s="5">
        <v>2.91</v>
      </c>
      <c r="G467">
        <f t="shared" si="27"/>
        <v>0</v>
      </c>
      <c r="H467" s="11">
        <f t="shared" si="26"/>
        <v>-1.0900000000000001</v>
      </c>
      <c r="I467">
        <v>466</v>
      </c>
      <c r="K467" s="6">
        <f t="shared" si="25"/>
        <v>2.8059003836461001</v>
      </c>
    </row>
    <row r="468" spans="1:11">
      <c r="A468" s="7">
        <v>1152.7659999999901</v>
      </c>
      <c r="B468" s="7">
        <v>5</v>
      </c>
      <c r="C468" s="8">
        <v>2.7357335665920499</v>
      </c>
      <c r="E468" s="10">
        <v>2.4500000000000002</v>
      </c>
      <c r="F468" s="5">
        <v>2.4700000000000002</v>
      </c>
      <c r="G468">
        <f t="shared" si="27"/>
        <v>0</v>
      </c>
      <c r="H468" s="11">
        <f t="shared" si="26"/>
        <v>-2.0000000000000018E-2</v>
      </c>
      <c r="I468">
        <v>467</v>
      </c>
      <c r="K468" s="6">
        <f t="shared" si="25"/>
        <v>2.7357335665920499</v>
      </c>
    </row>
    <row r="469" spans="1:11">
      <c r="A469" s="7">
        <v>1152.76699999999</v>
      </c>
      <c r="B469" s="7">
        <v>5</v>
      </c>
      <c r="C469" s="8">
        <v>2.6765355049338702</v>
      </c>
      <c r="E469" s="10">
        <v>2.0499999999999998</v>
      </c>
      <c r="F469" s="5">
        <v>2.91</v>
      </c>
      <c r="G469">
        <f t="shared" si="27"/>
        <v>0</v>
      </c>
      <c r="H469" s="11">
        <f t="shared" si="26"/>
        <v>-0.86000000000000032</v>
      </c>
      <c r="I469">
        <v>468</v>
      </c>
      <c r="K469" s="6">
        <f t="shared" si="25"/>
        <v>2.6765355049338702</v>
      </c>
    </row>
    <row r="470" spans="1:11">
      <c r="A470" s="7">
        <v>1152.76799999999</v>
      </c>
      <c r="B470" s="7">
        <v>5</v>
      </c>
      <c r="C470" s="8">
        <v>2.6621677898325</v>
      </c>
      <c r="E470" s="10">
        <v>2.93</v>
      </c>
      <c r="F470" s="5">
        <v>2.5299999999999998</v>
      </c>
      <c r="G470">
        <f t="shared" si="27"/>
        <v>0</v>
      </c>
      <c r="H470" s="11">
        <f t="shared" si="26"/>
        <v>0.40000000000000036</v>
      </c>
      <c r="I470">
        <v>469</v>
      </c>
      <c r="K470" s="6">
        <f t="shared" si="25"/>
        <v>2.6621677898325</v>
      </c>
    </row>
    <row r="471" spans="1:11">
      <c r="A471" s="7">
        <v>1152.76899999999</v>
      </c>
      <c r="B471" s="7">
        <v>5</v>
      </c>
      <c r="C471" s="8">
        <v>2.6693308016433202</v>
      </c>
      <c r="E471" s="10">
        <v>1.65</v>
      </c>
      <c r="F471" s="5">
        <v>2.77</v>
      </c>
      <c r="G471">
        <f t="shared" si="27"/>
        <v>0</v>
      </c>
      <c r="H471" s="11">
        <f t="shared" si="26"/>
        <v>-1.1200000000000001</v>
      </c>
      <c r="I471">
        <v>470</v>
      </c>
      <c r="K471" s="6">
        <f t="shared" si="25"/>
        <v>2.6693308016433202</v>
      </c>
    </row>
    <row r="472" spans="1:11">
      <c r="A472" s="7">
        <v>1152.76999999999</v>
      </c>
      <c r="B472" s="7">
        <v>5</v>
      </c>
      <c r="C472" s="8">
        <v>2.6910720844603802</v>
      </c>
      <c r="E472" s="10">
        <v>3.05</v>
      </c>
      <c r="F472" s="5">
        <v>2.4900000000000002</v>
      </c>
      <c r="G472">
        <f t="shared" si="27"/>
        <v>0</v>
      </c>
      <c r="H472" s="11">
        <f t="shared" si="26"/>
        <v>0.55999999999999961</v>
      </c>
      <c r="I472">
        <v>471</v>
      </c>
      <c r="K472" s="6">
        <f t="shared" si="25"/>
        <v>2.6910720844603802</v>
      </c>
    </row>
    <row r="473" spans="1:11">
      <c r="A473" s="7">
        <v>1152.77099999999</v>
      </c>
      <c r="B473" s="7">
        <v>5</v>
      </c>
      <c r="C473" s="8">
        <v>2.6984049430248001</v>
      </c>
      <c r="E473" s="10">
        <v>3.19</v>
      </c>
      <c r="F473" s="5">
        <v>2.4300000000000002</v>
      </c>
      <c r="G473">
        <f t="shared" si="27"/>
        <v>0</v>
      </c>
      <c r="H473" s="11">
        <f t="shared" si="26"/>
        <v>0.75999999999999979</v>
      </c>
      <c r="I473">
        <v>472</v>
      </c>
      <c r="K473" s="6">
        <f t="shared" si="25"/>
        <v>2.6984049430248001</v>
      </c>
    </row>
    <row r="474" spans="1:11">
      <c r="A474" s="7">
        <v>1152.7719999999899</v>
      </c>
      <c r="B474" s="7">
        <v>5</v>
      </c>
      <c r="C474" s="8">
        <v>2.7820664140583502</v>
      </c>
      <c r="E474" s="10">
        <v>1.74</v>
      </c>
      <c r="F474" s="5">
        <v>2.6</v>
      </c>
      <c r="G474">
        <f t="shared" si="27"/>
        <v>0</v>
      </c>
      <c r="H474" s="11">
        <f t="shared" si="26"/>
        <v>-0.8600000000000001</v>
      </c>
      <c r="I474">
        <v>473</v>
      </c>
      <c r="K474" s="6">
        <f t="shared" si="25"/>
        <v>2.7820664140583502</v>
      </c>
    </row>
    <row r="475" spans="1:11">
      <c r="A475" s="7">
        <v>1152.7729999999899</v>
      </c>
      <c r="B475" s="7">
        <v>5</v>
      </c>
      <c r="C475" s="8">
        <v>2.76642853841336</v>
      </c>
      <c r="E475" s="10">
        <v>2.91</v>
      </c>
      <c r="F475" s="5">
        <v>1.91</v>
      </c>
      <c r="G475">
        <f t="shared" si="27"/>
        <v>0</v>
      </c>
      <c r="H475" s="11">
        <f t="shared" si="26"/>
        <v>1.0000000000000002</v>
      </c>
      <c r="I475">
        <v>474</v>
      </c>
      <c r="K475" s="6">
        <f t="shared" si="25"/>
        <v>2.76642853841336</v>
      </c>
    </row>
    <row r="476" spans="1:11">
      <c r="A476" s="7">
        <v>1152.7739999999901</v>
      </c>
      <c r="B476" s="7">
        <v>5</v>
      </c>
      <c r="C476" s="8">
        <v>2.7820664140583502</v>
      </c>
      <c r="E476" s="10">
        <v>2.46</v>
      </c>
      <c r="F476" s="5">
        <v>2.23</v>
      </c>
      <c r="G476">
        <f t="shared" si="27"/>
        <v>0</v>
      </c>
      <c r="H476" s="11">
        <f t="shared" si="26"/>
        <v>0.22999999999999998</v>
      </c>
      <c r="I476">
        <v>475</v>
      </c>
      <c r="K476" s="6">
        <f t="shared" si="25"/>
        <v>2.7820664140583502</v>
      </c>
    </row>
    <row r="477" spans="1:11">
      <c r="A477" s="7">
        <v>1152.7749999999901</v>
      </c>
      <c r="B477" s="7">
        <v>5</v>
      </c>
      <c r="C477" s="8">
        <v>2.8384096139388002</v>
      </c>
      <c r="E477" s="10">
        <v>2.91</v>
      </c>
      <c r="F477" s="5">
        <v>2.9</v>
      </c>
      <c r="G477">
        <f t="shared" si="27"/>
        <v>0</v>
      </c>
      <c r="H477" s="11">
        <f t="shared" si="26"/>
        <v>1.0000000000000231E-2</v>
      </c>
      <c r="I477">
        <v>476</v>
      </c>
      <c r="K477" s="6">
        <f t="shared" si="25"/>
        <v>2.8384096139388002</v>
      </c>
    </row>
    <row r="478" spans="1:11">
      <c r="A478" s="7">
        <v>1152.7759999999901</v>
      </c>
      <c r="B478" s="7">
        <v>5</v>
      </c>
      <c r="C478" s="8">
        <v>2.9235835858400501</v>
      </c>
      <c r="E478" s="10">
        <v>2.1800000000000002</v>
      </c>
      <c r="F478" s="5">
        <v>2.41</v>
      </c>
      <c r="G478">
        <f t="shared" si="27"/>
        <v>0</v>
      </c>
      <c r="H478" s="11">
        <f t="shared" si="26"/>
        <v>-0.22999999999999998</v>
      </c>
      <c r="I478">
        <v>477</v>
      </c>
      <c r="K478" s="6">
        <f t="shared" si="25"/>
        <v>2.9235835858400501</v>
      </c>
    </row>
    <row r="479" spans="1:11">
      <c r="A479" s="7">
        <v>1152.77699999999</v>
      </c>
      <c r="B479" s="7">
        <v>5</v>
      </c>
      <c r="C479" s="8">
        <v>2.9235835858400501</v>
      </c>
      <c r="E479" s="10">
        <v>2.06</v>
      </c>
      <c r="F479" s="5">
        <v>1.77</v>
      </c>
      <c r="G479">
        <f t="shared" si="27"/>
        <v>0</v>
      </c>
      <c r="H479" s="11">
        <f t="shared" si="26"/>
        <v>0.29000000000000004</v>
      </c>
      <c r="I479">
        <v>478</v>
      </c>
      <c r="K479" s="6">
        <f t="shared" si="25"/>
        <v>2.9235835858400501</v>
      </c>
    </row>
    <row r="480" spans="1:11">
      <c r="A480" s="7">
        <v>1152.77799999999</v>
      </c>
      <c r="B480" s="7"/>
      <c r="C480" s="8"/>
      <c r="E480" s="10">
        <v>2.77</v>
      </c>
      <c r="F480" s="5">
        <v>3.03</v>
      </c>
      <c r="G480">
        <f t="shared" si="27"/>
        <v>0</v>
      </c>
      <c r="H480" s="11">
        <f t="shared" si="26"/>
        <v>-0.25999999999999979</v>
      </c>
      <c r="I480">
        <v>479</v>
      </c>
      <c r="K480" s="6" t="b">
        <f t="shared" si="25"/>
        <v>0</v>
      </c>
    </row>
    <row r="481" spans="1:11">
      <c r="A481" s="7">
        <v>1152.77899999999</v>
      </c>
      <c r="B481" s="7"/>
      <c r="C481" s="8"/>
      <c r="E481" s="10">
        <v>2.5</v>
      </c>
      <c r="F481" s="5">
        <v>2.97</v>
      </c>
      <c r="G481">
        <f t="shared" si="27"/>
        <v>0</v>
      </c>
      <c r="H481" s="11">
        <f t="shared" si="26"/>
        <v>-0.4700000000000002</v>
      </c>
      <c r="I481">
        <v>480</v>
      </c>
      <c r="K481" s="6" t="b">
        <f t="shared" si="25"/>
        <v>0</v>
      </c>
    </row>
    <row r="482" spans="1:11">
      <c r="A482" s="7">
        <v>1152.77999999999</v>
      </c>
      <c r="B482" s="7"/>
      <c r="C482" s="8"/>
      <c r="E482" s="10">
        <v>2.44</v>
      </c>
      <c r="F482" s="5">
        <v>2.86</v>
      </c>
      <c r="G482">
        <f t="shared" si="27"/>
        <v>0</v>
      </c>
      <c r="H482" s="11">
        <f t="shared" si="26"/>
        <v>-0.41999999999999993</v>
      </c>
      <c r="I482">
        <v>481</v>
      </c>
      <c r="K482" s="6" t="b">
        <f t="shared" si="25"/>
        <v>0</v>
      </c>
    </row>
    <row r="483" spans="1:11">
      <c r="A483" s="7">
        <v>1152.7809999999899</v>
      </c>
      <c r="B483" s="7"/>
      <c r="C483" s="8"/>
      <c r="E483" s="10">
        <v>2.6</v>
      </c>
      <c r="F483" s="5">
        <v>2.77</v>
      </c>
      <c r="G483">
        <f t="shared" si="27"/>
        <v>0</v>
      </c>
      <c r="H483" s="11">
        <f t="shared" si="26"/>
        <v>-0.16999999999999993</v>
      </c>
      <c r="I483">
        <v>482</v>
      </c>
      <c r="K483" s="6" t="b">
        <f t="shared" si="25"/>
        <v>0</v>
      </c>
    </row>
    <row r="484" spans="1:11">
      <c r="A484" s="7">
        <v>1152.7819999999899</v>
      </c>
      <c r="B484" s="7"/>
      <c r="C484" s="8"/>
      <c r="E484" s="10">
        <v>1.97</v>
      </c>
      <c r="F484" s="5">
        <v>3.02</v>
      </c>
      <c r="G484">
        <f t="shared" si="27"/>
        <v>0</v>
      </c>
      <c r="H484" s="11">
        <f t="shared" si="26"/>
        <v>-1.05</v>
      </c>
      <c r="I484">
        <v>483</v>
      </c>
      <c r="K484" s="6" t="b">
        <f t="shared" si="25"/>
        <v>0</v>
      </c>
    </row>
    <row r="485" spans="1:11">
      <c r="A485" s="7">
        <v>1152.7829999999899</v>
      </c>
      <c r="B485" s="7"/>
      <c r="C485" s="8"/>
      <c r="E485" s="10">
        <v>2.27</v>
      </c>
      <c r="F485" s="5">
        <v>3.14</v>
      </c>
      <c r="G485">
        <f t="shared" si="27"/>
        <v>0</v>
      </c>
      <c r="H485" s="11">
        <f t="shared" si="26"/>
        <v>-0.87000000000000011</v>
      </c>
      <c r="I485">
        <v>484</v>
      </c>
      <c r="K485" s="6" t="b">
        <f t="shared" si="25"/>
        <v>0</v>
      </c>
    </row>
    <row r="486" spans="1:11">
      <c r="A486" s="7">
        <v>1152.7839999999901</v>
      </c>
      <c r="B486" s="7">
        <v>6</v>
      </c>
      <c r="C486" s="8">
        <v>2.6765355049338702</v>
      </c>
      <c r="E486" s="10">
        <v>2.81</v>
      </c>
      <c r="F486" s="5">
        <v>3.08</v>
      </c>
      <c r="G486">
        <f t="shared" si="27"/>
        <v>0</v>
      </c>
      <c r="H486" s="11">
        <f t="shared" si="26"/>
        <v>-0.27</v>
      </c>
      <c r="I486">
        <v>485</v>
      </c>
      <c r="K486" s="6">
        <f>IF(AND(B486&gt;=1,ROW(C486)),C486+$H$7)</f>
        <v>2.6765355049338702</v>
      </c>
    </row>
    <row r="487" spans="1:11">
      <c r="A487" s="7">
        <v>1152.7849999999901</v>
      </c>
      <c r="B487" s="7">
        <v>6</v>
      </c>
      <c r="C487" s="8">
        <v>2.6269629460128501</v>
      </c>
      <c r="E487" s="10">
        <v>2.41</v>
      </c>
      <c r="F487" s="5">
        <v>3.14</v>
      </c>
      <c r="G487">
        <f t="shared" si="27"/>
        <v>0</v>
      </c>
      <c r="H487" s="11">
        <f t="shared" si="26"/>
        <v>-0.73</v>
      </c>
      <c r="I487">
        <v>486</v>
      </c>
      <c r="K487" s="6">
        <f t="shared" ref="K487:K550" si="28">IF(AND(B487&gt;=1,ROW(C487)),C487+$H$7)</f>
        <v>2.6269629460128501</v>
      </c>
    </row>
    <row r="488" spans="1:11">
      <c r="A488" s="7">
        <v>1152.7859999999901</v>
      </c>
      <c r="B488" s="7">
        <v>6</v>
      </c>
      <c r="C488" s="8">
        <v>2.6479650906581802</v>
      </c>
      <c r="E488" s="10">
        <v>1.77</v>
      </c>
      <c r="F488" s="5">
        <v>2.98</v>
      </c>
      <c r="G488">
        <f t="shared" si="27"/>
        <v>0</v>
      </c>
      <c r="H488" s="11">
        <f t="shared" si="26"/>
        <v>-1.21</v>
      </c>
      <c r="I488">
        <v>487</v>
      </c>
      <c r="K488" s="6">
        <f t="shared" si="28"/>
        <v>2.6479650906581802</v>
      </c>
    </row>
    <row r="489" spans="1:11">
      <c r="A489" s="7">
        <v>1152.78699999999</v>
      </c>
      <c r="B489" s="7">
        <v>6</v>
      </c>
      <c r="C489" s="8">
        <v>2.6409246183263302</v>
      </c>
      <c r="E489" s="10">
        <v>3.03</v>
      </c>
      <c r="F489" s="5" t="e">
        <v>#DIV/0!</v>
      </c>
      <c r="G489">
        <f t="shared" si="27"/>
        <v>0</v>
      </c>
      <c r="H489" s="11" t="e">
        <f t="shared" si="26"/>
        <v>#DIV/0!</v>
      </c>
      <c r="I489">
        <v>488</v>
      </c>
      <c r="K489" s="6">
        <f t="shared" si="28"/>
        <v>2.6409246183263302</v>
      </c>
    </row>
    <row r="490" spans="1:11">
      <c r="A490" s="7">
        <v>1152.78799999999</v>
      </c>
      <c r="B490" s="7">
        <v>6</v>
      </c>
      <c r="C490" s="8">
        <v>2.57265050648145</v>
      </c>
      <c r="E490" s="10">
        <v>3.08</v>
      </c>
      <c r="F490" s="5">
        <v>2.78</v>
      </c>
      <c r="G490">
        <f t="shared" si="27"/>
        <v>0</v>
      </c>
      <c r="H490" s="11">
        <f t="shared" si="26"/>
        <v>0.30000000000000027</v>
      </c>
      <c r="I490">
        <v>489</v>
      </c>
      <c r="K490" s="6">
        <f t="shared" si="28"/>
        <v>2.57265050648145</v>
      </c>
    </row>
    <row r="491" spans="1:11">
      <c r="A491" s="7">
        <v>1152.78899999999</v>
      </c>
      <c r="B491" s="7">
        <v>6</v>
      </c>
      <c r="C491" s="8">
        <v>2.4586595574161199</v>
      </c>
      <c r="E491" s="10">
        <v>2.86</v>
      </c>
      <c r="F491" s="5">
        <v>2.69</v>
      </c>
      <c r="G491">
        <f t="shared" si="27"/>
        <v>0</v>
      </c>
      <c r="H491" s="11">
        <f t="shared" si="26"/>
        <v>0.16999999999999993</v>
      </c>
      <c r="I491">
        <v>490</v>
      </c>
      <c r="K491" s="6">
        <f t="shared" si="28"/>
        <v>2.4586595574161199</v>
      </c>
    </row>
    <row r="492" spans="1:11">
      <c r="A492" s="7">
        <v>1152.78999999999</v>
      </c>
      <c r="B492" s="7">
        <v>6</v>
      </c>
      <c r="C492" s="8">
        <v>2.34914365510142</v>
      </c>
      <c r="E492" s="10">
        <v>2.78</v>
      </c>
      <c r="F492" s="5">
        <v>2.75</v>
      </c>
      <c r="G492">
        <f t="shared" si="27"/>
        <v>0</v>
      </c>
      <c r="H492" s="11">
        <f t="shared" si="26"/>
        <v>2.9999999999999805E-2</v>
      </c>
      <c r="I492">
        <v>491</v>
      </c>
      <c r="K492" s="6">
        <f t="shared" si="28"/>
        <v>2.34914365510142</v>
      </c>
    </row>
    <row r="493" spans="1:11">
      <c r="A493" s="7">
        <v>1152.7909999999899</v>
      </c>
      <c r="B493" s="7">
        <v>6</v>
      </c>
      <c r="C493" s="8">
        <v>2.3059645457445801</v>
      </c>
      <c r="E493" s="10">
        <v>3.02</v>
      </c>
      <c r="F493" s="5">
        <v>2.81</v>
      </c>
      <c r="G493">
        <f t="shared" si="27"/>
        <v>0</v>
      </c>
      <c r="H493" s="11">
        <f t="shared" si="26"/>
        <v>0.20999999999999996</v>
      </c>
      <c r="I493">
        <v>492</v>
      </c>
      <c r="K493" s="6">
        <f t="shared" si="28"/>
        <v>2.3059645457445801</v>
      </c>
    </row>
    <row r="494" spans="1:11">
      <c r="A494" s="7">
        <v>1152.7919999999899</v>
      </c>
      <c r="B494" s="7">
        <v>6</v>
      </c>
      <c r="C494" s="8">
        <v>2.26948744209523</v>
      </c>
      <c r="E494" s="10">
        <v>3.13</v>
      </c>
      <c r="F494" s="5">
        <v>2.83</v>
      </c>
      <c r="G494">
        <f t="shared" si="27"/>
        <v>0</v>
      </c>
      <c r="H494" s="11">
        <f t="shared" si="26"/>
        <v>0.29999999999999982</v>
      </c>
      <c r="I494">
        <v>493</v>
      </c>
      <c r="K494" s="6">
        <f t="shared" si="28"/>
        <v>2.26948744209523</v>
      </c>
    </row>
    <row r="495" spans="1:11">
      <c r="A495" s="7">
        <v>1152.7929999999899</v>
      </c>
      <c r="B495" s="7">
        <v>6</v>
      </c>
      <c r="C495" s="8">
        <v>2.2441422823327599</v>
      </c>
      <c r="E495" s="10">
        <v>3.08</v>
      </c>
      <c r="F495" s="5">
        <v>2.87</v>
      </c>
      <c r="G495">
        <f t="shared" si="27"/>
        <v>0</v>
      </c>
      <c r="H495" s="11">
        <f t="shared" si="26"/>
        <v>0.20999999999999996</v>
      </c>
      <c r="I495">
        <v>494</v>
      </c>
      <c r="K495" s="6">
        <f t="shared" si="28"/>
        <v>2.2441422823327599</v>
      </c>
    </row>
    <row r="496" spans="1:11">
      <c r="A496" s="7">
        <v>1152.7939999999901</v>
      </c>
      <c r="B496" s="7">
        <v>6</v>
      </c>
      <c r="C496" s="8">
        <v>2.2096081435439698</v>
      </c>
      <c r="E496" s="10">
        <v>3.14</v>
      </c>
      <c r="F496" s="5">
        <v>2.52</v>
      </c>
      <c r="G496">
        <f t="shared" si="27"/>
        <v>0</v>
      </c>
      <c r="H496" s="11">
        <f t="shared" si="26"/>
        <v>0.62000000000000011</v>
      </c>
      <c r="I496">
        <v>495</v>
      </c>
      <c r="K496" s="6">
        <f t="shared" si="28"/>
        <v>2.2096081435439698</v>
      </c>
    </row>
    <row r="497" spans="1:11">
      <c r="A497" s="7">
        <v>1152.7949999999901</v>
      </c>
      <c r="B497" s="7">
        <v>6</v>
      </c>
      <c r="C497" s="8">
        <v>2.21447567515487</v>
      </c>
      <c r="E497" s="10">
        <v>2.98</v>
      </c>
      <c r="F497" s="5">
        <v>2.85</v>
      </c>
      <c r="G497">
        <f t="shared" si="27"/>
        <v>0</v>
      </c>
      <c r="H497" s="11">
        <f t="shared" si="26"/>
        <v>0.12999999999999989</v>
      </c>
      <c r="I497">
        <v>496</v>
      </c>
      <c r="K497" s="6">
        <f t="shared" si="28"/>
        <v>2.21447567515487</v>
      </c>
    </row>
    <row r="498" spans="1:11">
      <c r="A498" s="7">
        <v>1152.79599999999</v>
      </c>
      <c r="B498" s="7">
        <v>6</v>
      </c>
      <c r="C498" s="8">
        <v>2.2391420104404198</v>
      </c>
      <c r="E498" s="10">
        <v>2.64</v>
      </c>
      <c r="F498" s="5">
        <v>2.88</v>
      </c>
      <c r="G498">
        <f t="shared" si="27"/>
        <v>0</v>
      </c>
      <c r="H498" s="11">
        <f t="shared" si="26"/>
        <v>-0.23999999999999977</v>
      </c>
      <c r="I498">
        <v>497</v>
      </c>
      <c r="K498" s="6">
        <f t="shared" si="28"/>
        <v>2.2391420104404198</v>
      </c>
    </row>
    <row r="499" spans="1:11">
      <c r="A499" s="7">
        <v>1152.79699999999</v>
      </c>
      <c r="B499" s="7">
        <v>6</v>
      </c>
      <c r="C499" s="8">
        <v>2.1951348994676301</v>
      </c>
      <c r="E499" s="10">
        <v>2.78</v>
      </c>
      <c r="F499" s="5">
        <v>2.93</v>
      </c>
      <c r="G499">
        <f t="shared" si="27"/>
        <v>0</v>
      </c>
      <c r="H499" s="11">
        <f t="shared" si="26"/>
        <v>-0.15000000000000036</v>
      </c>
      <c r="I499">
        <v>498</v>
      </c>
      <c r="K499" s="6">
        <f t="shared" si="28"/>
        <v>2.1951348994676301</v>
      </c>
    </row>
    <row r="500" spans="1:11">
      <c r="A500" s="7">
        <v>1152.79799999999</v>
      </c>
      <c r="B500" s="7">
        <v>6</v>
      </c>
      <c r="C500" s="8">
        <v>2.2047624612657502</v>
      </c>
      <c r="E500" s="10">
        <v>2.69</v>
      </c>
      <c r="F500" s="5" t="e">
        <v>#DIV/0!</v>
      </c>
      <c r="G500">
        <f t="shared" si="27"/>
        <v>0</v>
      </c>
      <c r="H500" s="11" t="e">
        <f t="shared" si="26"/>
        <v>#DIV/0!</v>
      </c>
      <c r="I500">
        <v>499</v>
      </c>
      <c r="K500" s="6">
        <f t="shared" si="28"/>
        <v>2.2047624612657502</v>
      </c>
    </row>
    <row r="501" spans="1:11">
      <c r="A501" s="7">
        <v>1152.79899999999</v>
      </c>
      <c r="B501" s="7">
        <v>6</v>
      </c>
      <c r="C501" s="8">
        <v>2.2047624612657502</v>
      </c>
      <c r="E501" s="10">
        <v>2.75</v>
      </c>
      <c r="F501" s="5">
        <v>2.04</v>
      </c>
      <c r="G501">
        <f t="shared" si="27"/>
        <v>0</v>
      </c>
      <c r="H501" s="11">
        <f t="shared" si="26"/>
        <v>0.71</v>
      </c>
      <c r="I501">
        <v>500</v>
      </c>
      <c r="K501" s="6">
        <f t="shared" si="28"/>
        <v>2.2047624612657502</v>
      </c>
    </row>
    <row r="502" spans="1:11">
      <c r="A502" s="7">
        <v>1152.79999999999</v>
      </c>
      <c r="B502" s="7">
        <v>6</v>
      </c>
      <c r="C502" s="8">
        <v>2.2391420104404198</v>
      </c>
      <c r="E502" s="10">
        <v>2.84</v>
      </c>
      <c r="F502" s="5">
        <v>2.5099999999999998</v>
      </c>
      <c r="G502">
        <f t="shared" si="27"/>
        <v>0</v>
      </c>
      <c r="H502" s="11">
        <f t="shared" si="26"/>
        <v>0.33000000000000007</v>
      </c>
      <c r="I502">
        <v>501</v>
      </c>
      <c r="K502" s="6">
        <f t="shared" si="28"/>
        <v>2.2391420104404198</v>
      </c>
    </row>
    <row r="503" spans="1:11">
      <c r="A503" s="7">
        <v>1152.8009999999899</v>
      </c>
      <c r="B503" s="7">
        <v>6</v>
      </c>
      <c r="C503" s="8">
        <v>2.22427578171615</v>
      </c>
      <c r="E503" s="10">
        <v>2.92</v>
      </c>
      <c r="F503" s="5">
        <v>2.3199999999999998</v>
      </c>
      <c r="G503">
        <f t="shared" si="27"/>
        <v>0</v>
      </c>
      <c r="H503" s="11">
        <f t="shared" si="26"/>
        <v>0.60000000000000009</v>
      </c>
      <c r="I503">
        <v>502</v>
      </c>
      <c r="K503" s="6">
        <f t="shared" si="28"/>
        <v>2.22427578171615</v>
      </c>
    </row>
    <row r="504" spans="1:11">
      <c r="A504" s="7">
        <v>1152.8019999999899</v>
      </c>
      <c r="B504" s="7">
        <v>6</v>
      </c>
      <c r="C504" s="8">
        <v>2.2542111360571799</v>
      </c>
      <c r="E504" s="10">
        <v>2.81</v>
      </c>
      <c r="F504" s="5">
        <v>2.99</v>
      </c>
      <c r="G504">
        <f t="shared" si="27"/>
        <v>0</v>
      </c>
      <c r="H504" s="11">
        <f t="shared" si="26"/>
        <v>-0.18000000000000016</v>
      </c>
      <c r="I504">
        <v>503</v>
      </c>
      <c r="K504" s="6">
        <f t="shared" si="28"/>
        <v>2.2542111360571799</v>
      </c>
    </row>
    <row r="505" spans="1:11">
      <c r="A505" s="7">
        <v>1152.8029999999901</v>
      </c>
      <c r="B505" s="7">
        <v>6</v>
      </c>
      <c r="C505" s="8">
        <v>2.2954212543552801</v>
      </c>
      <c r="E505" s="10">
        <v>2.83</v>
      </c>
      <c r="F505" s="5">
        <v>2.96</v>
      </c>
      <c r="G505">
        <f t="shared" si="27"/>
        <v>0</v>
      </c>
      <c r="H505" s="11">
        <f t="shared" si="26"/>
        <v>-0.12999999999999989</v>
      </c>
      <c r="I505">
        <v>504</v>
      </c>
      <c r="K505" s="6">
        <f t="shared" si="28"/>
        <v>2.2954212543552801</v>
      </c>
    </row>
    <row r="506" spans="1:11">
      <c r="A506" s="7">
        <v>1152.8039999999901</v>
      </c>
      <c r="B506" s="7">
        <v>6</v>
      </c>
      <c r="C506" s="8">
        <v>2.31660650890116</v>
      </c>
      <c r="E506" s="10">
        <v>2.88</v>
      </c>
      <c r="F506" s="5">
        <v>2.86</v>
      </c>
      <c r="G506">
        <f t="shared" si="27"/>
        <v>0</v>
      </c>
      <c r="H506" s="11">
        <f t="shared" si="26"/>
        <v>2.0000000000000018E-2</v>
      </c>
      <c r="I506">
        <v>505</v>
      </c>
      <c r="K506" s="6">
        <f t="shared" si="28"/>
        <v>2.31660650890116</v>
      </c>
    </row>
    <row r="507" spans="1:11">
      <c r="A507" s="7">
        <v>1152.8049999999901</v>
      </c>
      <c r="B507" s="7">
        <v>6</v>
      </c>
      <c r="C507" s="8">
        <v>2.2901862349862201</v>
      </c>
      <c r="E507" s="10">
        <v>2.52</v>
      </c>
      <c r="F507" s="5">
        <v>2.75</v>
      </c>
      <c r="G507">
        <f t="shared" si="27"/>
        <v>0</v>
      </c>
      <c r="H507" s="11">
        <f t="shared" si="26"/>
        <v>-0.22999999999999998</v>
      </c>
      <c r="I507">
        <v>506</v>
      </c>
      <c r="K507" s="6">
        <f t="shared" si="28"/>
        <v>2.2901862349862201</v>
      </c>
    </row>
    <row r="508" spans="1:11">
      <c r="A508" s="7">
        <v>1152.80599999999</v>
      </c>
      <c r="B508" s="7">
        <v>6</v>
      </c>
      <c r="C508" s="8">
        <v>2.3713592596240001</v>
      </c>
      <c r="E508" s="10">
        <v>2.12</v>
      </c>
      <c r="F508" s="5">
        <v>2.54</v>
      </c>
      <c r="G508">
        <f t="shared" si="27"/>
        <v>0</v>
      </c>
      <c r="H508" s="11">
        <f t="shared" si="26"/>
        <v>-0.41999999999999993</v>
      </c>
      <c r="I508">
        <v>507</v>
      </c>
      <c r="K508" s="6">
        <f t="shared" si="28"/>
        <v>2.3713592596240001</v>
      </c>
    </row>
    <row r="509" spans="1:11">
      <c r="A509" s="7">
        <v>1152.80699999999</v>
      </c>
      <c r="B509" s="7">
        <v>6</v>
      </c>
      <c r="C509" s="8">
        <v>2.3713592596240001</v>
      </c>
      <c r="E509" s="10">
        <v>2.87</v>
      </c>
      <c r="F509" s="5">
        <v>2.63</v>
      </c>
      <c r="G509">
        <f t="shared" si="27"/>
        <v>0</v>
      </c>
      <c r="H509" s="11">
        <f t="shared" si="26"/>
        <v>0.24000000000000021</v>
      </c>
      <c r="I509">
        <v>508</v>
      </c>
      <c r="K509" s="6">
        <f t="shared" si="28"/>
        <v>2.3713592596240001</v>
      </c>
    </row>
    <row r="510" spans="1:11">
      <c r="A510" s="7">
        <v>1152.80799999999</v>
      </c>
      <c r="B510" s="7">
        <v>6</v>
      </c>
      <c r="C510" s="8">
        <v>2.44067313694037</v>
      </c>
      <c r="E510" s="10">
        <v>2.89</v>
      </c>
      <c r="F510" s="5">
        <v>2.39</v>
      </c>
      <c r="G510">
        <f t="shared" si="27"/>
        <v>0</v>
      </c>
      <c r="H510" s="11">
        <f t="shared" si="26"/>
        <v>0.5</v>
      </c>
      <c r="I510">
        <v>509</v>
      </c>
      <c r="K510" s="6">
        <f t="shared" si="28"/>
        <v>2.44067313694037</v>
      </c>
    </row>
    <row r="511" spans="1:11">
      <c r="A511" s="7">
        <v>1152.80899999999</v>
      </c>
      <c r="B511" s="7">
        <v>6</v>
      </c>
      <c r="C511" s="8">
        <v>2.44067313694037</v>
      </c>
      <c r="E511" s="10">
        <v>2.9</v>
      </c>
      <c r="F511" s="5">
        <v>2.87</v>
      </c>
      <c r="G511">
        <f t="shared" si="27"/>
        <v>0</v>
      </c>
      <c r="H511" s="11">
        <f t="shared" si="26"/>
        <v>2.9999999999999805E-2</v>
      </c>
      <c r="I511">
        <v>510</v>
      </c>
      <c r="K511" s="6">
        <f t="shared" si="28"/>
        <v>2.44067313694037</v>
      </c>
    </row>
    <row r="512" spans="1:11">
      <c r="A512" s="7">
        <v>1152.8099999999899</v>
      </c>
      <c r="B512" s="7">
        <v>6</v>
      </c>
      <c r="C512" s="8">
        <v>2.44067313694037</v>
      </c>
      <c r="E512" s="10">
        <v>2.04</v>
      </c>
      <c r="F512" s="5">
        <v>2.66</v>
      </c>
      <c r="G512">
        <f t="shared" si="27"/>
        <v>0</v>
      </c>
      <c r="H512" s="11">
        <f t="shared" si="26"/>
        <v>-0.62000000000000011</v>
      </c>
      <c r="I512">
        <v>511</v>
      </c>
      <c r="K512" s="6">
        <f t="shared" si="28"/>
        <v>2.44067313694037</v>
      </c>
    </row>
    <row r="513" spans="1:11">
      <c r="A513" s="7">
        <v>1152.8109999999899</v>
      </c>
      <c r="B513" s="7">
        <v>6</v>
      </c>
      <c r="C513" s="8">
        <v>2.45263377745305</v>
      </c>
      <c r="E513" s="10">
        <v>2.04</v>
      </c>
      <c r="F513" s="5">
        <v>3.06</v>
      </c>
      <c r="G513">
        <f t="shared" si="27"/>
        <v>0</v>
      </c>
      <c r="H513" s="11">
        <f t="shared" si="26"/>
        <v>-1.02</v>
      </c>
      <c r="I513">
        <v>512</v>
      </c>
      <c r="K513" s="6">
        <f t="shared" si="28"/>
        <v>2.45263377745305</v>
      </c>
    </row>
    <row r="514" spans="1:11">
      <c r="A514" s="7">
        <v>1152.8119999999899</v>
      </c>
      <c r="B514" s="7">
        <v>6</v>
      </c>
      <c r="C514" s="8">
        <v>2.45263377745305</v>
      </c>
      <c r="E514" s="10">
        <v>2.5099999999999998</v>
      </c>
      <c r="F514" s="5">
        <v>2.97</v>
      </c>
      <c r="G514">
        <f t="shared" si="27"/>
        <v>0</v>
      </c>
      <c r="H514" s="11">
        <f t="shared" si="26"/>
        <v>-0.46000000000000041</v>
      </c>
      <c r="I514">
        <v>513</v>
      </c>
      <c r="K514" s="6">
        <f t="shared" si="28"/>
        <v>2.45263377745305</v>
      </c>
    </row>
    <row r="515" spans="1:11">
      <c r="A515" s="7">
        <v>1152.8129999999901</v>
      </c>
      <c r="B515" s="7">
        <v>6</v>
      </c>
      <c r="C515" s="8">
        <v>2.4769225315207799</v>
      </c>
      <c r="E515" s="10">
        <v>2.3199999999999998</v>
      </c>
      <c r="F515" s="5">
        <v>2.14</v>
      </c>
      <c r="G515">
        <f t="shared" si="27"/>
        <v>0</v>
      </c>
      <c r="H515" s="11">
        <f t="shared" ref="H515:H578" si="29">(E515-F515)</f>
        <v>0.17999999999999972</v>
      </c>
      <c r="I515">
        <v>514</v>
      </c>
      <c r="K515" s="6">
        <f t="shared" si="28"/>
        <v>2.4769225315207799</v>
      </c>
    </row>
    <row r="516" spans="1:11">
      <c r="A516" s="7">
        <v>1152.8139999999901</v>
      </c>
      <c r="B516" s="7">
        <v>6</v>
      </c>
      <c r="C516" s="8">
        <v>2.4830729082301999</v>
      </c>
      <c r="E516" s="10">
        <v>2.99</v>
      </c>
      <c r="F516" s="5">
        <v>2.76</v>
      </c>
      <c r="G516">
        <f t="shared" si="27"/>
        <v>0</v>
      </c>
      <c r="H516" s="11">
        <f t="shared" si="29"/>
        <v>0.23000000000000043</v>
      </c>
      <c r="I516">
        <v>515</v>
      </c>
      <c r="K516" s="6">
        <f t="shared" si="28"/>
        <v>2.4830729082301999</v>
      </c>
    </row>
    <row r="517" spans="1:11">
      <c r="A517" s="7">
        <v>1152.8149999999901</v>
      </c>
      <c r="B517" s="7">
        <v>6</v>
      </c>
      <c r="C517" s="8">
        <v>2.5079951800486699</v>
      </c>
      <c r="E517" s="10">
        <v>2.96</v>
      </c>
      <c r="F517" s="5">
        <v>2.8</v>
      </c>
      <c r="G517">
        <f t="shared" si="27"/>
        <v>0</v>
      </c>
      <c r="H517" s="11">
        <f t="shared" si="29"/>
        <v>0.16000000000000014</v>
      </c>
      <c r="I517">
        <v>516</v>
      </c>
      <c r="K517" s="6">
        <f t="shared" si="28"/>
        <v>2.5079951800486699</v>
      </c>
    </row>
    <row r="518" spans="1:11">
      <c r="A518" s="7">
        <v>1152.81599999999</v>
      </c>
      <c r="B518" s="7">
        <v>6</v>
      </c>
      <c r="C518" s="8">
        <v>2.4892550706362599</v>
      </c>
      <c r="E518" s="10">
        <v>2.86</v>
      </c>
      <c r="F518" s="5">
        <v>2.74</v>
      </c>
      <c r="G518">
        <f t="shared" ref="G518:G581" si="30">COUNTIFS(B516:B301268,ROW(A515),C516:C301268,"&gt;0")</f>
        <v>0</v>
      </c>
      <c r="H518" s="11">
        <f t="shared" si="29"/>
        <v>0.11999999999999966</v>
      </c>
      <c r="I518">
        <v>517</v>
      </c>
      <c r="K518" s="6">
        <f t="shared" si="28"/>
        <v>2.4892550706362599</v>
      </c>
    </row>
    <row r="519" spans="1:11">
      <c r="A519" s="7">
        <v>1152.81699999999</v>
      </c>
      <c r="B519" s="7">
        <v>6</v>
      </c>
      <c r="C519" s="8">
        <v>2.4466382289388999</v>
      </c>
      <c r="E519" s="10">
        <v>2.74</v>
      </c>
      <c r="F519" s="5">
        <v>2.73</v>
      </c>
      <c r="G519">
        <f t="shared" si="30"/>
        <v>0</v>
      </c>
      <c r="H519" s="11">
        <f t="shared" si="29"/>
        <v>1.0000000000000231E-2</v>
      </c>
      <c r="I519">
        <v>518</v>
      </c>
      <c r="K519" s="6">
        <f t="shared" si="28"/>
        <v>2.4466382289388999</v>
      </c>
    </row>
    <row r="520" spans="1:11">
      <c r="A520" s="7">
        <v>1152.81799999999</v>
      </c>
      <c r="B520" s="7">
        <v>6</v>
      </c>
      <c r="C520" s="8">
        <v>2.4892550706362599</v>
      </c>
      <c r="E520" s="10">
        <v>2.5299999999999998</v>
      </c>
      <c r="F520" s="5">
        <v>2.75</v>
      </c>
      <c r="G520">
        <f t="shared" si="30"/>
        <v>0</v>
      </c>
      <c r="H520" s="11">
        <f t="shared" si="29"/>
        <v>-0.2200000000000002</v>
      </c>
      <c r="I520">
        <v>519</v>
      </c>
      <c r="K520" s="6">
        <f t="shared" si="28"/>
        <v>2.4892550706362599</v>
      </c>
    </row>
    <row r="521" spans="1:11">
      <c r="A521" s="7">
        <v>1152.81899999999</v>
      </c>
      <c r="B521" s="7">
        <v>6</v>
      </c>
      <c r="C521" s="8">
        <v>2.5017159728590599</v>
      </c>
      <c r="E521" s="10">
        <v>2.68</v>
      </c>
      <c r="F521" s="5">
        <v>2.5299999999999998</v>
      </c>
      <c r="G521">
        <f t="shared" si="30"/>
        <v>0</v>
      </c>
      <c r="H521" s="11">
        <f t="shared" si="29"/>
        <v>0.15000000000000036</v>
      </c>
      <c r="I521">
        <v>520</v>
      </c>
      <c r="K521" s="6">
        <f t="shared" si="28"/>
        <v>2.5017159728590599</v>
      </c>
    </row>
    <row r="522" spans="1:11">
      <c r="A522" s="7">
        <v>1152.8199999999899</v>
      </c>
      <c r="B522" s="7">
        <v>6</v>
      </c>
      <c r="C522" s="8">
        <v>2.5270324932230399</v>
      </c>
      <c r="E522" s="10">
        <v>2.63</v>
      </c>
      <c r="F522" s="5">
        <v>2.69</v>
      </c>
      <c r="G522">
        <f t="shared" si="30"/>
        <v>0</v>
      </c>
      <c r="H522" s="11">
        <f t="shared" si="29"/>
        <v>-6.0000000000000053E-2</v>
      </c>
      <c r="I522">
        <v>521</v>
      </c>
      <c r="K522" s="6">
        <f t="shared" si="28"/>
        <v>2.5270324932230399</v>
      </c>
    </row>
    <row r="523" spans="1:11">
      <c r="A523" s="7">
        <v>1152.8209999999899</v>
      </c>
      <c r="B523" s="7">
        <v>6</v>
      </c>
      <c r="C523" s="8">
        <v>2.5206528956613998</v>
      </c>
      <c r="E523" s="10">
        <v>2.4</v>
      </c>
      <c r="F523" s="5">
        <v>2.76</v>
      </c>
      <c r="G523">
        <f t="shared" si="30"/>
        <v>0</v>
      </c>
      <c r="H523" s="11">
        <f t="shared" si="29"/>
        <v>-0.35999999999999988</v>
      </c>
      <c r="I523">
        <v>522</v>
      </c>
      <c r="K523" s="6">
        <f t="shared" si="28"/>
        <v>2.5206528956613998</v>
      </c>
    </row>
    <row r="524" spans="1:11">
      <c r="A524" s="7">
        <v>1152.8219999999901</v>
      </c>
      <c r="B524" s="7">
        <v>6</v>
      </c>
      <c r="C524" s="8">
        <v>2.5398916744781599</v>
      </c>
      <c r="E524" s="10">
        <v>2.87</v>
      </c>
      <c r="F524" s="5">
        <v>2.8</v>
      </c>
      <c r="G524">
        <f t="shared" si="30"/>
        <v>0</v>
      </c>
      <c r="H524" s="11">
        <f t="shared" si="29"/>
        <v>7.0000000000000284E-2</v>
      </c>
      <c r="I524">
        <v>523</v>
      </c>
      <c r="K524" s="6">
        <f t="shared" si="28"/>
        <v>2.5398916744781599</v>
      </c>
    </row>
    <row r="525" spans="1:11">
      <c r="A525" s="7">
        <v>1152.8229999999901</v>
      </c>
      <c r="B525" s="7">
        <v>6</v>
      </c>
      <c r="C525" s="8">
        <v>2.5793092186081501</v>
      </c>
      <c r="E525" s="10">
        <v>2.66</v>
      </c>
      <c r="F525" s="5">
        <v>1.83</v>
      </c>
      <c r="G525">
        <f t="shared" si="30"/>
        <v>0</v>
      </c>
      <c r="H525" s="11">
        <f t="shared" si="29"/>
        <v>0.83000000000000007</v>
      </c>
      <c r="I525">
        <v>524</v>
      </c>
      <c r="K525" s="6">
        <f t="shared" si="28"/>
        <v>2.5793092186081501</v>
      </c>
    </row>
    <row r="526" spans="1:11">
      <c r="A526" s="7">
        <v>1152.8239999999901</v>
      </c>
      <c r="B526" s="7">
        <v>6</v>
      </c>
      <c r="C526" s="8">
        <v>2.57265050648145</v>
      </c>
      <c r="E526" s="10">
        <v>3.07</v>
      </c>
      <c r="F526" s="5">
        <v>2.5499999999999998</v>
      </c>
      <c r="G526">
        <f t="shared" si="30"/>
        <v>0</v>
      </c>
      <c r="H526" s="11">
        <f t="shared" si="29"/>
        <v>0.52</v>
      </c>
      <c r="I526">
        <v>525</v>
      </c>
      <c r="K526" s="6">
        <f t="shared" si="28"/>
        <v>2.57265050648145</v>
      </c>
    </row>
    <row r="527" spans="1:11">
      <c r="A527" s="7">
        <v>1152.82499999999</v>
      </c>
      <c r="B527" s="7">
        <v>6</v>
      </c>
      <c r="C527" s="8">
        <v>2.5206528956613998</v>
      </c>
      <c r="E527" s="10">
        <v>2.96</v>
      </c>
      <c r="F527" s="5">
        <v>2.56</v>
      </c>
      <c r="G527">
        <f t="shared" si="30"/>
        <v>0</v>
      </c>
      <c r="H527" s="11">
        <f t="shared" si="29"/>
        <v>0.39999999999999991</v>
      </c>
      <c r="I527">
        <v>526</v>
      </c>
      <c r="K527" s="6">
        <f t="shared" si="28"/>
        <v>2.5206528956613998</v>
      </c>
    </row>
    <row r="528" spans="1:11">
      <c r="A528" s="7">
        <v>1152.82599999999</v>
      </c>
      <c r="B528" s="7">
        <v>6</v>
      </c>
      <c r="C528" s="8">
        <v>2.5079951800486699</v>
      </c>
      <c r="E528" s="10">
        <v>2.13</v>
      </c>
      <c r="F528" s="5">
        <v>2.8</v>
      </c>
      <c r="G528">
        <f t="shared" si="30"/>
        <v>0</v>
      </c>
      <c r="H528" s="11">
        <f t="shared" si="29"/>
        <v>-0.66999999999999993</v>
      </c>
      <c r="I528">
        <v>527</v>
      </c>
      <c r="K528" s="6">
        <f t="shared" si="28"/>
        <v>2.5079951800486699</v>
      </c>
    </row>
    <row r="529" spans="1:11">
      <c r="A529" s="7">
        <v>1152.82699999999</v>
      </c>
      <c r="B529" s="7">
        <v>6</v>
      </c>
      <c r="C529" s="8">
        <v>2.5463732729867599</v>
      </c>
      <c r="E529" s="10">
        <v>2.76</v>
      </c>
      <c r="F529" s="5">
        <v>2.4900000000000002</v>
      </c>
      <c r="G529">
        <f t="shared" si="30"/>
        <v>0</v>
      </c>
      <c r="H529" s="11">
        <f t="shared" si="29"/>
        <v>0.26999999999999957</v>
      </c>
      <c r="I529">
        <v>528</v>
      </c>
      <c r="K529" s="6">
        <f t="shared" si="28"/>
        <v>2.5463732729867599</v>
      </c>
    </row>
    <row r="530" spans="1:11">
      <c r="A530" s="7">
        <v>1152.82799999999</v>
      </c>
      <c r="B530" s="7">
        <v>6</v>
      </c>
      <c r="C530" s="8">
        <v>2.5463732729867599</v>
      </c>
      <c r="E530" s="10">
        <v>2.8</v>
      </c>
      <c r="F530" s="5">
        <v>2.74</v>
      </c>
      <c r="G530">
        <f t="shared" si="30"/>
        <v>0</v>
      </c>
      <c r="H530" s="11">
        <f t="shared" si="29"/>
        <v>5.9999999999999609E-2</v>
      </c>
      <c r="I530">
        <v>529</v>
      </c>
      <c r="K530" s="6">
        <f t="shared" si="28"/>
        <v>2.5463732729867599</v>
      </c>
    </row>
    <row r="531" spans="1:11">
      <c r="A531" s="7">
        <v>1152.8289999999899</v>
      </c>
      <c r="B531" s="7">
        <v>6</v>
      </c>
      <c r="C531" s="8">
        <v>2.5463732729867599</v>
      </c>
      <c r="E531" s="10">
        <v>2.74</v>
      </c>
      <c r="F531" s="5">
        <v>2.56</v>
      </c>
      <c r="G531">
        <f t="shared" si="30"/>
        <v>0</v>
      </c>
      <c r="H531" s="11">
        <f t="shared" si="29"/>
        <v>0.18000000000000016</v>
      </c>
      <c r="I531">
        <v>530</v>
      </c>
      <c r="K531" s="6">
        <f t="shared" si="28"/>
        <v>2.5463732729867599</v>
      </c>
    </row>
    <row r="532" spans="1:11">
      <c r="A532" s="7">
        <v>1152.8299999999899</v>
      </c>
      <c r="B532" s="7">
        <v>6</v>
      </c>
      <c r="C532" s="8">
        <v>2.5206528956613998</v>
      </c>
      <c r="E532" s="10">
        <v>2.73</v>
      </c>
      <c r="F532" s="5">
        <v>2.65</v>
      </c>
      <c r="G532">
        <f t="shared" si="30"/>
        <v>0</v>
      </c>
      <c r="H532" s="11">
        <f t="shared" si="29"/>
        <v>8.0000000000000071E-2</v>
      </c>
      <c r="I532">
        <v>531</v>
      </c>
      <c r="K532" s="6">
        <f t="shared" si="28"/>
        <v>2.5206528956613998</v>
      </c>
    </row>
    <row r="533" spans="1:11">
      <c r="A533" s="7">
        <v>1152.8309999999899</v>
      </c>
      <c r="B533" s="7">
        <v>6</v>
      </c>
      <c r="C533" s="8">
        <v>2.5206528956613998</v>
      </c>
      <c r="E533" s="10">
        <v>2.75</v>
      </c>
      <c r="F533" s="5">
        <v>2.4</v>
      </c>
      <c r="G533">
        <f t="shared" si="30"/>
        <v>0</v>
      </c>
      <c r="H533" s="11">
        <f t="shared" si="29"/>
        <v>0.35000000000000009</v>
      </c>
      <c r="I533">
        <v>532</v>
      </c>
      <c r="K533" s="6">
        <f t="shared" si="28"/>
        <v>2.5206528956613998</v>
      </c>
    </row>
    <row r="534" spans="1:11">
      <c r="A534" s="7">
        <v>1152.8319999999901</v>
      </c>
      <c r="B534" s="7">
        <v>6</v>
      </c>
      <c r="C534" s="8">
        <v>2.5270324932230399</v>
      </c>
      <c r="E534" s="10">
        <v>2.5299999999999998</v>
      </c>
      <c r="F534" s="5">
        <v>2.78</v>
      </c>
      <c r="G534">
        <f t="shared" si="30"/>
        <v>0</v>
      </c>
      <c r="H534" s="11">
        <f t="shared" si="29"/>
        <v>-0.25</v>
      </c>
      <c r="I534">
        <v>533</v>
      </c>
      <c r="K534" s="6">
        <f t="shared" si="28"/>
        <v>2.5270324932230399</v>
      </c>
    </row>
    <row r="535" spans="1:11">
      <c r="A535" s="7">
        <v>1152.8329999999901</v>
      </c>
      <c r="B535" s="7">
        <v>6</v>
      </c>
      <c r="C535" s="8">
        <v>2.5463732729867599</v>
      </c>
      <c r="E535" s="10">
        <v>2.69</v>
      </c>
      <c r="F535" s="5">
        <v>2.7</v>
      </c>
      <c r="G535">
        <f t="shared" si="30"/>
        <v>0</v>
      </c>
      <c r="H535" s="11">
        <f t="shared" si="29"/>
        <v>-1.0000000000000231E-2</v>
      </c>
      <c r="I535">
        <v>534</v>
      </c>
      <c r="K535" s="6">
        <f t="shared" si="28"/>
        <v>2.5463732729867599</v>
      </c>
    </row>
    <row r="536" spans="1:11">
      <c r="A536" s="7">
        <v>1152.8339999999901</v>
      </c>
      <c r="B536" s="7">
        <v>6</v>
      </c>
      <c r="C536" s="8">
        <v>2.57265050648145</v>
      </c>
      <c r="E536" s="10">
        <v>2.66</v>
      </c>
      <c r="F536" s="5">
        <v>2.78</v>
      </c>
      <c r="G536">
        <f t="shared" si="30"/>
        <v>0</v>
      </c>
      <c r="H536" s="11">
        <f t="shared" si="29"/>
        <v>-0.11999999999999966</v>
      </c>
      <c r="I536">
        <v>535</v>
      </c>
      <c r="K536" s="6">
        <f t="shared" si="28"/>
        <v>2.57265050648145</v>
      </c>
    </row>
    <row r="537" spans="1:11">
      <c r="A537" s="7">
        <v>1152.83499999999</v>
      </c>
      <c r="B537" s="7">
        <v>6</v>
      </c>
      <c r="C537" s="8">
        <v>2.5594410033622199</v>
      </c>
      <c r="E537" s="10">
        <v>2.84</v>
      </c>
      <c r="F537" s="5">
        <v>2.63</v>
      </c>
      <c r="G537">
        <f t="shared" si="30"/>
        <v>0</v>
      </c>
      <c r="H537" s="11">
        <f t="shared" si="29"/>
        <v>0.20999999999999996</v>
      </c>
      <c r="I537">
        <v>536</v>
      </c>
      <c r="K537" s="6">
        <f t="shared" si="28"/>
        <v>2.5594410033622199</v>
      </c>
    </row>
    <row r="538" spans="1:11">
      <c r="A538" s="7">
        <v>1152.83599999999</v>
      </c>
      <c r="B538" s="7">
        <v>6</v>
      </c>
      <c r="C538" s="8">
        <v>2.5398916744781599</v>
      </c>
      <c r="E538" s="10">
        <v>2.11</v>
      </c>
      <c r="F538" s="5">
        <v>2.54</v>
      </c>
      <c r="G538">
        <f t="shared" si="30"/>
        <v>0</v>
      </c>
      <c r="H538" s="11">
        <f t="shared" si="29"/>
        <v>-0.43000000000000016</v>
      </c>
      <c r="I538">
        <v>537</v>
      </c>
      <c r="K538" s="6">
        <f t="shared" si="28"/>
        <v>2.5398916744781599</v>
      </c>
    </row>
    <row r="539" spans="1:11">
      <c r="A539" s="7">
        <v>1152.83699999999</v>
      </c>
      <c r="B539" s="7">
        <v>6</v>
      </c>
      <c r="C539" s="8">
        <v>2.5528895283451098</v>
      </c>
      <c r="E539" s="10">
        <v>2.46</v>
      </c>
      <c r="F539" s="5">
        <v>2.67</v>
      </c>
      <c r="G539">
        <f t="shared" si="30"/>
        <v>0</v>
      </c>
      <c r="H539" s="11">
        <f t="shared" si="29"/>
        <v>-0.20999999999999996</v>
      </c>
      <c r="I539">
        <v>538</v>
      </c>
      <c r="K539" s="6">
        <f t="shared" si="28"/>
        <v>2.5528895283451098</v>
      </c>
    </row>
    <row r="540" spans="1:11">
      <c r="A540" s="7">
        <v>1152.83799999999</v>
      </c>
      <c r="B540" s="7">
        <v>6</v>
      </c>
      <c r="C540" s="8">
        <v>2.5463732729867599</v>
      </c>
      <c r="E540" s="10">
        <v>2.5499999999999998</v>
      </c>
      <c r="F540" s="5">
        <v>2.59</v>
      </c>
      <c r="G540">
        <f t="shared" si="30"/>
        <v>0</v>
      </c>
      <c r="H540" s="11">
        <f t="shared" si="29"/>
        <v>-4.0000000000000036E-2</v>
      </c>
      <c r="I540">
        <v>539</v>
      </c>
      <c r="K540" s="6">
        <f t="shared" si="28"/>
        <v>2.5463732729867599</v>
      </c>
    </row>
    <row r="541" spans="1:11">
      <c r="A541" s="7">
        <v>1152.8389999999899</v>
      </c>
      <c r="B541" s="7">
        <v>6</v>
      </c>
      <c r="C541" s="8">
        <v>2.5398916744781599</v>
      </c>
      <c r="E541" s="10">
        <v>2.8</v>
      </c>
      <c r="F541" s="5">
        <v>2.65</v>
      </c>
      <c r="G541">
        <f t="shared" si="30"/>
        <v>0</v>
      </c>
      <c r="H541" s="11">
        <f t="shared" si="29"/>
        <v>0.14999999999999991</v>
      </c>
      <c r="I541">
        <v>540</v>
      </c>
      <c r="K541" s="6">
        <f t="shared" si="28"/>
        <v>2.5398916744781599</v>
      </c>
    </row>
    <row r="542" spans="1:11">
      <c r="A542" s="7">
        <v>1152.8399999999899</v>
      </c>
      <c r="B542" s="7">
        <v>6</v>
      </c>
      <c r="C542" s="8">
        <v>2.59950599509625</v>
      </c>
      <c r="E542" s="10">
        <v>2.4900000000000002</v>
      </c>
      <c r="F542" s="5">
        <v>2.76</v>
      </c>
      <c r="G542">
        <f t="shared" si="30"/>
        <v>0</v>
      </c>
      <c r="H542" s="11">
        <f t="shared" si="29"/>
        <v>-0.26999999999999957</v>
      </c>
      <c r="I542">
        <v>541</v>
      </c>
      <c r="K542" s="6">
        <f t="shared" si="28"/>
        <v>2.59950599509625</v>
      </c>
    </row>
    <row r="543" spans="1:11">
      <c r="A543" s="7">
        <v>1152.8409999999899</v>
      </c>
      <c r="B543" s="7">
        <v>6</v>
      </c>
      <c r="C543" s="8">
        <v>2.5660278058779502</v>
      </c>
      <c r="E543" s="10">
        <v>2.75</v>
      </c>
      <c r="F543" s="5">
        <v>2.67</v>
      </c>
      <c r="G543">
        <f t="shared" si="30"/>
        <v>0</v>
      </c>
      <c r="H543" s="11">
        <f t="shared" si="29"/>
        <v>8.0000000000000071E-2</v>
      </c>
      <c r="I543">
        <v>542</v>
      </c>
      <c r="K543" s="6">
        <f t="shared" si="28"/>
        <v>2.5660278058779502</v>
      </c>
    </row>
    <row r="544" spans="1:11">
      <c r="A544" s="7">
        <v>1152.8419999999901</v>
      </c>
      <c r="B544" s="7">
        <v>6</v>
      </c>
      <c r="C544" s="8">
        <v>2.5463732729867599</v>
      </c>
      <c r="E544" s="10">
        <v>2.56</v>
      </c>
      <c r="F544" s="5">
        <v>2.63</v>
      </c>
      <c r="G544">
        <f t="shared" si="30"/>
        <v>0</v>
      </c>
      <c r="H544" s="11">
        <f t="shared" si="29"/>
        <v>-6.999999999999984E-2</v>
      </c>
      <c r="I544">
        <v>543</v>
      </c>
      <c r="K544" s="6">
        <f t="shared" si="28"/>
        <v>2.5463732729867599</v>
      </c>
    </row>
    <row r="545" spans="1:11">
      <c r="A545" s="7">
        <v>1152.8429999999901</v>
      </c>
      <c r="B545" s="7">
        <v>6</v>
      </c>
      <c r="C545" s="8">
        <v>2.5079951800486699</v>
      </c>
      <c r="E545" s="10">
        <v>2.65</v>
      </c>
      <c r="F545" s="5">
        <v>2.81</v>
      </c>
      <c r="G545">
        <f t="shared" si="30"/>
        <v>0</v>
      </c>
      <c r="H545" s="11">
        <f t="shared" si="29"/>
        <v>-0.16000000000000014</v>
      </c>
      <c r="I545">
        <v>544</v>
      </c>
      <c r="K545" s="6">
        <f t="shared" si="28"/>
        <v>2.5079951800486699</v>
      </c>
    </row>
    <row r="546" spans="1:11">
      <c r="A546" s="7">
        <v>1152.84399999999</v>
      </c>
      <c r="B546" s="7">
        <v>6</v>
      </c>
      <c r="C546" s="8">
        <v>2.5334446304222702</v>
      </c>
      <c r="E546" s="10">
        <v>2.4</v>
      </c>
      <c r="F546" s="5">
        <v>2.75</v>
      </c>
      <c r="G546">
        <f t="shared" si="30"/>
        <v>0</v>
      </c>
      <c r="H546" s="11">
        <f t="shared" si="29"/>
        <v>-0.35000000000000009</v>
      </c>
      <c r="I546">
        <v>545</v>
      </c>
      <c r="K546" s="6">
        <f t="shared" si="28"/>
        <v>2.5334446304222702</v>
      </c>
    </row>
    <row r="547" spans="1:11">
      <c r="A547" s="7">
        <v>1152.84499999999</v>
      </c>
      <c r="B547" s="7">
        <v>6</v>
      </c>
      <c r="C547" s="8">
        <v>2.5270324932230399</v>
      </c>
      <c r="E547" s="10">
        <v>2.77</v>
      </c>
      <c r="F547" s="5">
        <v>2.81</v>
      </c>
      <c r="G547">
        <f t="shared" si="30"/>
        <v>0</v>
      </c>
      <c r="H547" s="11">
        <f t="shared" si="29"/>
        <v>-4.0000000000000036E-2</v>
      </c>
      <c r="I547">
        <v>546</v>
      </c>
      <c r="K547" s="6">
        <f t="shared" si="28"/>
        <v>2.5270324932230399</v>
      </c>
    </row>
    <row r="548" spans="1:11">
      <c r="A548" s="7">
        <v>1152.84599999999</v>
      </c>
      <c r="B548" s="7">
        <v>6</v>
      </c>
      <c r="C548" s="8">
        <v>2.51430740736278</v>
      </c>
      <c r="E548" s="10">
        <v>2.7</v>
      </c>
      <c r="F548" s="5">
        <v>2.61</v>
      </c>
      <c r="G548">
        <f t="shared" si="30"/>
        <v>0</v>
      </c>
      <c r="H548" s="11">
        <f t="shared" si="29"/>
        <v>9.0000000000000302E-2</v>
      </c>
      <c r="I548">
        <v>547</v>
      </c>
      <c r="K548" s="6">
        <f t="shared" si="28"/>
        <v>2.51430740736278</v>
      </c>
    </row>
    <row r="549" spans="1:11">
      <c r="A549" s="7">
        <v>1152.84699999999</v>
      </c>
      <c r="B549" s="7">
        <v>6</v>
      </c>
      <c r="C549" s="8">
        <v>2.5660278058779502</v>
      </c>
      <c r="E549" s="10">
        <v>2.78</v>
      </c>
      <c r="F549" s="5">
        <v>2.59</v>
      </c>
      <c r="G549">
        <f t="shared" si="30"/>
        <v>0</v>
      </c>
      <c r="H549" s="11">
        <f t="shared" si="29"/>
        <v>0.18999999999999995</v>
      </c>
      <c r="I549">
        <v>548</v>
      </c>
      <c r="K549" s="6">
        <f t="shared" si="28"/>
        <v>2.5660278058779502</v>
      </c>
    </row>
    <row r="550" spans="1:11">
      <c r="A550" s="7">
        <v>1152.84799999999</v>
      </c>
      <c r="B550" s="7">
        <v>6</v>
      </c>
      <c r="C550" s="8">
        <v>2.5017159728590599</v>
      </c>
      <c r="E550" s="10">
        <v>2.62</v>
      </c>
      <c r="F550" s="5">
        <v>2.87</v>
      </c>
      <c r="G550">
        <f t="shared" si="30"/>
        <v>0</v>
      </c>
      <c r="H550" s="11">
        <f t="shared" si="29"/>
        <v>-0.25</v>
      </c>
      <c r="I550">
        <v>549</v>
      </c>
      <c r="K550" s="6">
        <f t="shared" si="28"/>
        <v>2.5017159728590599</v>
      </c>
    </row>
    <row r="551" spans="1:11">
      <c r="A551" s="7">
        <v>1152.8489999999899</v>
      </c>
      <c r="B551" s="7">
        <v>6</v>
      </c>
      <c r="C551" s="8">
        <v>2.5270324932230399</v>
      </c>
      <c r="E551" s="10">
        <v>2.66</v>
      </c>
      <c r="F551" s="5">
        <v>2.63</v>
      </c>
      <c r="G551">
        <f t="shared" si="30"/>
        <v>0</v>
      </c>
      <c r="H551" s="11">
        <f t="shared" si="29"/>
        <v>3.0000000000000249E-2</v>
      </c>
      <c r="I551">
        <v>550</v>
      </c>
      <c r="K551" s="6">
        <f t="shared" ref="K551:K614" si="31">IF(AND(B551&gt;=1,ROW(C551)),C551+$H$7)</f>
        <v>2.5270324932230399</v>
      </c>
    </row>
    <row r="552" spans="1:11">
      <c r="A552" s="7">
        <v>1152.8499999999899</v>
      </c>
      <c r="B552" s="7">
        <v>6</v>
      </c>
      <c r="C552" s="8">
        <v>2.5528895283451098</v>
      </c>
      <c r="E552" s="10">
        <v>2.69</v>
      </c>
      <c r="F552" s="5">
        <v>2.66</v>
      </c>
      <c r="G552">
        <f t="shared" si="30"/>
        <v>0</v>
      </c>
      <c r="H552" s="11">
        <f t="shared" si="29"/>
        <v>2.9999999999999805E-2</v>
      </c>
      <c r="I552">
        <v>551</v>
      </c>
      <c r="K552" s="6">
        <f t="shared" si="31"/>
        <v>2.5528895283451098</v>
      </c>
    </row>
    <row r="553" spans="1:11">
      <c r="A553" s="7">
        <v>1152.8509999999901</v>
      </c>
      <c r="B553" s="7">
        <v>6</v>
      </c>
      <c r="C553" s="8">
        <v>2.5927365322601901</v>
      </c>
      <c r="E553" s="10">
        <v>2.68</v>
      </c>
      <c r="F553" s="5">
        <v>2.67</v>
      </c>
      <c r="G553">
        <f t="shared" si="30"/>
        <v>0</v>
      </c>
      <c r="H553" s="11">
        <f t="shared" si="29"/>
        <v>1.0000000000000231E-2</v>
      </c>
      <c r="I553">
        <v>552</v>
      </c>
      <c r="K553" s="6">
        <f t="shared" si="31"/>
        <v>2.5927365322601901</v>
      </c>
    </row>
    <row r="554" spans="1:11">
      <c r="A554" s="7">
        <v>1152.8519999999901</v>
      </c>
      <c r="B554" s="7">
        <v>6</v>
      </c>
      <c r="C554" s="8">
        <v>2.6131576250636601</v>
      </c>
      <c r="E554" s="10">
        <v>2.72</v>
      </c>
      <c r="F554" s="5">
        <v>2.88</v>
      </c>
      <c r="G554">
        <f t="shared" si="30"/>
        <v>0</v>
      </c>
      <c r="H554" s="11">
        <f t="shared" si="29"/>
        <v>-0.1599999999999997</v>
      </c>
      <c r="I554">
        <v>553</v>
      </c>
      <c r="K554" s="6">
        <f t="shared" si="31"/>
        <v>2.6131576250636601</v>
      </c>
    </row>
    <row r="555" spans="1:11">
      <c r="A555" s="7">
        <v>1152.8529999999901</v>
      </c>
      <c r="B555" s="7">
        <v>6</v>
      </c>
      <c r="C555" s="8">
        <v>2.5860045208049098</v>
      </c>
      <c r="E555" s="10">
        <v>2.58</v>
      </c>
      <c r="F555" s="5">
        <v>2.5499999999999998</v>
      </c>
      <c r="G555">
        <f t="shared" si="30"/>
        <v>0</v>
      </c>
      <c r="H555" s="11">
        <f t="shared" si="29"/>
        <v>3.0000000000000249E-2</v>
      </c>
      <c r="I555">
        <v>554</v>
      </c>
      <c r="K555" s="6">
        <f t="shared" si="31"/>
        <v>2.5860045208049098</v>
      </c>
    </row>
    <row r="556" spans="1:11">
      <c r="A556" s="7">
        <v>1152.85399999999</v>
      </c>
      <c r="B556" s="7">
        <v>6</v>
      </c>
      <c r="C556" s="8">
        <v>2.5334446304222702</v>
      </c>
      <c r="E556" s="10">
        <v>2.56</v>
      </c>
      <c r="F556" s="5">
        <v>2.61</v>
      </c>
      <c r="G556">
        <f t="shared" si="30"/>
        <v>0</v>
      </c>
      <c r="H556" s="11">
        <f t="shared" si="29"/>
        <v>-4.9999999999999822E-2</v>
      </c>
      <c r="I556">
        <v>555</v>
      </c>
      <c r="K556" s="6">
        <f t="shared" si="31"/>
        <v>2.5334446304222702</v>
      </c>
    </row>
    <row r="557" spans="1:11">
      <c r="A557" s="7">
        <v>1152.85499999999</v>
      </c>
      <c r="B557" s="7">
        <v>6</v>
      </c>
      <c r="C557" s="8">
        <v>2.51430740736278</v>
      </c>
      <c r="E557" s="10">
        <v>2.65</v>
      </c>
      <c r="F557" s="5">
        <v>2.62</v>
      </c>
      <c r="G557">
        <f t="shared" si="30"/>
        <v>0</v>
      </c>
      <c r="H557" s="11">
        <f t="shared" si="29"/>
        <v>2.9999999999999805E-2</v>
      </c>
      <c r="I557">
        <v>556</v>
      </c>
      <c r="K557" s="6">
        <f t="shared" si="31"/>
        <v>2.51430740736278</v>
      </c>
    </row>
    <row r="558" spans="1:11">
      <c r="A558" s="7">
        <v>1152.85599999999</v>
      </c>
      <c r="B558" s="7">
        <v>6</v>
      </c>
      <c r="C558" s="8">
        <v>2.5079951800486699</v>
      </c>
      <c r="E558" s="10">
        <v>2.76</v>
      </c>
      <c r="F558" s="5">
        <v>2.5099999999999998</v>
      </c>
      <c r="G558">
        <f t="shared" si="30"/>
        <v>0</v>
      </c>
      <c r="H558" s="11">
        <f t="shared" si="29"/>
        <v>0.25</v>
      </c>
      <c r="I558">
        <v>557</v>
      </c>
      <c r="K558" s="6">
        <f t="shared" si="31"/>
        <v>2.5079951800486699</v>
      </c>
    </row>
    <row r="559" spans="1:11">
      <c r="A559" s="7">
        <v>1152.85699999999</v>
      </c>
      <c r="B559" s="7">
        <v>6</v>
      </c>
      <c r="C559" s="8">
        <v>2.5206528956613998</v>
      </c>
      <c r="E559" s="10">
        <v>2.67</v>
      </c>
      <c r="F559" s="5">
        <v>2.59</v>
      </c>
      <c r="G559">
        <f t="shared" si="30"/>
        <v>0</v>
      </c>
      <c r="H559" s="11">
        <f t="shared" si="29"/>
        <v>8.0000000000000071E-2</v>
      </c>
      <c r="I559">
        <v>558</v>
      </c>
      <c r="K559" s="6">
        <f t="shared" si="31"/>
        <v>2.5206528956613998</v>
      </c>
    </row>
    <row r="560" spans="1:11">
      <c r="A560" s="7">
        <v>1152.8579999999899</v>
      </c>
      <c r="B560" s="7">
        <v>6</v>
      </c>
      <c r="C560" s="8">
        <v>2.4769225315207799</v>
      </c>
      <c r="E560" s="10">
        <v>2.61</v>
      </c>
      <c r="F560" s="5">
        <v>2.54</v>
      </c>
      <c r="G560">
        <f t="shared" si="30"/>
        <v>0</v>
      </c>
      <c r="H560" s="11">
        <f t="shared" si="29"/>
        <v>6.999999999999984E-2</v>
      </c>
      <c r="I560">
        <v>559</v>
      </c>
      <c r="K560" s="6">
        <f t="shared" si="31"/>
        <v>2.4769225315207799</v>
      </c>
    </row>
    <row r="561" spans="1:11">
      <c r="A561" s="7">
        <v>1152.8589999999899</v>
      </c>
      <c r="B561" s="7">
        <v>6</v>
      </c>
      <c r="C561" s="8">
        <v>2.5270324932230399</v>
      </c>
      <c r="E561" s="10">
        <v>2.81</v>
      </c>
      <c r="F561" s="5">
        <v>2.61</v>
      </c>
      <c r="G561">
        <f t="shared" si="30"/>
        <v>0</v>
      </c>
      <c r="H561" s="11">
        <f t="shared" si="29"/>
        <v>0.20000000000000018</v>
      </c>
      <c r="I561">
        <v>560</v>
      </c>
      <c r="K561" s="6">
        <f t="shared" si="31"/>
        <v>2.5270324932230399</v>
      </c>
    </row>
    <row r="562" spans="1:11">
      <c r="A562" s="7">
        <v>1152.8599999999899</v>
      </c>
      <c r="B562" s="7">
        <v>6</v>
      </c>
      <c r="C562" s="8">
        <v>2.46471607996095</v>
      </c>
      <c r="E562" s="10">
        <v>2.75</v>
      </c>
      <c r="F562" s="5">
        <v>2.7</v>
      </c>
      <c r="G562">
        <f t="shared" si="30"/>
        <v>0</v>
      </c>
      <c r="H562" s="11">
        <f t="shared" si="29"/>
        <v>4.9999999999999822E-2</v>
      </c>
      <c r="I562">
        <v>561</v>
      </c>
      <c r="K562" s="6">
        <f t="shared" si="31"/>
        <v>2.46471607996095</v>
      </c>
    </row>
    <row r="563" spans="1:11">
      <c r="A563" s="7">
        <v>1152.8609999999901</v>
      </c>
      <c r="B563" s="7">
        <v>6</v>
      </c>
      <c r="C563" s="8">
        <v>2.5017159728590599</v>
      </c>
      <c r="E563" s="10">
        <v>2.81</v>
      </c>
      <c r="F563" s="5">
        <v>2.4</v>
      </c>
      <c r="G563">
        <f t="shared" si="30"/>
        <v>0</v>
      </c>
      <c r="H563" s="11">
        <f t="shared" si="29"/>
        <v>0.41000000000000014</v>
      </c>
      <c r="I563">
        <v>562</v>
      </c>
      <c r="K563" s="6">
        <f t="shared" si="31"/>
        <v>2.5017159728590599</v>
      </c>
    </row>
    <row r="564" spans="1:11">
      <c r="A564" s="7">
        <v>1152.8619999999901</v>
      </c>
      <c r="B564" s="7">
        <v>6</v>
      </c>
      <c r="C564" s="8">
        <v>2.5206528956613998</v>
      </c>
      <c r="E564" s="10">
        <v>2.61</v>
      </c>
      <c r="F564" s="5">
        <v>2.5299999999999998</v>
      </c>
      <c r="G564">
        <f t="shared" si="30"/>
        <v>0</v>
      </c>
      <c r="H564" s="11">
        <f t="shared" si="29"/>
        <v>8.0000000000000071E-2</v>
      </c>
      <c r="I564">
        <v>563</v>
      </c>
      <c r="K564" s="6">
        <f t="shared" si="31"/>
        <v>2.5206528956613998</v>
      </c>
    </row>
    <row r="565" spans="1:11">
      <c r="A565" s="7">
        <v>1152.8629999999901</v>
      </c>
      <c r="B565" s="7">
        <v>6</v>
      </c>
      <c r="C565" s="8">
        <v>2.4892550706362599</v>
      </c>
      <c r="E565" s="10">
        <v>2.66</v>
      </c>
      <c r="F565" s="5">
        <v>2.59</v>
      </c>
      <c r="G565">
        <f t="shared" si="30"/>
        <v>0</v>
      </c>
      <c r="H565" s="11">
        <f t="shared" si="29"/>
        <v>7.0000000000000284E-2</v>
      </c>
      <c r="I565">
        <v>564</v>
      </c>
      <c r="K565" s="6">
        <f t="shared" si="31"/>
        <v>2.4892550706362599</v>
      </c>
    </row>
    <row r="566" spans="1:11">
      <c r="A566" s="7">
        <v>1152.86399999999</v>
      </c>
      <c r="B566" s="7">
        <v>6</v>
      </c>
      <c r="C566" s="8">
        <v>2.5270324932230399</v>
      </c>
      <c r="E566" s="10">
        <v>2.87</v>
      </c>
      <c r="F566" s="5">
        <v>2.67</v>
      </c>
      <c r="G566">
        <f t="shared" si="30"/>
        <v>0</v>
      </c>
      <c r="H566" s="11">
        <f t="shared" si="29"/>
        <v>0.20000000000000018</v>
      </c>
      <c r="I566">
        <v>565</v>
      </c>
      <c r="K566" s="6">
        <f t="shared" si="31"/>
        <v>2.5270324932230399</v>
      </c>
    </row>
    <row r="567" spans="1:11">
      <c r="A567" s="7">
        <v>1152.86499999999</v>
      </c>
      <c r="B567" s="7">
        <v>6</v>
      </c>
      <c r="C567" s="8">
        <v>2.4769225315207799</v>
      </c>
      <c r="E567" s="10">
        <v>2.63</v>
      </c>
      <c r="F567" s="5">
        <v>2.66</v>
      </c>
      <c r="G567">
        <f t="shared" si="30"/>
        <v>0</v>
      </c>
      <c r="H567" s="11">
        <f t="shared" si="29"/>
        <v>-3.0000000000000249E-2</v>
      </c>
      <c r="I567">
        <v>566</v>
      </c>
      <c r="K567" s="6">
        <f t="shared" si="31"/>
        <v>2.4769225315207799</v>
      </c>
    </row>
    <row r="568" spans="1:11">
      <c r="A568" s="7">
        <v>1152.86599999999</v>
      </c>
      <c r="B568" s="7">
        <v>6</v>
      </c>
      <c r="C568" s="8">
        <v>2.5334446304222702</v>
      </c>
      <c r="E568" s="10">
        <v>2.66</v>
      </c>
      <c r="F568" s="5">
        <v>2.5299999999999998</v>
      </c>
      <c r="G568">
        <f t="shared" si="30"/>
        <v>0</v>
      </c>
      <c r="H568" s="11">
        <f t="shared" si="29"/>
        <v>0.13000000000000034</v>
      </c>
      <c r="I568">
        <v>567</v>
      </c>
      <c r="K568" s="6">
        <f t="shared" si="31"/>
        <v>2.5334446304222702</v>
      </c>
    </row>
    <row r="569" spans="1:11">
      <c r="A569" s="7">
        <v>1152.86699999999</v>
      </c>
      <c r="B569" s="7">
        <v>6</v>
      </c>
      <c r="C569" s="8">
        <v>2.5398916744781599</v>
      </c>
      <c r="E569" s="10">
        <v>2.67</v>
      </c>
      <c r="F569" s="5">
        <v>2.39</v>
      </c>
      <c r="G569">
        <f t="shared" si="30"/>
        <v>0</v>
      </c>
      <c r="H569" s="11">
        <f t="shared" si="29"/>
        <v>0.2799999999999998</v>
      </c>
      <c r="I569">
        <v>568</v>
      </c>
      <c r="K569" s="6">
        <f t="shared" si="31"/>
        <v>2.5398916744781599</v>
      </c>
    </row>
    <row r="570" spans="1:11">
      <c r="A570" s="7">
        <v>1152.8679999999899</v>
      </c>
      <c r="B570" s="7">
        <v>6</v>
      </c>
      <c r="C570" s="8">
        <v>2.51430740736278</v>
      </c>
      <c r="E570" s="10">
        <v>2.77</v>
      </c>
      <c r="F570" s="5">
        <v>2.66</v>
      </c>
      <c r="G570">
        <f t="shared" si="30"/>
        <v>0</v>
      </c>
      <c r="H570" s="11">
        <f t="shared" si="29"/>
        <v>0.10999999999999988</v>
      </c>
      <c r="I570">
        <v>569</v>
      </c>
      <c r="K570" s="6">
        <f t="shared" si="31"/>
        <v>2.51430740736278</v>
      </c>
    </row>
    <row r="571" spans="1:11">
      <c r="A571" s="7">
        <v>1152.8689999999899</v>
      </c>
      <c r="B571" s="7">
        <v>6</v>
      </c>
      <c r="C571" s="8">
        <v>2.5594410033622199</v>
      </c>
      <c r="E571" s="10">
        <v>2.5499999999999998</v>
      </c>
      <c r="F571" s="5">
        <v>2.73</v>
      </c>
      <c r="G571">
        <f t="shared" si="30"/>
        <v>0</v>
      </c>
      <c r="H571" s="11">
        <f t="shared" si="29"/>
        <v>-0.18000000000000016</v>
      </c>
      <c r="I571">
        <v>570</v>
      </c>
      <c r="K571" s="6">
        <f t="shared" si="31"/>
        <v>2.5594410033622199</v>
      </c>
    </row>
    <row r="572" spans="1:11">
      <c r="A572" s="7">
        <v>1152.8699999999899</v>
      </c>
      <c r="B572" s="7">
        <v>6</v>
      </c>
      <c r="C572" s="8">
        <v>2.5398916744781599</v>
      </c>
      <c r="E572" s="10">
        <v>2.61</v>
      </c>
      <c r="F572" s="5">
        <v>2.74</v>
      </c>
      <c r="G572">
        <f t="shared" si="30"/>
        <v>0</v>
      </c>
      <c r="H572" s="11">
        <f t="shared" si="29"/>
        <v>-0.13000000000000034</v>
      </c>
      <c r="I572">
        <v>571</v>
      </c>
      <c r="K572" s="6">
        <f t="shared" si="31"/>
        <v>2.5398916744781599</v>
      </c>
    </row>
    <row r="573" spans="1:11">
      <c r="A573" s="7">
        <v>1152.8709999999901</v>
      </c>
      <c r="B573" s="7">
        <v>6</v>
      </c>
      <c r="C573" s="8">
        <v>2.5398916744781599</v>
      </c>
      <c r="E573" s="10">
        <v>2.62</v>
      </c>
      <c r="F573" s="5">
        <v>2.42</v>
      </c>
      <c r="G573">
        <f t="shared" si="30"/>
        <v>0</v>
      </c>
      <c r="H573" s="11">
        <f t="shared" si="29"/>
        <v>0.20000000000000018</v>
      </c>
      <c r="I573">
        <v>572</v>
      </c>
      <c r="K573" s="6">
        <f t="shared" si="31"/>
        <v>2.5398916744781599</v>
      </c>
    </row>
    <row r="574" spans="1:11">
      <c r="A574" s="7">
        <v>1152.8719999999901</v>
      </c>
      <c r="B574" s="7">
        <v>6</v>
      </c>
      <c r="C574" s="8">
        <v>2.5594410033622199</v>
      </c>
      <c r="E574" s="10">
        <v>2.77</v>
      </c>
      <c r="F574" s="5">
        <v>2.66</v>
      </c>
      <c r="G574">
        <f t="shared" si="30"/>
        <v>0</v>
      </c>
      <c r="H574" s="11">
        <f t="shared" si="29"/>
        <v>0.10999999999999988</v>
      </c>
      <c r="I574">
        <v>573</v>
      </c>
      <c r="K574" s="6">
        <f t="shared" si="31"/>
        <v>2.5594410033622199</v>
      </c>
    </row>
    <row r="575" spans="1:11">
      <c r="A575" s="7">
        <v>1152.87299999999</v>
      </c>
      <c r="B575" s="7">
        <v>6</v>
      </c>
      <c r="C575" s="8">
        <v>2.57265050648145</v>
      </c>
      <c r="E575" s="10">
        <v>2.59</v>
      </c>
      <c r="F575" s="5">
        <v>2.66</v>
      </c>
      <c r="G575">
        <f t="shared" si="30"/>
        <v>0</v>
      </c>
      <c r="H575" s="11">
        <f t="shared" si="29"/>
        <v>-7.0000000000000284E-2</v>
      </c>
      <c r="I575">
        <v>574</v>
      </c>
      <c r="K575" s="6">
        <f t="shared" si="31"/>
        <v>2.57265050648145</v>
      </c>
    </row>
    <row r="576" spans="1:11">
      <c r="A576" s="7">
        <v>1152.87399999999</v>
      </c>
      <c r="B576" s="7">
        <v>6</v>
      </c>
      <c r="C576" s="8">
        <v>2.5660278058779502</v>
      </c>
      <c r="E576" s="10">
        <v>2.7</v>
      </c>
      <c r="F576" s="5">
        <v>2.78</v>
      </c>
      <c r="G576">
        <f t="shared" si="30"/>
        <v>0</v>
      </c>
      <c r="H576" s="11">
        <f t="shared" si="29"/>
        <v>-7.9999999999999627E-2</v>
      </c>
      <c r="I576">
        <v>575</v>
      </c>
      <c r="K576" s="6">
        <f t="shared" si="31"/>
        <v>2.5660278058779502</v>
      </c>
    </row>
    <row r="577" spans="1:11">
      <c r="A577" s="7">
        <v>1152.87499999999</v>
      </c>
      <c r="B577" s="7">
        <v>6</v>
      </c>
      <c r="C577" s="8">
        <v>2.6063128797626298</v>
      </c>
      <c r="E577" s="10">
        <v>2.61</v>
      </c>
      <c r="F577" s="5">
        <v>2.83</v>
      </c>
      <c r="G577">
        <f t="shared" si="30"/>
        <v>0</v>
      </c>
      <c r="H577" s="11">
        <f t="shared" si="29"/>
        <v>-0.2200000000000002</v>
      </c>
      <c r="I577">
        <v>576</v>
      </c>
      <c r="K577" s="6">
        <f t="shared" si="31"/>
        <v>2.6063128797626298</v>
      </c>
    </row>
    <row r="578" spans="1:11">
      <c r="A578" s="7">
        <v>1152.87599999999</v>
      </c>
      <c r="B578" s="7">
        <v>6</v>
      </c>
      <c r="C578" s="8">
        <v>2.57265050648145</v>
      </c>
      <c r="E578" s="10">
        <v>2.7</v>
      </c>
      <c r="F578" s="5">
        <v>2.7</v>
      </c>
      <c r="G578">
        <f t="shared" si="30"/>
        <v>0</v>
      </c>
      <c r="H578" s="11">
        <f t="shared" si="29"/>
        <v>0</v>
      </c>
      <c r="I578">
        <v>577</v>
      </c>
      <c r="K578" s="6">
        <f t="shared" si="31"/>
        <v>2.57265050648145</v>
      </c>
    </row>
    <row r="579" spans="1:11">
      <c r="A579" s="7">
        <v>1152.8769999999899</v>
      </c>
      <c r="B579" s="7">
        <v>6</v>
      </c>
      <c r="C579" s="8">
        <v>2.5860045208049098</v>
      </c>
      <c r="E579" s="10">
        <v>2.4</v>
      </c>
      <c r="F579" s="5">
        <v>2.4900000000000002</v>
      </c>
      <c r="G579">
        <f t="shared" si="30"/>
        <v>0</v>
      </c>
      <c r="H579" s="11">
        <f t="shared" ref="H579:H622" si="32">(E579-F579)</f>
        <v>-9.0000000000000302E-2</v>
      </c>
      <c r="I579">
        <v>578</v>
      </c>
      <c r="K579" s="6">
        <f t="shared" si="31"/>
        <v>2.5860045208049098</v>
      </c>
    </row>
    <row r="580" spans="1:11">
      <c r="A580" s="7">
        <v>1152.8779999999899</v>
      </c>
      <c r="B580" s="7">
        <v>6</v>
      </c>
      <c r="C580" s="8">
        <v>2.57265050648145</v>
      </c>
      <c r="E580" s="10">
        <v>2.5299999999999998</v>
      </c>
      <c r="F580" s="5">
        <v>2.63</v>
      </c>
      <c r="G580">
        <f t="shared" si="30"/>
        <v>0</v>
      </c>
      <c r="H580" s="11">
        <f t="shared" si="32"/>
        <v>-0.10000000000000009</v>
      </c>
      <c r="I580">
        <v>579</v>
      </c>
      <c r="K580" s="6">
        <f t="shared" si="31"/>
        <v>2.57265050648145</v>
      </c>
    </row>
    <row r="581" spans="1:11">
      <c r="A581" s="7">
        <v>1152.8789999999899</v>
      </c>
      <c r="B581" s="7">
        <v>6</v>
      </c>
      <c r="C581" s="8">
        <v>2.6131576250636601</v>
      </c>
      <c r="E581" s="10">
        <v>2.59</v>
      </c>
      <c r="F581" s="5">
        <v>2.7</v>
      </c>
      <c r="G581">
        <f t="shared" si="30"/>
        <v>0</v>
      </c>
      <c r="H581" s="11">
        <f t="shared" si="32"/>
        <v>-0.11000000000000032</v>
      </c>
      <c r="I581">
        <v>580</v>
      </c>
      <c r="K581" s="6">
        <f t="shared" si="31"/>
        <v>2.6131576250636601</v>
      </c>
    </row>
    <row r="582" spans="1:11">
      <c r="A582" s="7">
        <v>1152.8799999999901</v>
      </c>
      <c r="B582" s="7">
        <v>6</v>
      </c>
      <c r="C582" s="8">
        <v>2.5528895283451098</v>
      </c>
      <c r="E582" s="10">
        <v>2.67</v>
      </c>
      <c r="F582" s="5">
        <v>2.81</v>
      </c>
      <c r="G582">
        <f t="shared" ref="G582:G622" si="33">COUNTIFS(B580:B301332,ROW(A579),C580:C301332,"&gt;0")</f>
        <v>0</v>
      </c>
      <c r="H582" s="11">
        <f t="shared" si="32"/>
        <v>-0.14000000000000012</v>
      </c>
      <c r="I582">
        <v>581</v>
      </c>
      <c r="K582" s="6">
        <f t="shared" si="31"/>
        <v>2.5528895283451098</v>
      </c>
    </row>
    <row r="583" spans="1:11">
      <c r="A583" s="7">
        <v>1152.8809999999901</v>
      </c>
      <c r="B583" s="7">
        <v>6</v>
      </c>
      <c r="C583" s="8">
        <v>2.5927365322601901</v>
      </c>
      <c r="E583" s="10">
        <v>2.67</v>
      </c>
      <c r="F583" s="5">
        <v>2.72</v>
      </c>
      <c r="G583">
        <f t="shared" si="33"/>
        <v>0</v>
      </c>
      <c r="H583" s="11">
        <f t="shared" si="32"/>
        <v>-5.0000000000000266E-2</v>
      </c>
      <c r="I583">
        <v>582</v>
      </c>
      <c r="K583" s="6">
        <f t="shared" si="31"/>
        <v>2.5927365322601901</v>
      </c>
    </row>
    <row r="584" spans="1:11">
      <c r="A584" s="7">
        <v>1152.8819999999901</v>
      </c>
      <c r="B584" s="7">
        <v>6</v>
      </c>
      <c r="C584" s="8">
        <v>2.5927365322601901</v>
      </c>
      <c r="E584" s="10">
        <v>2.5299999999999998</v>
      </c>
      <c r="F584" s="5">
        <v>2.88</v>
      </c>
      <c r="G584">
        <f t="shared" si="33"/>
        <v>0</v>
      </c>
      <c r="H584" s="11">
        <f t="shared" si="32"/>
        <v>-0.35000000000000009</v>
      </c>
      <c r="I584">
        <v>583</v>
      </c>
      <c r="K584" s="6">
        <f t="shared" si="31"/>
        <v>2.5927365322601901</v>
      </c>
    </row>
    <row r="585" spans="1:11">
      <c r="A585" s="7">
        <v>1152.88299999999</v>
      </c>
      <c r="B585" s="7">
        <v>6</v>
      </c>
      <c r="C585" s="8">
        <v>2.5594410033622199</v>
      </c>
      <c r="E585" s="10">
        <v>2.39</v>
      </c>
      <c r="F585" s="5">
        <v>2.87</v>
      </c>
      <c r="G585">
        <f t="shared" si="33"/>
        <v>0</v>
      </c>
      <c r="H585" s="11">
        <f t="shared" si="32"/>
        <v>-0.48</v>
      </c>
      <c r="I585">
        <v>584</v>
      </c>
      <c r="K585" s="6">
        <f t="shared" si="31"/>
        <v>2.5594410033622199</v>
      </c>
    </row>
    <row r="586" spans="1:11">
      <c r="A586" s="7">
        <v>1152.88399999999</v>
      </c>
      <c r="B586" s="7">
        <v>6</v>
      </c>
      <c r="C586" s="8">
        <v>2.6063128797626298</v>
      </c>
      <c r="E586" s="10">
        <v>2.65</v>
      </c>
      <c r="F586" s="5">
        <v>2.72</v>
      </c>
      <c r="G586">
        <f t="shared" si="33"/>
        <v>0</v>
      </c>
      <c r="H586" s="11">
        <f t="shared" si="32"/>
        <v>-7.0000000000000284E-2</v>
      </c>
      <c r="I586">
        <v>585</v>
      </c>
      <c r="K586" s="6">
        <f t="shared" si="31"/>
        <v>2.6063128797626298</v>
      </c>
    </row>
    <row r="587" spans="1:11">
      <c r="A587" s="7">
        <v>1152.88499999999</v>
      </c>
      <c r="B587" s="7">
        <v>6</v>
      </c>
      <c r="C587" s="8">
        <v>2.59950599509625</v>
      </c>
      <c r="E587" s="10">
        <v>2.74</v>
      </c>
      <c r="F587" s="5">
        <v>2.66</v>
      </c>
      <c r="G587">
        <f t="shared" si="33"/>
        <v>0</v>
      </c>
      <c r="H587" s="11">
        <f t="shared" si="32"/>
        <v>8.0000000000000071E-2</v>
      </c>
      <c r="I587">
        <v>586</v>
      </c>
      <c r="K587" s="6">
        <f t="shared" si="31"/>
        <v>2.59950599509625</v>
      </c>
    </row>
    <row r="588" spans="1:11">
      <c r="A588" s="7">
        <v>1152.88599999999</v>
      </c>
      <c r="B588" s="7">
        <v>6</v>
      </c>
      <c r="C588" s="8">
        <v>2.5793092186081501</v>
      </c>
      <c r="E588" s="10">
        <v>2.74</v>
      </c>
      <c r="F588" s="5">
        <v>2.66</v>
      </c>
      <c r="G588">
        <f t="shared" si="33"/>
        <v>0</v>
      </c>
      <c r="H588" s="11">
        <f t="shared" si="32"/>
        <v>8.0000000000000071E-2</v>
      </c>
      <c r="I588">
        <v>587</v>
      </c>
      <c r="K588" s="6">
        <f t="shared" si="31"/>
        <v>2.5793092186081501</v>
      </c>
    </row>
    <row r="589" spans="1:11">
      <c r="A589" s="7">
        <v>1152.8869999999899</v>
      </c>
      <c r="B589" s="7">
        <v>6</v>
      </c>
      <c r="C589" s="8">
        <v>2.6131576250636601</v>
      </c>
      <c r="E589" s="10">
        <v>2.42</v>
      </c>
      <c r="F589" s="5">
        <v>2.72</v>
      </c>
      <c r="G589">
        <f t="shared" si="33"/>
        <v>0</v>
      </c>
      <c r="H589" s="11">
        <f t="shared" si="32"/>
        <v>-0.30000000000000027</v>
      </c>
      <c r="I589">
        <v>588</v>
      </c>
      <c r="K589" s="6">
        <f t="shared" si="31"/>
        <v>2.6131576250636601</v>
      </c>
    </row>
    <row r="590" spans="1:11">
      <c r="A590" s="7">
        <v>1152.8879999999899</v>
      </c>
      <c r="B590" s="7">
        <v>6</v>
      </c>
      <c r="C590" s="8">
        <v>2.5528895283451098</v>
      </c>
      <c r="E590" s="10">
        <v>2.66</v>
      </c>
      <c r="F590" s="5">
        <v>2.37</v>
      </c>
      <c r="G590">
        <f t="shared" si="33"/>
        <v>0</v>
      </c>
      <c r="H590" s="11">
        <f t="shared" si="32"/>
        <v>0.29000000000000004</v>
      </c>
      <c r="I590">
        <v>589</v>
      </c>
      <c r="K590" s="6">
        <f t="shared" si="31"/>
        <v>2.5528895283451098</v>
      </c>
    </row>
    <row r="591" spans="1:11">
      <c r="A591" s="7">
        <v>1152.8889999999899</v>
      </c>
      <c r="B591" s="7">
        <v>6</v>
      </c>
      <c r="C591" s="8">
        <v>2.6131576250636601</v>
      </c>
      <c r="E591" s="10">
        <v>2.66</v>
      </c>
      <c r="F591" s="5">
        <v>2.79</v>
      </c>
      <c r="G591">
        <f t="shared" si="33"/>
        <v>0</v>
      </c>
      <c r="H591" s="11">
        <f t="shared" si="32"/>
        <v>-0.12999999999999989</v>
      </c>
      <c r="I591">
        <v>590</v>
      </c>
      <c r="K591" s="6">
        <f t="shared" si="31"/>
        <v>2.6131576250636601</v>
      </c>
    </row>
    <row r="592" spans="1:11">
      <c r="A592" s="7">
        <v>1152.8899999999901</v>
      </c>
      <c r="B592" s="7">
        <v>6</v>
      </c>
      <c r="C592" s="8">
        <v>2.6269629460128501</v>
      </c>
      <c r="E592" s="10">
        <v>2.78</v>
      </c>
      <c r="F592" s="5">
        <v>2.88</v>
      </c>
      <c r="G592">
        <f t="shared" si="33"/>
        <v>0</v>
      </c>
      <c r="H592" s="11">
        <f t="shared" si="32"/>
        <v>-0.10000000000000009</v>
      </c>
      <c r="I592">
        <v>591</v>
      </c>
      <c r="K592" s="6">
        <f t="shared" si="31"/>
        <v>2.6269629460128501</v>
      </c>
    </row>
    <row r="593" spans="1:11">
      <c r="A593" s="7">
        <v>1152.8909999999901</v>
      </c>
      <c r="B593" s="7">
        <v>6</v>
      </c>
      <c r="C593" s="8">
        <v>2.6621677898325</v>
      </c>
      <c r="E593" s="10">
        <v>2.83</v>
      </c>
      <c r="F593" s="5">
        <v>2.69</v>
      </c>
      <c r="G593">
        <f t="shared" si="33"/>
        <v>0</v>
      </c>
      <c r="H593" s="11">
        <f t="shared" si="32"/>
        <v>0.14000000000000012</v>
      </c>
      <c r="I593">
        <v>592</v>
      </c>
      <c r="K593" s="6">
        <f t="shared" si="31"/>
        <v>2.6621677898325</v>
      </c>
    </row>
    <row r="594" spans="1:11">
      <c r="A594" s="7">
        <v>1152.89199999999</v>
      </c>
      <c r="B594" s="7">
        <v>6</v>
      </c>
      <c r="C594" s="8">
        <v>2.6269629460128501</v>
      </c>
      <c r="E594" s="10">
        <v>2.71</v>
      </c>
      <c r="F594" s="5">
        <v>2.61</v>
      </c>
      <c r="G594">
        <f t="shared" si="33"/>
        <v>0</v>
      </c>
      <c r="H594" s="11">
        <f t="shared" si="32"/>
        <v>0.10000000000000009</v>
      </c>
      <c r="I594">
        <v>593</v>
      </c>
      <c r="K594" s="6">
        <f t="shared" si="31"/>
        <v>2.6269629460128501</v>
      </c>
    </row>
    <row r="595" spans="1:11">
      <c r="A595" s="7">
        <v>1152.89299999999</v>
      </c>
      <c r="B595" s="7">
        <v>6</v>
      </c>
      <c r="C595" s="8">
        <v>2.62004083084457</v>
      </c>
      <c r="E595" s="10">
        <v>2.4900000000000002</v>
      </c>
      <c r="F595" s="5">
        <v>2.5499999999999998</v>
      </c>
      <c r="G595">
        <f t="shared" si="33"/>
        <v>0</v>
      </c>
      <c r="H595" s="11">
        <f t="shared" si="32"/>
        <v>-5.9999999999999609E-2</v>
      </c>
      <c r="I595">
        <v>594</v>
      </c>
      <c r="K595" s="6">
        <f t="shared" si="31"/>
        <v>2.62004083084457</v>
      </c>
    </row>
    <row r="596" spans="1:11">
      <c r="A596" s="7">
        <v>1152.89399999999</v>
      </c>
      <c r="B596" s="7">
        <v>6</v>
      </c>
      <c r="C596" s="8">
        <v>2.6339239518120099</v>
      </c>
      <c r="E596" s="10">
        <v>2.64</v>
      </c>
      <c r="F596" s="5">
        <v>2.71</v>
      </c>
      <c r="G596">
        <f t="shared" si="33"/>
        <v>0</v>
      </c>
      <c r="H596" s="11">
        <f t="shared" si="32"/>
        <v>-6.999999999999984E-2</v>
      </c>
      <c r="I596">
        <v>595</v>
      </c>
      <c r="K596" s="6">
        <f t="shared" si="31"/>
        <v>2.6339239518120099</v>
      </c>
    </row>
    <row r="597" spans="1:11">
      <c r="A597" s="7">
        <v>1152.89499999999</v>
      </c>
      <c r="B597" s="7">
        <v>6</v>
      </c>
      <c r="C597" s="8">
        <v>2.6693308016433202</v>
      </c>
      <c r="E597" s="10">
        <v>2.7</v>
      </c>
      <c r="F597" s="5">
        <v>2.65</v>
      </c>
      <c r="G597">
        <f t="shared" si="33"/>
        <v>0</v>
      </c>
      <c r="H597" s="11">
        <f t="shared" si="32"/>
        <v>5.0000000000000266E-2</v>
      </c>
      <c r="I597">
        <v>596</v>
      </c>
      <c r="K597" s="6">
        <f t="shared" si="31"/>
        <v>2.6693308016433202</v>
      </c>
    </row>
    <row r="598" spans="1:11">
      <c r="A598" s="7">
        <v>1152.89599999999</v>
      </c>
      <c r="B598" s="7">
        <v>6</v>
      </c>
      <c r="C598" s="8">
        <v>2.6765355049338702</v>
      </c>
      <c r="E598" s="10">
        <v>2.81</v>
      </c>
      <c r="F598" s="5">
        <v>2.68</v>
      </c>
      <c r="G598">
        <f t="shared" si="33"/>
        <v>0</v>
      </c>
      <c r="H598" s="11">
        <f t="shared" si="32"/>
        <v>0.12999999999999989</v>
      </c>
      <c r="I598">
        <v>597</v>
      </c>
      <c r="K598" s="6">
        <f t="shared" si="31"/>
        <v>2.6765355049338702</v>
      </c>
    </row>
    <row r="599" spans="1:11">
      <c r="A599" s="7">
        <v>1152.8969999999899</v>
      </c>
      <c r="B599" s="7">
        <v>6</v>
      </c>
      <c r="C599" s="8">
        <v>2.6269629460128501</v>
      </c>
      <c r="E599" s="10">
        <v>2.72</v>
      </c>
      <c r="F599" s="5">
        <v>2.71</v>
      </c>
      <c r="G599">
        <f t="shared" si="33"/>
        <v>0</v>
      </c>
      <c r="H599" s="11">
        <f t="shared" si="32"/>
        <v>1.0000000000000231E-2</v>
      </c>
      <c r="I599">
        <v>598</v>
      </c>
      <c r="K599" s="6">
        <f t="shared" si="31"/>
        <v>2.6269629460128501</v>
      </c>
    </row>
    <row r="600" spans="1:11">
      <c r="A600" s="7">
        <v>1152.8979999999899</v>
      </c>
      <c r="B600" s="7">
        <v>6</v>
      </c>
      <c r="C600" s="8">
        <v>2.6131576250636601</v>
      </c>
      <c r="E600" s="10">
        <v>2.88</v>
      </c>
      <c r="F600" s="5">
        <v>2.82</v>
      </c>
      <c r="G600">
        <f t="shared" si="33"/>
        <v>0</v>
      </c>
      <c r="H600" s="11">
        <f t="shared" si="32"/>
        <v>6.0000000000000053E-2</v>
      </c>
      <c r="I600">
        <v>599</v>
      </c>
      <c r="K600" s="6">
        <f t="shared" si="31"/>
        <v>2.6131576250636601</v>
      </c>
    </row>
    <row r="601" spans="1:11">
      <c r="A601" s="7">
        <v>1152.8989999999901</v>
      </c>
      <c r="B601" s="7">
        <v>6</v>
      </c>
      <c r="C601" s="8">
        <v>2.6339239518120099</v>
      </c>
      <c r="E601" s="10">
        <v>2.87</v>
      </c>
      <c r="F601" s="5">
        <v>2.5499999999999998</v>
      </c>
      <c r="G601">
        <f t="shared" si="33"/>
        <v>0</v>
      </c>
      <c r="H601" s="11">
        <f t="shared" si="32"/>
        <v>0.32000000000000028</v>
      </c>
      <c r="I601">
        <v>600</v>
      </c>
      <c r="K601" s="6">
        <f t="shared" si="31"/>
        <v>2.6339239518120099</v>
      </c>
    </row>
    <row r="602" spans="1:11">
      <c r="A602" s="7">
        <v>1152.8999999999901</v>
      </c>
      <c r="B602" s="7">
        <v>6</v>
      </c>
      <c r="C602" s="8">
        <v>2.6269629460128501</v>
      </c>
      <c r="E602" s="10">
        <v>2.72</v>
      </c>
      <c r="F602" s="5">
        <v>2.78</v>
      </c>
      <c r="G602">
        <f t="shared" si="33"/>
        <v>0</v>
      </c>
      <c r="H602" s="11">
        <f t="shared" si="32"/>
        <v>-5.9999999999999609E-2</v>
      </c>
      <c r="I602">
        <v>601</v>
      </c>
      <c r="K602" s="6">
        <f t="shared" si="31"/>
        <v>2.6269629460128501</v>
      </c>
    </row>
    <row r="603" spans="1:11">
      <c r="A603" s="7">
        <v>1152.9009999999901</v>
      </c>
      <c r="B603" s="7">
        <v>6</v>
      </c>
      <c r="C603" s="8">
        <v>2.6693308016433202</v>
      </c>
      <c r="E603" s="10">
        <v>2.66</v>
      </c>
      <c r="F603" s="5">
        <v>2.58</v>
      </c>
      <c r="G603">
        <f t="shared" si="33"/>
        <v>0</v>
      </c>
      <c r="H603" s="11">
        <f t="shared" si="32"/>
        <v>8.0000000000000071E-2</v>
      </c>
      <c r="I603">
        <v>602</v>
      </c>
      <c r="K603" s="6">
        <f t="shared" si="31"/>
        <v>2.6693308016433202</v>
      </c>
    </row>
    <row r="604" spans="1:11">
      <c r="A604" s="7">
        <v>1152.90199999999</v>
      </c>
      <c r="B604" s="7">
        <v>6</v>
      </c>
      <c r="C604" s="8">
        <v>2.6693308016433202</v>
      </c>
      <c r="E604" s="10">
        <v>2.67</v>
      </c>
      <c r="F604" s="5">
        <v>2.83</v>
      </c>
      <c r="G604">
        <f t="shared" si="33"/>
        <v>0</v>
      </c>
      <c r="H604" s="11">
        <f t="shared" si="32"/>
        <v>-0.16000000000000014</v>
      </c>
      <c r="I604">
        <v>603</v>
      </c>
      <c r="K604" s="6">
        <f t="shared" si="31"/>
        <v>2.6693308016433202</v>
      </c>
    </row>
    <row r="605" spans="1:11">
      <c r="A605" s="7">
        <v>1152.90299999999</v>
      </c>
      <c r="B605" s="7">
        <v>6</v>
      </c>
      <c r="C605" s="8">
        <v>2.6550459912320701</v>
      </c>
      <c r="E605" s="10">
        <v>2.72</v>
      </c>
      <c r="F605" s="5">
        <v>2.93</v>
      </c>
      <c r="G605">
        <f t="shared" si="33"/>
        <v>0</v>
      </c>
      <c r="H605" s="11">
        <f t="shared" si="32"/>
        <v>-0.20999999999999996</v>
      </c>
      <c r="I605">
        <v>604</v>
      </c>
      <c r="K605" s="6">
        <f t="shared" si="31"/>
        <v>2.6550459912320701</v>
      </c>
    </row>
    <row r="606" spans="1:11">
      <c r="A606" s="7">
        <v>1152.90399999999</v>
      </c>
      <c r="B606" s="7">
        <v>6</v>
      </c>
      <c r="C606" s="8">
        <v>2.6621677898325</v>
      </c>
      <c r="E606" s="10">
        <v>2.69</v>
      </c>
      <c r="F606" s="5">
        <v>2.72</v>
      </c>
      <c r="G606">
        <f t="shared" si="33"/>
        <v>0</v>
      </c>
      <c r="H606" s="11">
        <f t="shared" si="32"/>
        <v>-3.0000000000000249E-2</v>
      </c>
      <c r="I606">
        <v>605</v>
      </c>
      <c r="K606" s="6">
        <f t="shared" si="31"/>
        <v>2.6621677898325</v>
      </c>
    </row>
    <row r="607" spans="1:11">
      <c r="A607" s="7">
        <v>1152.90499999999</v>
      </c>
      <c r="B607" s="7">
        <v>6</v>
      </c>
      <c r="C607" s="8">
        <v>2.6550459912320701</v>
      </c>
      <c r="E607" s="10">
        <v>2.79</v>
      </c>
      <c r="F607" s="5">
        <v>2.79</v>
      </c>
      <c r="G607">
        <f t="shared" si="33"/>
        <v>0</v>
      </c>
      <c r="H607" s="11">
        <f t="shared" si="32"/>
        <v>0</v>
      </c>
      <c r="I607">
        <v>606</v>
      </c>
      <c r="K607" s="6">
        <f t="shared" si="31"/>
        <v>2.6550459912320701</v>
      </c>
    </row>
    <row r="608" spans="1:11">
      <c r="A608" s="7">
        <v>1152.9059999999899</v>
      </c>
      <c r="B608" s="7">
        <v>6</v>
      </c>
      <c r="C608" s="8">
        <v>2.6765355049338702</v>
      </c>
      <c r="E608" s="10">
        <v>2.88</v>
      </c>
      <c r="F608" s="5">
        <v>2.7</v>
      </c>
      <c r="G608">
        <f t="shared" si="33"/>
        <v>0</v>
      </c>
      <c r="H608" s="11">
        <f t="shared" si="32"/>
        <v>0.17999999999999972</v>
      </c>
      <c r="I608">
        <v>607</v>
      </c>
      <c r="K608" s="6">
        <f t="shared" si="31"/>
        <v>2.6765355049338702</v>
      </c>
    </row>
    <row r="609" spans="1:11">
      <c r="A609" s="7">
        <v>1152.9069999999899</v>
      </c>
      <c r="B609" s="7">
        <v>6</v>
      </c>
      <c r="C609" s="8">
        <v>2.6339239518120099</v>
      </c>
      <c r="E609" s="10">
        <v>2.69</v>
      </c>
      <c r="F609" s="5">
        <v>2.41</v>
      </c>
      <c r="G609">
        <f t="shared" si="33"/>
        <v>0</v>
      </c>
      <c r="H609" s="11">
        <f t="shared" si="32"/>
        <v>0.2799999999999998</v>
      </c>
      <c r="I609">
        <v>608</v>
      </c>
      <c r="K609" s="6">
        <f t="shared" si="31"/>
        <v>2.6339239518120099</v>
      </c>
    </row>
    <row r="610" spans="1:11">
      <c r="A610" s="7">
        <v>1152.9079999999899</v>
      </c>
      <c r="B610" s="7">
        <v>6</v>
      </c>
      <c r="C610" s="8">
        <v>2.5860045208049098</v>
      </c>
      <c r="E610" s="10">
        <v>2.61</v>
      </c>
      <c r="F610" s="5">
        <v>2.87</v>
      </c>
      <c r="G610">
        <f t="shared" si="33"/>
        <v>0</v>
      </c>
      <c r="H610" s="11">
        <f t="shared" si="32"/>
        <v>-0.26000000000000023</v>
      </c>
      <c r="I610">
        <v>609</v>
      </c>
      <c r="K610" s="6">
        <f t="shared" si="31"/>
        <v>2.5860045208049098</v>
      </c>
    </row>
    <row r="611" spans="1:11">
      <c r="A611" s="7">
        <v>1152.9089999999901</v>
      </c>
      <c r="B611" s="7">
        <v>6</v>
      </c>
      <c r="C611" s="8">
        <v>2.6269629460128501</v>
      </c>
      <c r="E611" s="10">
        <v>2.5499999999999998</v>
      </c>
      <c r="F611" s="5">
        <v>2.91</v>
      </c>
      <c r="G611">
        <f t="shared" si="33"/>
        <v>0</v>
      </c>
      <c r="H611" s="11">
        <f t="shared" si="32"/>
        <v>-0.36000000000000032</v>
      </c>
      <c r="I611">
        <v>610</v>
      </c>
      <c r="K611" s="6">
        <f t="shared" si="31"/>
        <v>2.6269629460128501</v>
      </c>
    </row>
    <row r="612" spans="1:11">
      <c r="A612" s="7">
        <v>1152.9099999999901</v>
      </c>
      <c r="B612" s="7">
        <v>6</v>
      </c>
      <c r="C612" s="8">
        <v>2.6269629460128501</v>
      </c>
      <c r="E612" s="10">
        <v>2.71</v>
      </c>
      <c r="F612" s="5">
        <v>3.14</v>
      </c>
      <c r="G612">
        <f t="shared" si="33"/>
        <v>0</v>
      </c>
      <c r="H612" s="11">
        <f t="shared" si="32"/>
        <v>-0.43000000000000016</v>
      </c>
      <c r="I612">
        <v>611</v>
      </c>
      <c r="K612" s="6">
        <f t="shared" si="31"/>
        <v>2.6269629460128501</v>
      </c>
    </row>
    <row r="613" spans="1:11">
      <c r="A613" s="7">
        <v>1152.9109999999901</v>
      </c>
      <c r="B613" s="7">
        <v>6</v>
      </c>
      <c r="C613" s="8">
        <v>2.62004083084457</v>
      </c>
      <c r="E613" s="10">
        <v>2.65</v>
      </c>
      <c r="F613" s="5">
        <v>2.83</v>
      </c>
      <c r="G613">
        <f t="shared" si="33"/>
        <v>0</v>
      </c>
      <c r="H613" s="11">
        <f t="shared" si="32"/>
        <v>-0.18000000000000016</v>
      </c>
      <c r="I613">
        <v>612</v>
      </c>
      <c r="K613" s="6">
        <f t="shared" si="31"/>
        <v>2.62004083084457</v>
      </c>
    </row>
    <row r="614" spans="1:11">
      <c r="A614" s="7">
        <v>1152.91199999999</v>
      </c>
      <c r="B614" s="7">
        <v>6</v>
      </c>
      <c r="C614" s="8">
        <v>2.5927365322601901</v>
      </c>
      <c r="E614" s="10">
        <v>2.77</v>
      </c>
      <c r="F614" s="5">
        <v>2.4500000000000002</v>
      </c>
      <c r="G614">
        <f t="shared" si="33"/>
        <v>0</v>
      </c>
      <c r="H614" s="11">
        <f t="shared" si="32"/>
        <v>0.31999999999999984</v>
      </c>
      <c r="I614">
        <v>613</v>
      </c>
      <c r="K614" s="6">
        <f t="shared" si="31"/>
        <v>2.5927365322601901</v>
      </c>
    </row>
    <row r="615" spans="1:11">
      <c r="A615" s="7">
        <v>1152.91299999999</v>
      </c>
      <c r="B615" s="7">
        <v>6</v>
      </c>
      <c r="C615" s="8">
        <v>2.59950599509625</v>
      </c>
      <c r="E615" s="10">
        <v>2.7</v>
      </c>
      <c r="F615" s="5">
        <v>2.83</v>
      </c>
      <c r="G615">
        <f t="shared" si="33"/>
        <v>0</v>
      </c>
      <c r="H615" s="11">
        <f t="shared" si="32"/>
        <v>-0.12999999999999989</v>
      </c>
      <c r="I615">
        <v>614</v>
      </c>
      <c r="K615" s="6">
        <f t="shared" ref="K615:K622" si="34">IF(AND(B615&gt;=1,ROW(C615)),C615+$H$7)</f>
        <v>2.59950599509625</v>
      </c>
    </row>
    <row r="616" spans="1:11">
      <c r="A616" s="7">
        <v>1152.91399999999</v>
      </c>
      <c r="B616" s="7">
        <v>6</v>
      </c>
      <c r="C616" s="8">
        <v>2.57265050648145</v>
      </c>
      <c r="E616" s="10">
        <v>2.81</v>
      </c>
      <c r="F616" s="5">
        <v>2.77</v>
      </c>
      <c r="G616">
        <f t="shared" si="33"/>
        <v>0</v>
      </c>
      <c r="H616" s="11">
        <f t="shared" si="32"/>
        <v>4.0000000000000036E-2</v>
      </c>
      <c r="I616">
        <v>615</v>
      </c>
      <c r="K616" s="6">
        <f t="shared" si="34"/>
        <v>2.57265050648145</v>
      </c>
    </row>
    <row r="617" spans="1:11">
      <c r="A617" s="7">
        <v>1152.91499999999</v>
      </c>
      <c r="B617" s="7">
        <v>6</v>
      </c>
      <c r="C617" s="8">
        <v>2.5793092186081501</v>
      </c>
      <c r="E617" s="10">
        <v>2.5499999999999998</v>
      </c>
      <c r="F617" s="5">
        <v>2.86</v>
      </c>
      <c r="G617">
        <f t="shared" si="33"/>
        <v>0</v>
      </c>
      <c r="H617" s="11">
        <f t="shared" si="32"/>
        <v>-0.31000000000000005</v>
      </c>
      <c r="I617">
        <v>616</v>
      </c>
      <c r="K617" s="6">
        <f t="shared" si="34"/>
        <v>2.5793092186081501</v>
      </c>
    </row>
    <row r="618" spans="1:11">
      <c r="A618" s="7">
        <v>1152.9159999999899</v>
      </c>
      <c r="B618" s="7">
        <v>6</v>
      </c>
      <c r="C618" s="8">
        <v>2.59950599509625</v>
      </c>
      <c r="E618" s="10">
        <v>2.78</v>
      </c>
      <c r="F618" s="5">
        <v>2.67</v>
      </c>
      <c r="G618">
        <f t="shared" si="33"/>
        <v>0</v>
      </c>
      <c r="H618" s="11">
        <f t="shared" si="32"/>
        <v>0.10999999999999988</v>
      </c>
      <c r="I618">
        <v>617</v>
      </c>
      <c r="K618" s="6">
        <f t="shared" si="34"/>
        <v>2.59950599509625</v>
      </c>
    </row>
    <row r="619" spans="1:11">
      <c r="A619" s="7">
        <v>1152.9169999999899</v>
      </c>
      <c r="B619" s="7">
        <v>6</v>
      </c>
      <c r="C619" s="8">
        <v>2.6269629460128501</v>
      </c>
      <c r="E619" s="10">
        <v>2.58</v>
      </c>
      <c r="F619" s="5">
        <v>2.77</v>
      </c>
      <c r="G619">
        <f t="shared" si="33"/>
        <v>0</v>
      </c>
      <c r="H619" s="11">
        <f t="shared" si="32"/>
        <v>-0.18999999999999995</v>
      </c>
      <c r="I619">
        <v>618</v>
      </c>
      <c r="K619" s="6">
        <f t="shared" si="34"/>
        <v>2.6269629460128501</v>
      </c>
    </row>
    <row r="620" spans="1:11">
      <c r="A620" s="7">
        <v>1152.9179999999899</v>
      </c>
      <c r="B620" s="7">
        <v>6</v>
      </c>
      <c r="C620" s="8">
        <v>2.6131576250636601</v>
      </c>
      <c r="E620" s="10">
        <v>2.6</v>
      </c>
      <c r="F620" s="5">
        <v>2.4700000000000002</v>
      </c>
      <c r="G620">
        <f t="shared" si="33"/>
        <v>0</v>
      </c>
      <c r="H620" s="11">
        <f t="shared" si="32"/>
        <v>0.12999999999999989</v>
      </c>
      <c r="I620">
        <v>619</v>
      </c>
      <c r="K620" s="6">
        <f t="shared" si="34"/>
        <v>2.6131576250636601</v>
      </c>
    </row>
    <row r="621" spans="1:11">
      <c r="A621" s="7">
        <v>1152.9189999999901</v>
      </c>
      <c r="B621" s="7">
        <v>6</v>
      </c>
      <c r="C621" s="8">
        <v>2.5927365322601901</v>
      </c>
      <c r="E621" s="10">
        <v>2.8</v>
      </c>
      <c r="F621" s="5">
        <v>2.78</v>
      </c>
      <c r="G621">
        <f t="shared" si="33"/>
        <v>0</v>
      </c>
      <c r="H621" s="11">
        <f t="shared" si="32"/>
        <v>2.0000000000000018E-2</v>
      </c>
      <c r="I621">
        <v>620</v>
      </c>
      <c r="K621" s="6">
        <f t="shared" si="34"/>
        <v>2.5927365322601901</v>
      </c>
    </row>
    <row r="622" spans="1:11">
      <c r="A622" s="7">
        <v>1152.9199999999901</v>
      </c>
      <c r="B622" s="7">
        <v>6</v>
      </c>
      <c r="C622" s="8">
        <v>2.5927365322601901</v>
      </c>
      <c r="E622" s="10">
        <v>2.83</v>
      </c>
      <c r="F622" s="5">
        <v>2.72</v>
      </c>
      <c r="G622">
        <f t="shared" si="33"/>
        <v>0</v>
      </c>
      <c r="H622" s="11">
        <f t="shared" si="32"/>
        <v>0.10999999999999988</v>
      </c>
      <c r="I622">
        <v>621</v>
      </c>
      <c r="K622" s="6">
        <f t="shared" si="34"/>
        <v>2.5927365322601901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максим</cp:lastModifiedBy>
  <dcterms:created xsi:type="dcterms:W3CDTF">2013-12-12T18:15:15Z</dcterms:created>
  <dcterms:modified xsi:type="dcterms:W3CDTF">2013-12-12T18:15:34Z</dcterms:modified>
</cp:coreProperties>
</file>