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9015" activeTab="0"/>
  </bookViews>
  <sheets>
    <sheet name="Имена" sheetId="1" r:id="rId1"/>
  </sheets>
  <definedNames>
    <definedName name="дес" localSheetId="0">{"","бист","сй","чиҳил","панҷоҳ","шаст","хҳафтод","ҳаштод","навад"}</definedName>
    <definedName name="ед" localSheetId="0">{"","як ","ду ","се ","чор ","панҷ ","шаш ","ҳафт ","ҳашт ","нӯҳ "}</definedName>
    <definedName name="сот" localSheetId="0">{"","яксад","дусад","сесад","чорсад","панҷсад","шашсад","хафсад","ҳашсад","нӯҳсад"}</definedName>
    <definedName name="цать" localSheetId="0">{"даҳ ","ёздаҳ ","дувоздаҳ ","сенздаҳ ","чордаҳх ","понздаҳ ","шоиздаҳ ","ҳабдаҳ ","ҳаждаҳ ","нуздаҳ "}</definedName>
  </definedNames>
  <calcPr fullCalcOnLoad="1"/>
</workbook>
</file>

<file path=xl/sharedStrings.xml><?xml version="1.0" encoding="utf-8"?>
<sst xmlns="http://schemas.openxmlformats.org/spreadsheetml/2006/main" count="37" uniqueCount="37">
  <si>
    <t>Си сомони</t>
  </si>
  <si>
    <t>Сиву ду сомони</t>
  </si>
  <si>
    <t>Панчоху шаш сомони</t>
  </si>
  <si>
    <t>Яксаду чилу се сомони</t>
  </si>
  <si>
    <t>Яксаду панчоху нух сомони</t>
  </si>
  <si>
    <t>Яксаду наваду панч сомони</t>
  </si>
  <si>
    <t>Дусаду чилу хафт сомони</t>
  </si>
  <si>
    <t>Сесаду хаштоду панч сомони</t>
  </si>
  <si>
    <t>Чорсаду шасту нух сомони</t>
  </si>
  <si>
    <t>Панчсаду панч сомони</t>
  </si>
  <si>
    <t>Шашсаду хафтоду шаш сомони</t>
  </si>
  <si>
    <t>Хафтсаду хафтоду хафт сомони</t>
  </si>
  <si>
    <t>Хаштсаду панчоху як сомони</t>
  </si>
  <si>
    <t>Нухсаду хаштоду хафт сомони</t>
  </si>
  <si>
    <t>Як хазору панчсаду чилу хафт сомони</t>
  </si>
  <si>
    <t>Ду хазору хаштсаду хафтоду панч сомони</t>
  </si>
  <si>
    <t>Се хазору панчсаду хафтоду чор сомони</t>
  </si>
  <si>
    <t>Нух хазору чилу хашт сомони</t>
  </si>
  <si>
    <t>Дах хазору панчсаду чилу хафт сомони</t>
  </si>
  <si>
    <t>Чордах хазору хаштсаду хафтоду панч сомони</t>
  </si>
  <si>
    <t>Нуздах хазору панчсаду чилу шаш сомони</t>
  </si>
  <si>
    <t>Сад хазор сомони</t>
  </si>
  <si>
    <t>Яксаду хаштоду хафт хазору нухсаду си сомони</t>
  </si>
  <si>
    <t>Дусаду панчоху хафт хазору чорсаду наваду шаш сомони</t>
  </si>
  <si>
    <t>Сесаду бисту як хазору хаштсаду хафтоду панч сомони</t>
  </si>
  <si>
    <t>Чорсаду чор хазору чорсаду чор сомони</t>
  </si>
  <si>
    <t>Панчсаду панчоху панч хазору панчсаду панчоху панч сомони</t>
  </si>
  <si>
    <t>Шашсаду хаштоду се хазору дусаду панчоху хафт сомони</t>
  </si>
  <si>
    <t>Хафтсаду нуздах хазору бисту панч сомони</t>
  </si>
  <si>
    <t>Хаштсаду сиву чор хазору яксаду шасту хафт сомони</t>
  </si>
  <si>
    <t>Нухсаду ду хазору панчсаду шасту хафт сомони</t>
  </si>
  <si>
    <t>Як миллиону панчсаду чилу нух хазору шашсаду сиву ду сомони</t>
  </si>
  <si>
    <t>Дах миллиону шашсаду панчоху чор хазору нухсаду хаштоду хафт сомони</t>
  </si>
  <si>
    <t>Шасту панч миллиону хаштсаду хафтоду шаш хазору дусаду сиву шаш сомони</t>
  </si>
  <si>
    <t>Проверка</t>
  </si>
  <si>
    <t>Формула</t>
  </si>
  <si>
    <t>UDF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</si>
</sst>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48"/>
  <sheetViews>
    <sheetView tabSelected="1" zoomScalePageLayoutView="0" workbookViewId="0" topLeftCell="B1">
      <selection activeCell="E13" sqref="E13"/>
    </sheetView>
  </sheetViews>
  <sheetFormatPr defaultColWidth="9.00390625" defaultRowHeight="12.75"/>
  <cols>
    <col min="2" max="2" width="14.875" style="0" bestFit="1" customWidth="1"/>
    <col min="3" max="3" width="68.25390625" style="0" customWidth="1"/>
    <col min="5" max="5" width="63.00390625" style="0" customWidth="1"/>
  </cols>
  <sheetData>
    <row r="1" spans="3:5" ht="12.75">
      <c r="C1" s="3" t="s">
        <v>35</v>
      </c>
      <c r="E1" s="3" t="s">
        <v>36</v>
      </c>
    </row>
    <row r="2" spans="2:5" ht="12.75">
      <c r="B2" s="1">
        <v>0</v>
      </c>
      <c r="C2" t="str">
        <f aca="true" t="shared" si="0" ref="C2:C12">SUBSTITUTE(SUBSTITUTE(INDEX(сот,MOD(TRUNC(B2/10^8),10)+1)&amp;IF(MOD(TRUNC(B2/10^8),10),IF(MOD(TRUNC(B2/10^6),100),"у "," "),"")&amp;IF(MOD(TRUNC(B2/10^7),10)=1,INDEX(цать,MOD(TRUNC(B2/10^6),10)+1),INDEX(дес,MOD(TRUNC(B2/10^7),10))&amp;IF((MOD(TRUNC(B2/10^7),10)&gt;1)*MOD(TRUNC(B2/10^6),10),"у ",IF(MOD(TRUNC(B2/10^7),10)," ",""))&amp;IF(MOD(TRUNC(B2/10^7),10)&lt;&gt;1,INDEX(ед,MOD(TRUNC(B2/10^6),10)+1),""))&amp;IF(MOD(TRUNC(B2/10^6),1000),"миллион"&amp;IF(MOD(TRUNC(B2),10^6),"у "," "),"")&amp;INDEX(сот,MOD(TRUNC(B2/10^5),10)+1)&amp;IF(MOD(TRUNC(B2/10^5),10),IF(MOD(TRUNC(B2/1000),100),"у "," "),"")&amp;IF(MOD(TRUNC(B2/10^4),10)=1,INDEX(цать,MOD(TRUNC(B2/1000),10)+1),INDEX(дес,MOD(TRUNC(B2/10^4),10))&amp;IF((MOD(TRUNC(B2/10^4),10)&gt;1)*MOD(TRUNC(B2/1000),10),"у ",IF(MOD(TRUNC(B2/10^4),10)," ",""))&amp;IF(MOD(TRUNC(B2/10^4),10)&lt;&gt;1,INDEX(ед,MOD(TRUNC(B2/1000),10)+1),""))&amp;IF(MOD(TRUNC(B2/1000),1000),"ҳазор"&amp;IF(MOD(TRUNC(B2),1000),"у "," "),"")&amp;INDEX(сот,MOD(TRUNC(B2/100),10)+1)&amp;IF(MOD(TRUNC(B2/100),10),IF(MOD(TRUNC(B2),100),"у "," "),"")&amp;IF(MOD(TRUNC(B2/10),10)=1,INDEX(цать,MOD(TRUNC(B2),10)+1),INDEX(дес,MOD(TRUNC(B2/10),10))&amp;IF((MOD(TRUNC(B2/10),10)&gt;1)*MOD(TRUNC(B2),10),"у ",IF(MOD(TRUNC(B2/10),10)," ",""))&amp;IF(TRUNC(B2)=0,"сифр ",IF(MOD(TRUNC(B2/10),10)&lt;&gt;1,INDEX(ед,MOD(TRUNC(B2),10)+1),"")))&amp;"сомони"&amp;TEXT(TRUNC((B2-TRUNC(B2)+0.00001)*100)," 00\ \дира\м;;"),"яксад ","сад "),"сйу ","сиву ")</f>
        <v>сифр сомони</v>
      </c>
      <c r="E2" t="str">
        <f>SumPropTajik(B2)</f>
        <v>Сифр сомони</v>
      </c>
    </row>
    <row r="3" spans="2:5" ht="12.75">
      <c r="B3" s="1">
        <v>123</v>
      </c>
      <c r="C3" t="str">
        <f t="shared" si="0"/>
        <v>яксаду бисту се сомони</v>
      </c>
      <c r="E3" t="str">
        <f aca="true" t="shared" si="1" ref="E3:E48">SumPropTajik(B3)</f>
        <v>Яксаду бисту се сомони</v>
      </c>
    </row>
    <row r="4" spans="2:5" ht="12.75">
      <c r="B4" s="1">
        <v>100101</v>
      </c>
      <c r="C4" t="str">
        <f t="shared" si="0"/>
        <v>сад ҳазору яксаду як сомони</v>
      </c>
      <c r="E4" t="str">
        <f t="shared" si="1"/>
        <v>Сад хазору яксаду як сомони</v>
      </c>
    </row>
    <row r="5" spans="2:5" ht="12.75">
      <c r="B5" s="1">
        <v>1000</v>
      </c>
      <c r="C5" t="str">
        <f t="shared" si="0"/>
        <v>як ҳазор сомони</v>
      </c>
      <c r="E5" t="str">
        <f t="shared" si="1"/>
        <v>Як хазор сомони</v>
      </c>
    </row>
    <row r="6" spans="2:5" ht="12.75">
      <c r="B6" s="1">
        <v>1000000</v>
      </c>
      <c r="C6" t="str">
        <f t="shared" si="0"/>
        <v>як миллион сомони</v>
      </c>
      <c r="E6" t="str">
        <f t="shared" si="1"/>
        <v>Як миллион сомони</v>
      </c>
    </row>
    <row r="7" spans="2:5" ht="12.75">
      <c r="B7" s="1">
        <f ca="1">INT(RAND()*10^INT(RAND()*9+1))+(RAND()&lt;0.5)*INT(RAND()*100)/100</f>
        <v>81665.68</v>
      </c>
      <c r="C7" t="str">
        <f t="shared" si="0"/>
        <v>ҳаштоду як ҳазору шашсаду шасту панҷ сомони 68 дирам</v>
      </c>
      <c r="E7" t="str">
        <f t="shared" si="1"/>
        <v>Хаштоду як хазору шашсаду шасту панч сомони 68 дирам</v>
      </c>
    </row>
    <row r="8" spans="2:5" ht="12.75">
      <c r="B8" s="1">
        <f ca="1">INT(RAND()*10^INT(RAND()*9+1))+(RAND()&lt;0.5)*INT(RAND()*100)/100</f>
        <v>296055</v>
      </c>
      <c r="C8" t="str">
        <f t="shared" si="0"/>
        <v>дусаду наваду шаш ҳазору панҷоҳу панҷ сомони</v>
      </c>
      <c r="E8" t="str">
        <f t="shared" si="1"/>
        <v>Дусаду наваду шаш хазору панчоху панч сомони</v>
      </c>
    </row>
    <row r="9" spans="2:5" ht="12.75">
      <c r="B9" s="1">
        <f ca="1">INT(RAND()*10^INT(RAND()*9+1))+(RAND()&lt;0.5)*INT(RAND()*100)/100</f>
        <v>969</v>
      </c>
      <c r="C9" t="str">
        <f t="shared" si="0"/>
        <v>нӯҳсаду шасту нӯҳ сомони</v>
      </c>
      <c r="E9" t="str">
        <f t="shared" si="1"/>
        <v>Нухсаду шасту нух сомони</v>
      </c>
    </row>
    <row r="10" spans="2:5" ht="12.75">
      <c r="B10" s="1">
        <f ca="1">INT(RAND()*10^INT(RAND()*9+1))+(RAND()&lt;0.5)*INT(RAND()*100)/100</f>
        <v>3939914</v>
      </c>
      <c r="C10" t="str">
        <f t="shared" si="0"/>
        <v>се миллиону нӯҳсаду сиву нӯҳ ҳазору нӯҳсаду чордаҳх сомони</v>
      </c>
      <c r="E10" t="str">
        <f t="shared" si="1"/>
        <v>Се миллиону нухсаду сиву нух хазору нухсаду чордах сомони</v>
      </c>
    </row>
    <row r="11" spans="2:5" ht="12.75">
      <c r="B11" s="1">
        <f ca="1">INT(RAND()*10^INT(RAND()*9+1))+(RAND()&lt;0.5)*INT(RAND()*100)/100</f>
        <v>8902964</v>
      </c>
      <c r="C11" t="str">
        <f t="shared" si="0"/>
        <v>ҳашт миллиону нӯҳсаду ду ҳазору нӯҳсаду шасту чор сомони</v>
      </c>
      <c r="E11" t="str">
        <f t="shared" si="1"/>
        <v>Хашт миллиону нухсаду ду хазору нухсаду шасту чор сомони</v>
      </c>
    </row>
    <row r="12" ht="12.75">
      <c r="G12" s="3" t="s">
        <v>34</v>
      </c>
    </row>
    <row r="13" spans="2:8" ht="12.75">
      <c r="B13" s="2">
        <v>30</v>
      </c>
      <c r="C13" t="str">
        <f aca="true" t="shared" si="2" ref="C13:C47">SUBSTITUTE(SUBSTITUTE(INDEX(сот,MOD(TRUNC(B13/10^8),10)+1)&amp;IF(MOD(TRUNC(B13/10^8),10),IF(MOD(TRUNC(B13/10^6),100),"у "," "),"")&amp;IF(MOD(TRUNC(B13/10^7),10)=1,INDEX(цать,MOD(TRUNC(B13/10^6),10)+1),INDEX(дес,MOD(TRUNC(B13/10^7),10))&amp;IF((MOD(TRUNC(B13/10^7),10)&gt;1)*MOD(TRUNC(B13/10^6),10),"у ",IF(MOD(TRUNC(B13/10^7),10)," ",""))&amp;IF(MOD(TRUNC(B13/10^7),10)&lt;&gt;1,INDEX(ед,MOD(TRUNC(B13/10^6),10)+1),""))&amp;IF(MOD(TRUNC(B13/10^6),1000),"миллион"&amp;IF(MOD(TRUNC(B13),10^6),"у "," "),"")&amp;INDEX(сот,MOD(TRUNC(B13/10^5),10)+1)&amp;IF(MOD(TRUNC(B13/10^5),10),IF(MOD(TRUNC(B13/1000),100),"у "," "),"")&amp;IF(MOD(TRUNC(B13/10^4),10)=1,INDEX(цать,MOD(TRUNC(B13/1000),10)+1),INDEX(дес,MOD(TRUNC(B13/10^4),10))&amp;IF((MOD(TRUNC(B13/10^4),10)&gt;1)*MOD(TRUNC(B13/1000),10),"у ",IF(MOD(TRUNC(B13/10^4),10)," ",""))&amp;IF(MOD(TRUNC(B13/10^4),10)&lt;&gt;1,INDEX(ед,MOD(TRUNC(B13/1000),10)+1),""))&amp;IF(MOD(TRUNC(B13/1000),1000),"ҳазор"&amp;IF(MOD(TRUNC(B13),1000),"у "," "),"")&amp;INDEX(сот,MOD(TRUNC(B13/100),10)+1)&amp;IF(MOD(TRUNC(B13/100),10),IF(MOD(TRUNC(B13),100),"у "," "),"")&amp;IF(MOD(TRUNC(B13/10),10)=1,INDEX(цать,MOD(TRUNC(B13),10)+1),INDEX(дес,MOD(TRUNC(B13/10),10))&amp;IF((MOD(TRUNC(B13/10),10)&gt;1)*MOD(TRUNC(B13),10),"у ",IF(MOD(TRUNC(B13/10),10)," ",""))&amp;IF(TRUNC(B13)=0,"сифр ",IF(MOD(TRUNC(B13/10),10)&lt;&gt;1,INDEX(ед,MOD(TRUNC(B13),10)+1),"")))&amp;"сомони"&amp;TEXT(TRUNC((B13-TRUNC(B13)+0.00001)*100)," 00\ \дира\м;;"),"яксад ","сад "),"сйу ","сиву ")</f>
        <v>сй сомони</v>
      </c>
      <c r="E13" t="str">
        <f t="shared" si="1"/>
        <v>Си сомони</v>
      </c>
      <c r="G13" t="b">
        <f>E13=H13</f>
        <v>1</v>
      </c>
      <c r="H13" t="s">
        <v>0</v>
      </c>
    </row>
    <row r="14" spans="2:8" ht="12.75">
      <c r="B14" s="2">
        <v>32</v>
      </c>
      <c r="C14" t="str">
        <f t="shared" si="2"/>
        <v>сиву ду сомони</v>
      </c>
      <c r="E14" t="str">
        <f t="shared" si="1"/>
        <v>Сиву ду сомони</v>
      </c>
      <c r="G14" t="b">
        <f>E14=H14</f>
        <v>1</v>
      </c>
      <c r="H14" t="s">
        <v>1</v>
      </c>
    </row>
    <row r="15" spans="2:8" ht="12.75">
      <c r="B15" s="2">
        <v>56</v>
      </c>
      <c r="C15" t="str">
        <f t="shared" si="2"/>
        <v>панҷоҳу шаш сомони</v>
      </c>
      <c r="E15" t="str">
        <f t="shared" si="1"/>
        <v>Панчоху шаш сомони</v>
      </c>
      <c r="G15" t="b">
        <f>E15=H15</f>
        <v>1</v>
      </c>
      <c r="H15" t="s">
        <v>2</v>
      </c>
    </row>
    <row r="16" spans="2:8" ht="12.75">
      <c r="B16" s="2">
        <v>143</v>
      </c>
      <c r="C16" t="str">
        <f t="shared" si="2"/>
        <v>яксаду чиҳилу се сомони</v>
      </c>
      <c r="E16" t="str">
        <f t="shared" si="1"/>
        <v>Яксаду чилу се сомони</v>
      </c>
      <c r="G16" t="b">
        <f>E16=H16</f>
        <v>1</v>
      </c>
      <c r="H16" t="s">
        <v>3</v>
      </c>
    </row>
    <row r="17" spans="2:8" ht="12.75">
      <c r="B17" s="2">
        <v>159</v>
      </c>
      <c r="C17" t="str">
        <f t="shared" si="2"/>
        <v>яксаду панҷоҳу нӯҳ сомони</v>
      </c>
      <c r="E17" t="str">
        <f t="shared" si="1"/>
        <v>Яксаду панчоху нух сомони</v>
      </c>
      <c r="G17" t="b">
        <f>E17=H17</f>
        <v>1</v>
      </c>
      <c r="H17" t="s">
        <v>4</v>
      </c>
    </row>
    <row r="18" spans="2:8" ht="12.75">
      <c r="B18" s="2">
        <v>195</v>
      </c>
      <c r="C18" t="str">
        <f t="shared" si="2"/>
        <v>яксаду наваду панҷ сомони</v>
      </c>
      <c r="E18" t="str">
        <f t="shared" si="1"/>
        <v>Яксаду наваду панч сомони</v>
      </c>
      <c r="G18" t="b">
        <f>E18=H18</f>
        <v>1</v>
      </c>
      <c r="H18" t="s">
        <v>5</v>
      </c>
    </row>
    <row r="19" spans="2:8" ht="12.75">
      <c r="B19" s="2">
        <v>247</v>
      </c>
      <c r="C19" t="str">
        <f t="shared" si="2"/>
        <v>дусаду чиҳилу ҳафт сомони</v>
      </c>
      <c r="E19" t="str">
        <f t="shared" si="1"/>
        <v>Дусаду чилу хафт сомони</v>
      </c>
      <c r="G19" t="b">
        <f>E19=H19</f>
        <v>1</v>
      </c>
      <c r="H19" t="s">
        <v>6</v>
      </c>
    </row>
    <row r="20" spans="2:8" ht="12.75">
      <c r="B20" s="2">
        <v>385</v>
      </c>
      <c r="C20" t="str">
        <f t="shared" si="2"/>
        <v>сесаду ҳаштоду панҷ сомони</v>
      </c>
      <c r="E20" t="str">
        <f t="shared" si="1"/>
        <v>Сесаду хаштоду панч сомони</v>
      </c>
      <c r="G20" t="b">
        <f>E20=H20</f>
        <v>1</v>
      </c>
      <c r="H20" t="s">
        <v>7</v>
      </c>
    </row>
    <row r="21" spans="2:8" ht="12.75">
      <c r="B21" s="2">
        <v>469</v>
      </c>
      <c r="C21" t="str">
        <f t="shared" si="2"/>
        <v>чорсаду шасту нӯҳ сомони</v>
      </c>
      <c r="E21" t="str">
        <f t="shared" si="1"/>
        <v>Чорсаду шасту нух сомони</v>
      </c>
      <c r="G21" t="b">
        <f>E21=H21</f>
        <v>1</v>
      </c>
      <c r="H21" t="s">
        <v>8</v>
      </c>
    </row>
    <row r="22" spans="2:8" ht="12.75">
      <c r="B22" s="2">
        <v>505</v>
      </c>
      <c r="C22" t="str">
        <f t="shared" si="2"/>
        <v>панҷсаду панҷ сомони</v>
      </c>
      <c r="E22" t="str">
        <f t="shared" si="1"/>
        <v>Панчсаду панч сомони</v>
      </c>
      <c r="G22" t="b">
        <f>E22=H22</f>
        <v>1</v>
      </c>
      <c r="H22" t="s">
        <v>9</v>
      </c>
    </row>
    <row r="23" spans="2:8" ht="12.75">
      <c r="B23" s="2">
        <v>676</v>
      </c>
      <c r="C23" t="str">
        <f t="shared" si="2"/>
        <v>шашсаду хҳафтоду шаш сомони</v>
      </c>
      <c r="E23" t="str">
        <f t="shared" si="1"/>
        <v>Шашсаду хафтоду шаш сомони</v>
      </c>
      <c r="G23" t="b">
        <f>E23=H23</f>
        <v>1</v>
      </c>
      <c r="H23" t="s">
        <v>10</v>
      </c>
    </row>
    <row r="24" spans="2:8" ht="12.75">
      <c r="B24" s="2">
        <v>777</v>
      </c>
      <c r="C24" t="str">
        <f t="shared" si="2"/>
        <v>хафсаду хҳафтоду ҳафт сомони</v>
      </c>
      <c r="E24" t="str">
        <f t="shared" si="1"/>
        <v>Хафтсаду хафтоду хафт сомони</v>
      </c>
      <c r="G24" t="b">
        <f>E24=H24</f>
        <v>1</v>
      </c>
      <c r="H24" t="s">
        <v>11</v>
      </c>
    </row>
    <row r="25" spans="2:8" ht="12.75">
      <c r="B25" s="2">
        <v>851</v>
      </c>
      <c r="C25" t="str">
        <f t="shared" si="2"/>
        <v>ҳашсаду панҷоҳу як сомони</v>
      </c>
      <c r="E25" t="str">
        <f t="shared" si="1"/>
        <v>Хаштсаду панчоху як сомони</v>
      </c>
      <c r="G25" t="b">
        <f>E25=H25</f>
        <v>1</v>
      </c>
      <c r="H25" t="s">
        <v>12</v>
      </c>
    </row>
    <row r="26" spans="2:8" ht="12.75">
      <c r="B26" s="2">
        <v>987</v>
      </c>
      <c r="C26" t="str">
        <f t="shared" si="2"/>
        <v>нӯҳсаду ҳаштоду ҳафт сомони</v>
      </c>
      <c r="E26" t="str">
        <f t="shared" si="1"/>
        <v>Нухсаду хаштоду хафт сомони</v>
      </c>
      <c r="G26" t="b">
        <f>E26=H26</f>
        <v>1</v>
      </c>
      <c r="H26" t="s">
        <v>13</v>
      </c>
    </row>
    <row r="27" spans="2:8" ht="12.75">
      <c r="B27" s="2">
        <v>1547</v>
      </c>
      <c r="C27" t="str">
        <f t="shared" si="2"/>
        <v>як ҳазору панҷсаду чиҳилу ҳафт сомони</v>
      </c>
      <c r="E27" t="str">
        <f t="shared" si="1"/>
        <v>Як хазору панчсаду чилу хафт сомони</v>
      </c>
      <c r="G27" t="b">
        <f>E27=H27</f>
        <v>1</v>
      </c>
      <c r="H27" t="s">
        <v>14</v>
      </c>
    </row>
    <row r="28" spans="2:8" ht="12.75">
      <c r="B28" s="2">
        <v>2875</v>
      </c>
      <c r="C28" t="str">
        <f t="shared" si="2"/>
        <v>ду ҳазору ҳашсаду хҳафтоду панҷ сомони</v>
      </c>
      <c r="E28" t="str">
        <f t="shared" si="1"/>
        <v>Ду хазору хаштсаду хафтоду панч сомони</v>
      </c>
      <c r="G28" t="b">
        <f>E28=H28</f>
        <v>1</v>
      </c>
      <c r="H28" t="s">
        <v>15</v>
      </c>
    </row>
    <row r="29" spans="2:8" ht="12.75">
      <c r="B29" s="2">
        <v>3574</v>
      </c>
      <c r="C29" t="str">
        <f t="shared" si="2"/>
        <v>се ҳазору панҷсаду хҳафтоду чор сомони</v>
      </c>
      <c r="E29" t="str">
        <f t="shared" si="1"/>
        <v>Се хазору панчсаду хафтоду чор сомони</v>
      </c>
      <c r="G29" t="b">
        <f>E29=H29</f>
        <v>1</v>
      </c>
      <c r="H29" t="s">
        <v>16</v>
      </c>
    </row>
    <row r="30" spans="2:8" ht="12.75">
      <c r="B30" s="2">
        <v>9048</v>
      </c>
      <c r="C30" t="str">
        <f t="shared" si="2"/>
        <v>нӯҳ ҳазору чиҳилу ҳашт сомони</v>
      </c>
      <c r="E30" t="str">
        <f t="shared" si="1"/>
        <v>Нух хазору чилу хашт сомони</v>
      </c>
      <c r="G30" t="b">
        <f>E30=H30</f>
        <v>1</v>
      </c>
      <c r="H30" t="s">
        <v>17</v>
      </c>
    </row>
    <row r="31" spans="2:8" ht="12.75">
      <c r="B31" s="2">
        <v>10547</v>
      </c>
      <c r="C31" t="str">
        <f t="shared" si="2"/>
        <v>даҳ ҳазору панҷсаду чиҳилу ҳафт сомони</v>
      </c>
      <c r="E31" t="str">
        <f t="shared" si="1"/>
        <v>Дах хазору панчсаду чилу хафт сомони</v>
      </c>
      <c r="G31" t="b">
        <f>E31=H31</f>
        <v>1</v>
      </c>
      <c r="H31" t="s">
        <v>18</v>
      </c>
    </row>
    <row r="32" spans="2:8" ht="12.75">
      <c r="B32" s="2">
        <v>14875</v>
      </c>
      <c r="C32" t="str">
        <f t="shared" si="2"/>
        <v>чордаҳх ҳазору ҳашсаду хҳафтоду панҷ сомони</v>
      </c>
      <c r="E32" t="str">
        <f t="shared" si="1"/>
        <v>Чордах хазору хаштсаду хафтоду панч сомони</v>
      </c>
      <c r="G32" t="b">
        <f>E32=H32</f>
        <v>1</v>
      </c>
      <c r="H32" t="s">
        <v>19</v>
      </c>
    </row>
    <row r="33" spans="2:8" ht="12.75">
      <c r="B33" s="2">
        <v>19546</v>
      </c>
      <c r="C33" t="str">
        <f t="shared" si="2"/>
        <v>нуздаҳ ҳазору панҷсаду чиҳилу шаш сомони</v>
      </c>
      <c r="E33" t="str">
        <f t="shared" si="1"/>
        <v>Нуздах хазору панчсаду чилу шаш сомони</v>
      </c>
      <c r="G33" t="b">
        <f>E33=H33</f>
        <v>1</v>
      </c>
      <c r="H33" t="s">
        <v>20</v>
      </c>
    </row>
    <row r="34" spans="2:8" ht="12.75">
      <c r="B34" s="2">
        <v>100000</v>
      </c>
      <c r="C34" t="str">
        <f t="shared" si="2"/>
        <v>сад ҳазор сомони</v>
      </c>
      <c r="E34" t="str">
        <f t="shared" si="1"/>
        <v>Сад хазор сомони</v>
      </c>
      <c r="G34" t="b">
        <f>E34=H34</f>
        <v>1</v>
      </c>
      <c r="H34" t="s">
        <v>21</v>
      </c>
    </row>
    <row r="35" spans="2:8" ht="12.75">
      <c r="B35" s="2">
        <v>187930</v>
      </c>
      <c r="C35" t="str">
        <f t="shared" si="2"/>
        <v>яксаду ҳаштоду ҳафт ҳазору нӯҳсаду сй сомони</v>
      </c>
      <c r="E35" t="str">
        <f t="shared" si="1"/>
        <v>Яксаду хаштоду хафт хазору нухсаду си сомони</v>
      </c>
      <c r="G35" t="b">
        <f>E35=H35</f>
        <v>1</v>
      </c>
      <c r="H35" t="s">
        <v>22</v>
      </c>
    </row>
    <row r="36" spans="2:8" ht="12.75">
      <c r="B36" s="2">
        <v>257496</v>
      </c>
      <c r="C36" t="str">
        <f t="shared" si="2"/>
        <v>дусаду панҷоҳу ҳафт ҳазору чорсаду наваду шаш сомони</v>
      </c>
      <c r="E36" t="str">
        <f t="shared" si="1"/>
        <v>Дусаду панчоху хафт хазору чорсаду наваду шаш сомони</v>
      </c>
      <c r="G36" t="b">
        <f>E36=H36</f>
        <v>1</v>
      </c>
      <c r="H36" t="s">
        <v>23</v>
      </c>
    </row>
    <row r="37" spans="2:8" ht="12.75">
      <c r="B37" s="2">
        <v>321875</v>
      </c>
      <c r="C37" t="str">
        <f t="shared" si="2"/>
        <v>сесаду бисту як ҳазору ҳашсаду хҳафтоду панҷ сомони</v>
      </c>
      <c r="E37" t="str">
        <f t="shared" si="1"/>
        <v>Сесаду бисту як хазору хаштсаду хафтоду панч сомони</v>
      </c>
      <c r="G37" t="b">
        <f>E37=H37</f>
        <v>1</v>
      </c>
      <c r="H37" t="s">
        <v>24</v>
      </c>
    </row>
    <row r="38" spans="2:8" ht="12.75">
      <c r="B38" s="2">
        <v>404404</v>
      </c>
      <c r="C38" t="str">
        <f t="shared" si="2"/>
        <v>чорсаду чор ҳазору чорсаду чор сомони</v>
      </c>
      <c r="E38" t="str">
        <f t="shared" si="1"/>
        <v>Чорсаду чор хазору чорсаду чор сомони</v>
      </c>
      <c r="G38" t="b">
        <f>E38=H38</f>
        <v>1</v>
      </c>
      <c r="H38" t="s">
        <v>25</v>
      </c>
    </row>
    <row r="39" spans="2:8" ht="12.75">
      <c r="B39" s="2">
        <v>555555</v>
      </c>
      <c r="C39" t="str">
        <f t="shared" si="2"/>
        <v>панҷсаду панҷоҳу панҷ ҳазору панҷсаду панҷоҳу панҷ сомони</v>
      </c>
      <c r="E39" t="str">
        <f t="shared" si="1"/>
        <v>Панчсаду панчоху панч хазору панчсаду панчоху панч сомони</v>
      </c>
      <c r="G39" t="b">
        <f>E39=H39</f>
        <v>1</v>
      </c>
      <c r="H39" t="s">
        <v>26</v>
      </c>
    </row>
    <row r="40" spans="2:8" ht="12.75">
      <c r="B40" s="2">
        <v>683257</v>
      </c>
      <c r="C40" t="str">
        <f t="shared" si="2"/>
        <v>шашсаду ҳаштоду се ҳазору дусаду панҷоҳу ҳафт сомони</v>
      </c>
      <c r="E40" t="str">
        <f t="shared" si="1"/>
        <v>Шашсаду хаштоду се хазору дусаду панчоху хафт сомони</v>
      </c>
      <c r="G40" t="b">
        <f>E40=H40</f>
        <v>1</v>
      </c>
      <c r="H40" t="s">
        <v>27</v>
      </c>
    </row>
    <row r="41" spans="2:8" ht="12.75">
      <c r="B41" s="2">
        <v>719025</v>
      </c>
      <c r="C41" t="str">
        <f t="shared" si="2"/>
        <v>хафсаду нуздаҳ ҳазору бисту панҷ сомони</v>
      </c>
      <c r="E41" t="str">
        <f t="shared" si="1"/>
        <v>Хафтсаду нуздах хазору бисту панч сомони</v>
      </c>
      <c r="G41" t="b">
        <f>E41=H41</f>
        <v>1</v>
      </c>
      <c r="H41" t="s">
        <v>28</v>
      </c>
    </row>
    <row r="42" spans="2:8" ht="12.75">
      <c r="B42" s="2">
        <v>834167</v>
      </c>
      <c r="C42" t="str">
        <f t="shared" si="2"/>
        <v>ҳашсаду сиву чор ҳазору яксаду шасту ҳафт сомони</v>
      </c>
      <c r="E42" t="str">
        <f t="shared" si="1"/>
        <v>Хаштсаду сиву чор хазору яксаду шасту хафт сомони</v>
      </c>
      <c r="G42" t="b">
        <f>E42=H42</f>
        <v>1</v>
      </c>
      <c r="H42" t="s">
        <v>29</v>
      </c>
    </row>
    <row r="43" spans="2:8" ht="12.75">
      <c r="B43" s="2">
        <v>902567</v>
      </c>
      <c r="C43" t="str">
        <f t="shared" si="2"/>
        <v>нӯҳсаду ду ҳазору панҷсаду шасту ҳафт сомони</v>
      </c>
      <c r="E43" t="str">
        <f t="shared" si="1"/>
        <v>Нухсаду ду хазору панчсаду шасту хафт сомони</v>
      </c>
      <c r="G43" t="b">
        <f>E43=H43</f>
        <v>1</v>
      </c>
      <c r="H43" t="s">
        <v>30</v>
      </c>
    </row>
    <row r="44" spans="2:8" ht="12.75">
      <c r="B44" s="2">
        <v>1549632</v>
      </c>
      <c r="C44" t="str">
        <f t="shared" si="2"/>
        <v>як миллиону панҷсаду чиҳилу нӯҳ ҳазору шашсаду сиву ду сомони</v>
      </c>
      <c r="E44" t="str">
        <f t="shared" si="1"/>
        <v>Як миллиону панчсаду чилу нух хазору шашсаду сиву ду сомони</v>
      </c>
      <c r="G44" t="b">
        <f>E44=H44</f>
        <v>1</v>
      </c>
      <c r="H44" t="s">
        <v>31</v>
      </c>
    </row>
    <row r="45" spans="2:8" ht="12.75">
      <c r="B45" s="2">
        <v>10654987</v>
      </c>
      <c r="C45" t="str">
        <f t="shared" si="2"/>
        <v>даҳ миллиону шашсаду панҷоҳу чор ҳазору нӯҳсаду ҳаштоду ҳафт сомони</v>
      </c>
      <c r="E45" t="str">
        <f t="shared" si="1"/>
        <v>Дах миллиону шашсаду панчоху чор хазору нухсаду хаштоду хафт сомони</v>
      </c>
      <c r="G45" t="b">
        <f>E45=H45</f>
        <v>1</v>
      </c>
      <c r="H45" t="s">
        <v>32</v>
      </c>
    </row>
    <row r="46" spans="2:8" ht="12.75">
      <c r="B46" s="2">
        <v>65876236</v>
      </c>
      <c r="C46" t="str">
        <f t="shared" si="2"/>
        <v>шасту панҷ миллиону ҳашсаду хҳафтоду шаш ҳазору дусаду сиву шаш сомони</v>
      </c>
      <c r="E46" t="str">
        <f t="shared" si="1"/>
        <v>Шасту панч миллиону хаштсаду хафтоду шаш хазору дусаду сиву шаш сомони</v>
      </c>
      <c r="G46" t="b">
        <f>E46=H46</f>
        <v>1</v>
      </c>
      <c r="H46" t="s">
        <v>33</v>
      </c>
    </row>
    <row r="47" spans="2:5" ht="12.75">
      <c r="B47" s="2">
        <v>999999999</v>
      </c>
      <c r="C47" t="str">
        <f t="shared" si="2"/>
        <v>нӯҳсаду наваду нӯҳ миллиону нӯҳсаду наваду нӯҳ ҳазору нӯҳсаду наваду нӯҳ сомони</v>
      </c>
      <c r="E47" t="str">
        <f t="shared" si="1"/>
        <v>Нухсаду наваду нух миллиону нухсаду наваду нух хазору нухсаду наваду нух сомони</v>
      </c>
    </row>
    <row r="48" spans="2:5" ht="12.75">
      <c r="B48" s="2">
        <v>123456789123.45</v>
      </c>
      <c r="E48" t="str">
        <f t="shared" si="1"/>
        <v>Яксаду бисту се миллиарду чорсаду панчоху шаш миллиону хафтсаду хаштоду нух хазору яксаду бисту се сомони 45 дирам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Dell</cp:lastModifiedBy>
  <dcterms:created xsi:type="dcterms:W3CDTF">2011-04-08T10:37:43Z</dcterms:created>
  <dcterms:modified xsi:type="dcterms:W3CDTF">2011-12-07T00:28:36Z</dcterms:modified>
  <cp:category/>
  <cp:version/>
  <cp:contentType/>
  <cp:contentStatus/>
</cp:coreProperties>
</file>