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940" windowHeight="9015" activeTab="0"/>
  </bookViews>
  <sheets>
    <sheet name="Имена" sheetId="1" r:id="rId1"/>
  </sheets>
  <definedNames>
    <definedName name="дес" localSheetId="0">{"","бист","сй","чил","панҷоҳ","шаст","ҳафтод","ҳаштод","навад"}</definedName>
    <definedName name="ед" localSheetId="0">{"","як ","ду ","се ","чор ","панҷ ","шаш ","ҳафт ","ҳашт ","нӯҳ "}</definedName>
    <definedName name="сот" localSheetId="0">{"","яксад","дусад","сесад","чорсад","панҷсад","шашсад","ҳафсад","ҳашсад","нӯҳсад"}</definedName>
    <definedName name="цать" localSheetId="0">{"даҳ ","ёздаҳ ","дувоздаҳ ","сенздаҳ ","чордаҳ ","понздаҳ ","шонздаҳ ","ҳабдаҳ ","ҳаждаҳ ","нӯздаҳ "}</definedName>
  </definedNames>
  <calcPr fullCalcOnLoad="1"/>
</workbook>
</file>

<file path=xl/sharedStrings.xml><?xml version="1.0" encoding="utf-8"?>
<sst xmlns="http://schemas.openxmlformats.org/spreadsheetml/2006/main" count="16" uniqueCount="16">
  <si>
    <t>Формула</t>
  </si>
  <si>
    <t>UDF</t>
  </si>
  <si>
    <t>даҳ сомонӣ</t>
  </si>
  <si>
    <t>ёздаҳ сомонӣ</t>
  </si>
  <si>
    <t>понздаҳ сомонӣ</t>
  </si>
  <si>
    <t>ҳабдаҳ сомонӣ</t>
  </si>
  <si>
    <t>дувоздаҳ сомонӣ</t>
  </si>
  <si>
    <t>сенздаҳ сомонӣ</t>
  </si>
  <si>
    <t>чордаҳ сомонӣ</t>
  </si>
  <si>
    <t>шонздаҳ сомонӣ</t>
  </si>
  <si>
    <t>ҳаждаҳ сомонӣ</t>
  </si>
  <si>
    <t>нӯздаҳ сомонӣ</t>
  </si>
  <si>
    <t>бист сомонӣ</t>
  </si>
  <si>
    <t>ҳафтоду ҳафт миллиону ҳафсаду ҳафтоду ҳафт ҳазор сомонӣ</t>
  </si>
  <si>
    <t>чил</t>
  </si>
  <si>
    <t>правильный текст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</si>
</sst>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2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G71"/>
  <sheetViews>
    <sheetView tabSelected="1" zoomScalePageLayoutView="0" workbookViewId="0" topLeftCell="A1">
      <selection activeCell="D68" sqref="D68"/>
    </sheetView>
  </sheetViews>
  <sheetFormatPr defaultColWidth="9.00390625" defaultRowHeight="12.75"/>
  <cols>
    <col min="2" max="2" width="16.375" style="0" bestFit="1" customWidth="1"/>
    <col min="3" max="3" width="80.875" style="0" customWidth="1"/>
    <col min="4" max="4" width="55.75390625" style="0" bestFit="1" customWidth="1"/>
    <col min="5" max="5" width="63.00390625" style="0" customWidth="1"/>
  </cols>
  <sheetData>
    <row r="1" spans="3:5" ht="12.75">
      <c r="C1" s="3" t="s">
        <v>0</v>
      </c>
      <c r="E1" s="3" t="s">
        <v>1</v>
      </c>
    </row>
    <row r="2" spans="2:5" ht="12.75">
      <c r="B2" s="1">
        <v>0</v>
      </c>
      <c r="C2" t="str">
        <f aca="true" t="shared" si="0" ref="C2:C11">SUBSTITUTE(SUBSTITUTE(INDEX(сот,MOD(TRUNC(B2/10^8),10)+1)&amp;IF(MOD(TRUNC(B2/10^8),10),IF(MOD(TRUNC(B2/10^6),100),"у "," "),"")&amp;IF(MOD(TRUNC(B2/10^7),10)=1,INDEX(цать,MOD(TRUNC(B2/10^6),10)+1),INDEX(дес,MOD(TRUNC(B2/10^7),10))&amp;IF((MOD(TRUNC(B2/10^7),10)&gt;1)*MOD(TRUNC(B2/10^6),10),"у ",IF(MOD(TRUNC(B2/10^7),10)," ",""))&amp;IF(MOD(TRUNC(B2/10^7),10)&lt;&gt;1,INDEX(ед,MOD(TRUNC(B2/10^6),10)+1),""))&amp;IF(MOD(TRUNC(B2/10^6),1000),"миллион"&amp;IF(MOD(TRUNC(B2),10^6),"у "," "),"")&amp;INDEX(сот,MOD(TRUNC(B2/10^5),10)+1)&amp;IF(MOD(TRUNC(B2/10^5),10),IF(MOD(TRUNC(B2/1000),100),"у "," "),"")&amp;IF(MOD(TRUNC(B2/10^4),10)=1,INDEX(цать,MOD(TRUNC(B2/1000),10)+1),INDEX(дес,MOD(TRUNC(B2/10^4),10))&amp;IF((MOD(TRUNC(B2/10^4),10)&gt;1)*MOD(TRUNC(B2/1000),10),"у ",IF(MOD(TRUNC(B2/10^4),10)," ",""))&amp;IF(MOD(TRUNC(B2/10^4),10)&lt;&gt;1,INDEX(ед,MOD(TRUNC(B2/1000),10)+1),""))&amp;IF(MOD(TRUNC(B2/1000),1000),"ҳазор"&amp;IF(MOD(TRUNC(B2),1000),"у "," "),"")&amp;INDEX(сот,MOD(TRUNC(B2/100),10)+1)&amp;IF(MOD(TRUNC(B2/100),10),IF(MOD(TRUNC(B2),100),"у "," "),"")&amp;IF(MOD(TRUNC(B2/10),10)=1,INDEX(цать,MOD(TRUNC(B2),10)+1),INDEX(дес,MOD(TRUNC(B2/10),10))&amp;IF((MOD(TRUNC(B2/10),10)&gt;1)*MOD(TRUNC(B2),10),"у ",IF(MOD(TRUNC(B2/10),10)," ",""))&amp;IF(TRUNC(B2)=0,"сифр ",IF(MOD(TRUNC(B2/10),10)&lt;&gt;1,INDEX(ед,MOD(TRUNC(B2),10)+1),"")))&amp;"сомонӣ"&amp;TEXT(TRUNC((B2-TRUNC(B2)+0.00001)*100)," 00\ \дира\м;;"),"яксад ","сад "),"сйу ","сиву ")</f>
        <v>сифр сомонӣ</v>
      </c>
      <c r="E2" t="str">
        <f>SumPropTajik(B2)</f>
        <v>Сифр сомони</v>
      </c>
    </row>
    <row r="3" spans="2:5" ht="12.75">
      <c r="B3" s="1">
        <v>123</v>
      </c>
      <c r="C3" t="str">
        <f t="shared" si="0"/>
        <v>яксаду бисту се сомонӣ</v>
      </c>
      <c r="E3" t="str">
        <f aca="true" t="shared" si="1" ref="E3:E48">SumPropTajik(B3)</f>
        <v>Яксаду бисту се сомони</v>
      </c>
    </row>
    <row r="4" spans="2:5" ht="12.75">
      <c r="B4" s="1">
        <v>100101</v>
      </c>
      <c r="C4" t="str">
        <f t="shared" si="0"/>
        <v>сад ҳазору яксаду як сомонӣ</v>
      </c>
      <c r="E4" t="str">
        <f t="shared" si="1"/>
        <v>Сад хазору яксаду як сомони</v>
      </c>
    </row>
    <row r="5" spans="2:5" ht="12.75">
      <c r="B5" s="1">
        <v>1000</v>
      </c>
      <c r="C5" t="str">
        <f t="shared" si="0"/>
        <v>як ҳазор сомонӣ</v>
      </c>
      <c r="E5" t="str">
        <f t="shared" si="1"/>
        <v>Як хазор сомони</v>
      </c>
    </row>
    <row r="6" spans="2:5" ht="12.75">
      <c r="B6" s="1">
        <v>1000000</v>
      </c>
      <c r="C6" t="str">
        <f t="shared" si="0"/>
        <v>як миллион сомонӣ</v>
      </c>
      <c r="E6" t="str">
        <f t="shared" si="1"/>
        <v>Як миллион сомони</v>
      </c>
    </row>
    <row r="7" spans="2:5" ht="12.75">
      <c r="B7" s="1">
        <f ca="1">INT(RAND()*10^INT(RAND()*9+1))+(RAND()&lt;0.5)*INT(RAND()*100)/100</f>
        <v>525</v>
      </c>
      <c r="C7" t="str">
        <f t="shared" si="0"/>
        <v>панҷсаду бисту панҷ сомонӣ</v>
      </c>
      <c r="E7" t="str">
        <f t="shared" si="1"/>
        <v>Панчсаду бисту панч сомони</v>
      </c>
    </row>
    <row r="8" spans="2:5" ht="12.75">
      <c r="B8" s="1">
        <f ca="1">INT(RAND()*10^INT(RAND()*9+1))+(RAND()&lt;0.5)*INT(RAND()*100)/100</f>
        <v>12102</v>
      </c>
      <c r="C8" t="str">
        <f t="shared" si="0"/>
        <v>дувоздаҳ ҳазору яксаду ду сомонӣ</v>
      </c>
      <c r="E8" t="str">
        <f t="shared" si="1"/>
        <v>Дувоздах хазору яксаду ду сомони</v>
      </c>
    </row>
    <row r="9" spans="2:5" ht="12.75">
      <c r="B9" s="1">
        <f ca="1">INT(RAND()*10^INT(RAND()*9+1))+(RAND()&lt;0.5)*INT(RAND()*100)/100</f>
        <v>9443666</v>
      </c>
      <c r="C9" t="str">
        <f t="shared" si="0"/>
        <v>нӯҳ миллиону чорсаду чилу се ҳазору шашсаду шасту шаш сомонӣ</v>
      </c>
      <c r="E9" t="str">
        <f t="shared" si="1"/>
        <v>Нух миллиону чорсаду чилу се хазору шашсаду шасту шаш сомони</v>
      </c>
    </row>
    <row r="10" spans="2:5" ht="12.75">
      <c r="B10" s="1">
        <f ca="1">INT(RAND()*10^INT(RAND()*9+1))+(RAND()&lt;0.5)*INT(RAND()*100)/100</f>
        <v>74774423</v>
      </c>
      <c r="C10" t="str">
        <f t="shared" si="0"/>
        <v>ҳафтоду чор миллиону ҳафсаду ҳафтоду чор ҳазору чорсаду бисту се сомонӣ</v>
      </c>
      <c r="E10" t="str">
        <f t="shared" si="1"/>
        <v>Хафтоду чор миллиону хафтсаду хафтоду чор хазору чорсаду бисту се сомони</v>
      </c>
    </row>
    <row r="11" spans="2:5" ht="12.75">
      <c r="B11" s="1">
        <f ca="1">INT(RAND()*10^INT(RAND()*9+1))+(RAND()&lt;0.5)*INT(RAND()*100)/100</f>
        <v>17528</v>
      </c>
      <c r="C11" t="str">
        <f t="shared" si="0"/>
        <v>ҳабдаҳ ҳазору панҷсаду бисту ҳашт сомонӣ</v>
      </c>
      <c r="E11" t="str">
        <f t="shared" si="1"/>
        <v>Хабдах хазору панчсаду бисту хашт сомони</v>
      </c>
    </row>
    <row r="12" ht="12.75">
      <c r="G12" s="3"/>
    </row>
    <row r="13" spans="2:5" ht="12.75">
      <c r="B13" s="2">
        <v>30</v>
      </c>
      <c r="C13" t="str">
        <f aca="true" t="shared" si="2" ref="C13:C44">SUBSTITUTE(SUBSTITUTE(INDEX(сот,MOD(TRUNC(B13/10^8),10)+1)&amp;IF(MOD(TRUNC(B13/10^8),10),IF(MOD(TRUNC(B13/10^6),100),"у "," "),"")&amp;IF(MOD(TRUNC(B13/10^7),10)=1,INDEX(цать,MOD(TRUNC(B13/10^6),10)+1),INDEX(дес,MOD(TRUNC(B13/10^7),10))&amp;IF((MOD(TRUNC(B13/10^7),10)&gt;1)*MOD(TRUNC(B13/10^6),10),"у ",IF(MOD(TRUNC(B13/10^7),10)," ",""))&amp;IF(MOD(TRUNC(B13/10^7),10)&lt;&gt;1,INDEX(ед,MOD(TRUNC(B13/10^6),10)+1),""))&amp;IF(MOD(TRUNC(B13/10^6),1000),"миллион"&amp;IF(MOD(TRUNC(B13),10^6),"у "," "),"")&amp;INDEX(сот,MOD(TRUNC(B13/10^5),10)+1)&amp;IF(MOD(TRUNC(B13/10^5),10),IF(MOD(TRUNC(B13/1000),100),"у "," "),"")&amp;IF(MOD(TRUNC(B13/10^4),10)=1,INDEX(цать,MOD(TRUNC(B13/1000),10)+1),INDEX(дес,MOD(TRUNC(B13/10^4),10))&amp;IF((MOD(TRUNC(B13/10^4),10)&gt;1)*MOD(TRUNC(B13/1000),10),"у ",IF(MOD(TRUNC(B13/10^4),10)," ",""))&amp;IF(MOD(TRUNC(B13/10^4),10)&lt;&gt;1,INDEX(ед,MOD(TRUNC(B13/1000),10)+1),""))&amp;IF(MOD(TRUNC(B13/1000),1000),"ҳазор"&amp;IF(MOD(TRUNC(B13),1000),"у "," "),"")&amp;INDEX(сот,MOD(TRUNC(B13/100),10)+1)&amp;IF(MOD(TRUNC(B13/100),10),IF(MOD(TRUNC(B13),100),"у "," "),"")&amp;IF(MOD(TRUNC(B13/10),10)=1,INDEX(цать,MOD(TRUNC(B13),10)+1),INDEX(дес,MOD(TRUNC(B13/10),10))&amp;IF((MOD(TRUNC(B13/10),10)&gt;1)*MOD(TRUNC(B13),10),"у ",IF(MOD(TRUNC(B13/10),10)," ",""))&amp;IF(TRUNC(B13)=0,"сифр ",IF(MOD(TRUNC(B13/10),10)&lt;&gt;1,INDEX(ед,MOD(TRUNC(B13),10)+1),"")))&amp;"сомонӣ"&amp;TEXT(TRUNC((B13-TRUNC(B13)+0.00001)*100)," 00\ \дира\м;;"),"яксад ","сад "),"сйу ","сиву ")</f>
        <v>сй сомонӣ</v>
      </c>
      <c r="E13" t="str">
        <f>SumPropTajik(B13)</f>
        <v>Си сомони</v>
      </c>
    </row>
    <row r="14" spans="2:5" ht="12.75">
      <c r="B14" s="2">
        <v>32</v>
      </c>
      <c r="C14" t="str">
        <f t="shared" si="2"/>
        <v>сиву ду сомонӣ</v>
      </c>
      <c r="E14" t="str">
        <f t="shared" si="1"/>
        <v>Сиву ду сомони</v>
      </c>
    </row>
    <row r="15" spans="2:5" ht="12.75">
      <c r="B15" s="2">
        <v>56</v>
      </c>
      <c r="C15" t="str">
        <f t="shared" si="2"/>
        <v>панҷоҳу шаш сомонӣ</v>
      </c>
      <c r="E15" t="str">
        <f t="shared" si="1"/>
        <v>Панчоху шаш сомони</v>
      </c>
    </row>
    <row r="16" spans="2:5" ht="12.75">
      <c r="B16" s="2">
        <v>143</v>
      </c>
      <c r="C16" t="str">
        <f t="shared" si="2"/>
        <v>яксаду чилу се сомонӣ</v>
      </c>
      <c r="E16" t="str">
        <f t="shared" si="1"/>
        <v>Яксаду чилу се сомони</v>
      </c>
    </row>
    <row r="17" spans="2:5" ht="12.75">
      <c r="B17" s="2">
        <v>159</v>
      </c>
      <c r="C17" t="str">
        <f t="shared" si="2"/>
        <v>яксаду панҷоҳу нӯҳ сомонӣ</v>
      </c>
      <c r="E17" t="str">
        <f t="shared" si="1"/>
        <v>Яксаду панчоху нух сомони</v>
      </c>
    </row>
    <row r="18" spans="2:5" ht="12.75">
      <c r="B18" s="2">
        <v>195</v>
      </c>
      <c r="C18" t="str">
        <f t="shared" si="2"/>
        <v>яксаду наваду панҷ сомонӣ</v>
      </c>
      <c r="E18" t="str">
        <f t="shared" si="1"/>
        <v>Яксаду наваду панч сомони</v>
      </c>
    </row>
    <row r="19" spans="2:5" ht="12.75">
      <c r="B19" s="2">
        <v>247</v>
      </c>
      <c r="C19" t="str">
        <f t="shared" si="2"/>
        <v>дусаду чилу ҳафт сомонӣ</v>
      </c>
      <c r="E19" t="str">
        <f t="shared" si="1"/>
        <v>Дусаду чилу хафт сомони</v>
      </c>
    </row>
    <row r="20" spans="2:5" ht="12.75">
      <c r="B20" s="2">
        <v>385</v>
      </c>
      <c r="C20" t="str">
        <f t="shared" si="2"/>
        <v>сесаду ҳаштоду панҷ сомонӣ</v>
      </c>
      <c r="E20" t="str">
        <f t="shared" si="1"/>
        <v>Сесаду хаштоду панч сомони</v>
      </c>
    </row>
    <row r="21" spans="2:5" ht="12.75">
      <c r="B21" s="2">
        <v>469</v>
      </c>
      <c r="C21" t="str">
        <f t="shared" si="2"/>
        <v>чорсаду шасту нӯҳ сомонӣ</v>
      </c>
      <c r="E21" t="str">
        <f t="shared" si="1"/>
        <v>Чорсаду шасту нух сомони</v>
      </c>
    </row>
    <row r="22" spans="2:5" ht="12.75">
      <c r="B22" s="2">
        <v>505</v>
      </c>
      <c r="C22" t="str">
        <f t="shared" si="2"/>
        <v>панҷсаду панҷ сомонӣ</v>
      </c>
      <c r="E22" t="str">
        <f t="shared" si="1"/>
        <v>Панчсаду панч сомони</v>
      </c>
    </row>
    <row r="23" spans="2:5" ht="12.75">
      <c r="B23" s="2">
        <v>676</v>
      </c>
      <c r="C23" t="str">
        <f t="shared" si="2"/>
        <v>шашсаду ҳафтоду шаш сомонӣ</v>
      </c>
      <c r="E23" t="str">
        <f t="shared" si="1"/>
        <v>Шашсаду хафтоду шаш сомони</v>
      </c>
    </row>
    <row r="24" spans="2:5" ht="12.75">
      <c r="B24" s="2">
        <v>777</v>
      </c>
      <c r="C24" t="str">
        <f t="shared" si="2"/>
        <v>ҳафсаду ҳафтоду ҳафт сомонӣ</v>
      </c>
      <c r="E24" t="str">
        <f t="shared" si="1"/>
        <v>Хафтсаду хафтоду хафт сомони</v>
      </c>
    </row>
    <row r="25" spans="2:5" ht="12.75">
      <c r="B25" s="2">
        <v>851</v>
      </c>
      <c r="C25" t="str">
        <f t="shared" si="2"/>
        <v>ҳашсаду панҷоҳу як сомонӣ</v>
      </c>
      <c r="E25" t="str">
        <f t="shared" si="1"/>
        <v>Хаштсаду панчоху як сомони</v>
      </c>
    </row>
    <row r="26" spans="2:5" ht="12.75">
      <c r="B26" s="2">
        <v>987</v>
      </c>
      <c r="C26" t="str">
        <f t="shared" si="2"/>
        <v>нӯҳсаду ҳаштоду ҳафт сомонӣ</v>
      </c>
      <c r="E26" t="str">
        <f t="shared" si="1"/>
        <v>Нухсаду хаштоду хафт сомони</v>
      </c>
    </row>
    <row r="27" spans="2:5" ht="12.75">
      <c r="B27" s="2">
        <v>1547</v>
      </c>
      <c r="C27" t="str">
        <f t="shared" si="2"/>
        <v>як ҳазору панҷсаду чилу ҳафт сомонӣ</v>
      </c>
      <c r="E27" t="str">
        <f t="shared" si="1"/>
        <v>Як хазору панчсаду чилу хафт сомони</v>
      </c>
    </row>
    <row r="28" spans="2:5" ht="12.75">
      <c r="B28" s="2">
        <v>2875</v>
      </c>
      <c r="C28" t="str">
        <f t="shared" si="2"/>
        <v>ду ҳазору ҳашсаду ҳафтоду панҷ сомонӣ</v>
      </c>
      <c r="E28" t="str">
        <f t="shared" si="1"/>
        <v>Ду хазору хаштсаду хафтоду панч сомони</v>
      </c>
    </row>
    <row r="29" spans="2:5" ht="12.75">
      <c r="B29" s="2">
        <v>3574</v>
      </c>
      <c r="C29" t="str">
        <f t="shared" si="2"/>
        <v>се ҳазору панҷсаду ҳафтоду чор сомонӣ</v>
      </c>
      <c r="E29" t="str">
        <f t="shared" si="1"/>
        <v>Се хазору панчсаду хафтоду чор сомони</v>
      </c>
    </row>
    <row r="30" spans="2:5" ht="12.75">
      <c r="B30" s="2">
        <v>9048</v>
      </c>
      <c r="C30" t="str">
        <f t="shared" si="2"/>
        <v>нӯҳ ҳазору чилу ҳашт сомонӣ</v>
      </c>
      <c r="E30" t="str">
        <f t="shared" si="1"/>
        <v>Нух хазору чилу хашт сомони</v>
      </c>
    </row>
    <row r="31" spans="2:5" ht="12.75">
      <c r="B31" s="2">
        <v>10547</v>
      </c>
      <c r="C31" t="str">
        <f t="shared" si="2"/>
        <v>даҳ ҳазору панҷсаду чилу ҳафт сомонӣ</v>
      </c>
      <c r="E31" t="str">
        <f t="shared" si="1"/>
        <v>Дах хазору панчсаду чилу хафт сомони</v>
      </c>
    </row>
    <row r="32" spans="2:5" ht="12.75">
      <c r="B32" s="2">
        <v>14875</v>
      </c>
      <c r="C32" t="str">
        <f t="shared" si="2"/>
        <v>чордаҳ ҳазору ҳашсаду ҳафтоду панҷ сомонӣ</v>
      </c>
      <c r="E32" t="str">
        <f t="shared" si="1"/>
        <v>Чордах хазору хаштсаду хафтоду панч сомони</v>
      </c>
    </row>
    <row r="33" spans="2:5" ht="12.75">
      <c r="B33" s="2">
        <v>19546</v>
      </c>
      <c r="C33" t="str">
        <f t="shared" si="2"/>
        <v>нӯздаҳ ҳазору панҷсаду чилу шаш сомонӣ</v>
      </c>
      <c r="E33" t="str">
        <f t="shared" si="1"/>
        <v>Нуздах хазору панчсаду чилу шаш сомони</v>
      </c>
    </row>
    <row r="34" spans="2:5" ht="12.75">
      <c r="B34" s="2">
        <v>100000</v>
      </c>
      <c r="C34" t="str">
        <f t="shared" si="2"/>
        <v>сад ҳазор сомонӣ</v>
      </c>
      <c r="E34" t="str">
        <f t="shared" si="1"/>
        <v>Сад хазор сомони</v>
      </c>
    </row>
    <row r="35" spans="2:5" ht="12.75">
      <c r="B35" s="2">
        <v>187930</v>
      </c>
      <c r="C35" t="str">
        <f t="shared" si="2"/>
        <v>яксаду ҳаштоду ҳафт ҳазору нӯҳсаду сй сомонӣ</v>
      </c>
      <c r="E35" t="str">
        <f t="shared" si="1"/>
        <v>Яксаду хаштоду хафт хазору нухсаду си сомони</v>
      </c>
    </row>
    <row r="36" spans="2:5" ht="12.75">
      <c r="B36" s="2">
        <v>257496</v>
      </c>
      <c r="C36" t="str">
        <f t="shared" si="2"/>
        <v>дусаду панҷоҳу ҳафт ҳазору чорсаду наваду шаш сомонӣ</v>
      </c>
      <c r="E36" t="str">
        <f t="shared" si="1"/>
        <v>Дусаду панчоху хафт хазору чорсаду наваду шаш сомони</v>
      </c>
    </row>
    <row r="37" spans="2:5" ht="12.75">
      <c r="B37" s="2">
        <v>321875</v>
      </c>
      <c r="C37" t="str">
        <f t="shared" si="2"/>
        <v>сесаду бисту як ҳазору ҳашсаду ҳафтоду панҷ сомонӣ</v>
      </c>
      <c r="E37" t="str">
        <f t="shared" si="1"/>
        <v>Сесаду бисту як хазору хаштсаду хафтоду панч сомони</v>
      </c>
    </row>
    <row r="38" spans="2:5" ht="12.75">
      <c r="B38" s="2">
        <v>404404</v>
      </c>
      <c r="C38" t="str">
        <f t="shared" si="2"/>
        <v>чорсаду чор ҳазору чорсаду чор сомонӣ</v>
      </c>
      <c r="E38" t="str">
        <f t="shared" si="1"/>
        <v>Чорсаду чор хазору чорсаду чор сомони</v>
      </c>
    </row>
    <row r="39" spans="2:5" ht="12.75">
      <c r="B39" s="2">
        <v>555555</v>
      </c>
      <c r="C39" t="str">
        <f t="shared" si="2"/>
        <v>панҷсаду панҷоҳу панҷ ҳазору панҷсаду панҷоҳу панҷ сомонӣ</v>
      </c>
      <c r="E39" t="str">
        <f t="shared" si="1"/>
        <v>Панчсаду панчоху панч хазору панчсаду панчоху панч сомони</v>
      </c>
    </row>
    <row r="40" spans="2:5" ht="12.75">
      <c r="B40" s="2">
        <v>683257</v>
      </c>
      <c r="C40" t="str">
        <f t="shared" si="2"/>
        <v>шашсаду ҳаштоду се ҳазору дусаду панҷоҳу ҳафт сомонӣ</v>
      </c>
      <c r="E40" t="str">
        <f t="shared" si="1"/>
        <v>Шашсаду хаштоду се хазору дусаду панчоху хафт сомони</v>
      </c>
    </row>
    <row r="41" spans="2:5" ht="12.75">
      <c r="B41" s="2">
        <v>719025</v>
      </c>
      <c r="C41" t="str">
        <f t="shared" si="2"/>
        <v>ҳафсаду нӯздаҳ ҳазору бисту панҷ сомонӣ</v>
      </c>
      <c r="E41" t="str">
        <f t="shared" si="1"/>
        <v>Хафтсаду нуздах хазору бисту панч сомони</v>
      </c>
    </row>
    <row r="42" spans="2:5" ht="12.75">
      <c r="B42" s="2">
        <v>834167</v>
      </c>
      <c r="C42" t="str">
        <f t="shared" si="2"/>
        <v>ҳашсаду сиву чор ҳазору яксаду шасту ҳафт сомонӣ</v>
      </c>
      <c r="E42" t="str">
        <f t="shared" si="1"/>
        <v>Хаштсаду сиву чор хазору яксаду шасту хафт сомони</v>
      </c>
    </row>
    <row r="43" spans="2:5" ht="12.75">
      <c r="B43" s="2">
        <v>902567</v>
      </c>
      <c r="C43" t="str">
        <f t="shared" si="2"/>
        <v>нӯҳсаду ду ҳазору панҷсаду шасту ҳафт сомонӣ</v>
      </c>
      <c r="E43" t="str">
        <f t="shared" si="1"/>
        <v>Нухсаду ду хазору панчсаду шасту хафт сомони</v>
      </c>
    </row>
    <row r="44" spans="2:5" ht="12.75">
      <c r="B44" s="2">
        <v>1549632</v>
      </c>
      <c r="C44" t="str">
        <f t="shared" si="2"/>
        <v>як миллиону панҷсаду чилу нӯҳ ҳазору шашсаду сиву ду сомонӣ</v>
      </c>
      <c r="E44" t="str">
        <f t="shared" si="1"/>
        <v>Як миллиону панчсаду чилу нух хазору шашсаду сиву ду сомони</v>
      </c>
    </row>
    <row r="45" spans="2:5" ht="12.75">
      <c r="B45" s="2">
        <v>10654987</v>
      </c>
      <c r="C45" t="str">
        <f aca="true" t="shared" si="3" ref="C45:C76">SUBSTITUTE(SUBSTITUTE(INDEX(сот,MOD(TRUNC(B45/10^8),10)+1)&amp;IF(MOD(TRUNC(B45/10^8),10),IF(MOD(TRUNC(B45/10^6),100),"у "," "),"")&amp;IF(MOD(TRUNC(B45/10^7),10)=1,INDEX(цать,MOD(TRUNC(B45/10^6),10)+1),INDEX(дес,MOD(TRUNC(B45/10^7),10))&amp;IF((MOD(TRUNC(B45/10^7),10)&gt;1)*MOD(TRUNC(B45/10^6),10),"у ",IF(MOD(TRUNC(B45/10^7),10)," ",""))&amp;IF(MOD(TRUNC(B45/10^7),10)&lt;&gt;1,INDEX(ед,MOD(TRUNC(B45/10^6),10)+1),""))&amp;IF(MOD(TRUNC(B45/10^6),1000),"миллион"&amp;IF(MOD(TRUNC(B45),10^6),"у "," "),"")&amp;INDEX(сот,MOD(TRUNC(B45/10^5),10)+1)&amp;IF(MOD(TRUNC(B45/10^5),10),IF(MOD(TRUNC(B45/1000),100),"у "," "),"")&amp;IF(MOD(TRUNC(B45/10^4),10)=1,INDEX(цать,MOD(TRUNC(B45/1000),10)+1),INDEX(дес,MOD(TRUNC(B45/10^4),10))&amp;IF((MOD(TRUNC(B45/10^4),10)&gt;1)*MOD(TRUNC(B45/1000),10),"у ",IF(MOD(TRUNC(B45/10^4),10)," ",""))&amp;IF(MOD(TRUNC(B45/10^4),10)&lt;&gt;1,INDEX(ед,MOD(TRUNC(B45/1000),10)+1),""))&amp;IF(MOD(TRUNC(B45/1000),1000),"ҳазор"&amp;IF(MOD(TRUNC(B45),1000),"у "," "),"")&amp;INDEX(сот,MOD(TRUNC(B45/100),10)+1)&amp;IF(MOD(TRUNC(B45/100),10),IF(MOD(TRUNC(B45),100),"у "," "),"")&amp;IF(MOD(TRUNC(B45/10),10)=1,INDEX(цать,MOD(TRUNC(B45),10)+1),INDEX(дес,MOD(TRUNC(B45/10),10))&amp;IF((MOD(TRUNC(B45/10),10)&gt;1)*MOD(TRUNC(B45),10),"у ",IF(MOD(TRUNC(B45/10),10)," ",""))&amp;IF(TRUNC(B45)=0,"сифр ",IF(MOD(TRUNC(B45/10),10)&lt;&gt;1,INDEX(ед,MOD(TRUNC(B45),10)+1),"")))&amp;"сомонӣ"&amp;TEXT(TRUNC((B45-TRUNC(B45)+0.00001)*100)," 00\ \дира\м;;"),"яксад ","сад "),"сйу ","сиву ")</f>
        <v>даҳ миллиону шашсаду панҷоҳу чор ҳазору нӯҳсаду ҳаштоду ҳафт сомонӣ</v>
      </c>
      <c r="E45" t="str">
        <f t="shared" si="1"/>
        <v>Дах миллиону шашсаду панчоху чор хазору нухсаду хаштоду хафт сомони</v>
      </c>
    </row>
    <row r="46" spans="2:5" ht="12.75">
      <c r="B46" s="2">
        <v>65876236</v>
      </c>
      <c r="C46" t="str">
        <f t="shared" si="3"/>
        <v>шасту панҷ миллиону ҳашсаду ҳафтоду шаш ҳазору дусаду сиву шаш сомонӣ</v>
      </c>
      <c r="E46" t="str">
        <f t="shared" si="1"/>
        <v>Шасту панч миллиону хаштсаду хафтоду шаш хазору дусаду сиву шаш сомони</v>
      </c>
    </row>
    <row r="47" spans="2:5" ht="12.75">
      <c r="B47" s="2">
        <v>999999999</v>
      </c>
      <c r="C47" t="str">
        <f t="shared" si="3"/>
        <v>нӯҳсаду наваду нӯҳ миллиону нӯҳсаду наваду нӯҳ ҳазору нӯҳсаду наваду нӯҳ сомонӣ</v>
      </c>
      <c r="E47" t="str">
        <f t="shared" si="1"/>
        <v>Нухсаду наваду нух миллиону нухсаду наваду нух хазору нухсаду наваду нух сомони</v>
      </c>
    </row>
    <row r="48" spans="2:5" ht="12.75">
      <c r="B48" s="2">
        <v>123456789123.45</v>
      </c>
      <c r="C48" t="str">
        <f t="shared" si="3"/>
        <v>чорсаду панҷоҳу шаш миллиону ҳафсаду ҳаштоду нӯҳ ҳазору яксаду бисту се сомонӣ 45 дирам</v>
      </c>
      <c r="E48" t="str">
        <f t="shared" si="1"/>
        <v>Яксаду бисту се миллиарду чорсаду панчоху шаш миллиону хафтсаду хаштоду нух хазору яксаду бисту се сомони 45 дирам</v>
      </c>
    </row>
    <row r="49" spans="2:3" ht="12.75">
      <c r="B49" s="2">
        <v>77777777</v>
      </c>
      <c r="C49" t="str">
        <f t="shared" si="3"/>
        <v>ҳафтоду ҳафт миллиону ҳафсаду ҳафтоду ҳафт ҳазору ҳафсаду ҳафтоду ҳафт сомонӣ</v>
      </c>
    </row>
    <row r="50" spans="2:3" ht="12.75">
      <c r="B50" s="2">
        <v>888888888</v>
      </c>
      <c r="C50" t="str">
        <f t="shared" si="3"/>
        <v>ҳашсаду ҳаштоду ҳашт миллиону ҳашсаду ҳаштоду ҳашт ҳазору ҳашсаду ҳаштоду ҳашт сомонӣ</v>
      </c>
    </row>
    <row r="51" spans="2:3" ht="12.75">
      <c r="B51" s="2">
        <v>9999999999</v>
      </c>
      <c r="C51" t="str">
        <f t="shared" si="3"/>
        <v>нӯҳсаду наваду нӯҳ миллиону нӯҳсаду наваду нӯҳ ҳазору нӯҳсаду наваду нӯҳ сомонӣ</v>
      </c>
    </row>
    <row r="52" spans="2:3" ht="12.75">
      <c r="B52" s="2">
        <v>6666666666</v>
      </c>
      <c r="C52" t="str">
        <f t="shared" si="3"/>
        <v>шашсаду шасту шаш миллиону шашсаду шасту шаш ҳазору шашсаду шасту шаш сомонӣ</v>
      </c>
    </row>
    <row r="53" spans="2:3" ht="12.75">
      <c r="B53" s="2">
        <v>555555555</v>
      </c>
      <c r="C53" t="str">
        <f t="shared" si="3"/>
        <v>панҷсаду панҷоҳу панҷ миллиону панҷсаду панҷоҳу панҷ ҳазору панҷсаду панҷоҳу панҷ сомонӣ</v>
      </c>
    </row>
    <row r="54" spans="2:3" ht="12.75">
      <c r="B54" s="2">
        <v>33333333333</v>
      </c>
      <c r="C54" t="str">
        <f t="shared" si="3"/>
        <v>сесаду сиву се миллиону сесаду сиву се ҳазору сесаду сиву се сомонӣ</v>
      </c>
    </row>
    <row r="55" spans="2:3" ht="12.75">
      <c r="B55" s="2">
        <v>2222222222</v>
      </c>
      <c r="C55" t="str">
        <f t="shared" si="3"/>
        <v>дусаду бисту ду миллиону дусаду бисту ду ҳазору дусаду бисту ду сомонӣ</v>
      </c>
    </row>
    <row r="56" spans="2:3" ht="12.75">
      <c r="B56" s="2">
        <v>1111111111111</v>
      </c>
      <c r="C56" t="str">
        <f t="shared" si="3"/>
        <v>яксаду ёздаҳ миллиону яксаду ёздаҳ ҳазору яксаду ёздаҳ сомонӣ</v>
      </c>
    </row>
    <row r="57" spans="2:3" ht="12.75">
      <c r="B57" s="2">
        <v>44444444444</v>
      </c>
      <c r="C57" t="str">
        <f t="shared" si="3"/>
        <v>чорсаду чилу чор миллиону чорсаду чилу чор ҳазору чорсаду чилу чор сомонӣ</v>
      </c>
    </row>
    <row r="58" spans="3:4" ht="12.75">
      <c r="C58" t="str">
        <f t="shared" si="3"/>
        <v>сифр сомонӣ</v>
      </c>
      <c r="D58" s="4" t="s">
        <v>15</v>
      </c>
    </row>
    <row r="59" spans="2:4" ht="12.75">
      <c r="B59" s="2">
        <v>10</v>
      </c>
      <c r="C59" t="str">
        <f t="shared" si="3"/>
        <v>даҳ сомонӣ</v>
      </c>
      <c r="D59" t="s">
        <v>2</v>
      </c>
    </row>
    <row r="60" spans="2:4" ht="12.75">
      <c r="B60" s="2">
        <v>11</v>
      </c>
      <c r="C60" t="str">
        <f t="shared" si="3"/>
        <v>ёздаҳ сомонӣ</v>
      </c>
      <c r="D60" t="s">
        <v>3</v>
      </c>
    </row>
    <row r="61" spans="2:4" ht="12.75">
      <c r="B61" s="2">
        <v>12</v>
      </c>
      <c r="C61" t="str">
        <f t="shared" si="3"/>
        <v>дувоздаҳ сомонӣ</v>
      </c>
      <c r="D61" t="s">
        <v>6</v>
      </c>
    </row>
    <row r="62" spans="2:4" ht="12.75">
      <c r="B62" s="2">
        <v>13</v>
      </c>
      <c r="C62" t="str">
        <f t="shared" si="3"/>
        <v>сенздаҳ сомонӣ</v>
      </c>
      <c r="D62" t="s">
        <v>7</v>
      </c>
    </row>
    <row r="63" spans="2:4" ht="12.75">
      <c r="B63" s="2">
        <v>14</v>
      </c>
      <c r="C63" t="str">
        <f t="shared" si="3"/>
        <v>чордаҳ сомонӣ</v>
      </c>
      <c r="D63" t="s">
        <v>8</v>
      </c>
    </row>
    <row r="64" spans="2:4" ht="12.75">
      <c r="B64" s="2">
        <v>15</v>
      </c>
      <c r="C64" t="str">
        <f t="shared" si="3"/>
        <v>понздаҳ сомонӣ</v>
      </c>
      <c r="D64" t="s">
        <v>4</v>
      </c>
    </row>
    <row r="65" spans="2:4" ht="12.75">
      <c r="B65" s="2">
        <v>16</v>
      </c>
      <c r="C65" t="str">
        <f t="shared" si="3"/>
        <v>шонздаҳ сомонӣ</v>
      </c>
      <c r="D65" t="s">
        <v>9</v>
      </c>
    </row>
    <row r="66" spans="2:4" ht="12.75">
      <c r="B66" s="2">
        <v>17</v>
      </c>
      <c r="C66" t="str">
        <f t="shared" si="3"/>
        <v>ҳабдаҳ сомонӣ</v>
      </c>
      <c r="D66" t="s">
        <v>5</v>
      </c>
    </row>
    <row r="67" spans="2:4" ht="12.75">
      <c r="B67" s="2">
        <v>18</v>
      </c>
      <c r="C67" t="str">
        <f t="shared" si="3"/>
        <v>ҳаждаҳ сомонӣ</v>
      </c>
      <c r="D67" t="s">
        <v>10</v>
      </c>
    </row>
    <row r="68" spans="2:4" ht="12.75">
      <c r="B68" s="2">
        <v>19</v>
      </c>
      <c r="C68" t="str">
        <f t="shared" si="3"/>
        <v>нӯздаҳ сомонӣ</v>
      </c>
      <c r="D68" t="s">
        <v>11</v>
      </c>
    </row>
    <row r="69" spans="2:4" ht="12.75">
      <c r="B69" s="2">
        <v>20</v>
      </c>
      <c r="C69" t="str">
        <f t="shared" si="3"/>
        <v>бист сомонӣ</v>
      </c>
      <c r="D69" t="s">
        <v>12</v>
      </c>
    </row>
    <row r="70" spans="2:4" ht="12.75">
      <c r="B70" s="2">
        <v>77777000</v>
      </c>
      <c r="C70" t="str">
        <f t="shared" si="3"/>
        <v>ҳафтоду ҳафт миллиону ҳафсаду ҳафтоду ҳафт ҳазор сомонӣ</v>
      </c>
      <c r="D70" t="s">
        <v>13</v>
      </c>
    </row>
    <row r="71" spans="2:4" ht="12.75">
      <c r="B71" s="2">
        <v>40</v>
      </c>
      <c r="C71" t="str">
        <f t="shared" si="3"/>
        <v>чил сомонӣ</v>
      </c>
      <c r="D71" t="s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Тосол-синтез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chma</dc:creator>
  <cp:keywords/>
  <dc:description/>
  <cp:lastModifiedBy>chma</cp:lastModifiedBy>
  <dcterms:created xsi:type="dcterms:W3CDTF">2011-04-08T10:37:43Z</dcterms:created>
  <dcterms:modified xsi:type="dcterms:W3CDTF">2015-01-14T05:28:59Z</dcterms:modified>
  <cp:category/>
  <cp:version/>
  <cp:contentType/>
  <cp:contentStatus/>
</cp:coreProperties>
</file>