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20" windowHeight="12360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1" i="1" l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V11" i="1"/>
  <c r="W20" i="1" l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V20" i="1"/>
  <c r="AZ19" i="1"/>
  <c r="AZ21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</calcChain>
</file>

<file path=xl/comments1.xml><?xml version="1.0" encoding="utf-8"?>
<comments xmlns="http://schemas.openxmlformats.org/spreadsheetml/2006/main">
  <authors>
    <author>Трофимов Алексей</author>
  </authors>
  <commentList>
    <comment ref="AJ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Как хотелось бы чтобы это выглядело
</t>
        </r>
      </text>
    </comment>
    <comment ref="V19" authorId="0">
      <text>
        <r>
          <rPr>
            <b/>
            <sz val="9"/>
            <color indexed="81"/>
            <rFont val="Tahoma"/>
            <family val="2"/>
            <charset val="204"/>
          </rPr>
          <t>попытка написания формулы…
Совершенно запутался со СТОЛБЦАМИ и пустыми ячейками</t>
        </r>
      </text>
    </comment>
  </commentList>
</comments>
</file>

<file path=xl/sharedStrings.xml><?xml version="1.0" encoding="utf-8"?>
<sst xmlns="http://schemas.openxmlformats.org/spreadsheetml/2006/main" count="48" uniqueCount="14">
  <si>
    <t>Х</t>
  </si>
  <si>
    <t>Александров Иван Александрович</t>
  </si>
  <si>
    <t>В</t>
  </si>
  <si>
    <t>Андриенко Денис Викторович</t>
  </si>
  <si>
    <t>Артамонов Алексей Владимирович</t>
  </si>
  <si>
    <t>Артамошин Сергей Анатольевич</t>
  </si>
  <si>
    <t>Бальцев Михаил Юрьевич</t>
  </si>
  <si>
    <t>Герасимов Денис Викторович</t>
  </si>
  <si>
    <t>Коклин Дмитрий Владимирович</t>
  </si>
  <si>
    <t>Придорожный Сергей Борисович</t>
  </si>
  <si>
    <t>Числа месяца</t>
  </si>
  <si>
    <t>для примера</t>
  </si>
  <si>
    <t>Необходимо с Листа2 подгружать данные в таблицу в соответствие с числом месяца</t>
  </si>
  <si>
    <t>Имеем выгрузку из 1С: желтым соответствие дате (т.е. в м2 соответствует 1 числу месяца, м3 - 16 числу, AQ3 - 31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</si>
</sst>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\ mmm;@"/>
    <numFmt numFmtId="166" formatCode="[$-F400]h:mm:ss\ AM/PM"/>
    <numFmt numFmtId="167" formatCode="h:mm;@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0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164" fontId="2" fillId="0" borderId="0" xfId="0" applyNumberFormat="1" applyFont="1" applyAlignment="1">
      <alignment horizontal="center" vertical="center"/>
    </xf>
    <xf numFmtId="0" fontId="3" fillId="4" borderId="0" xfId="0" applyFont="1" applyFill="1"/>
    <xf numFmtId="20" fontId="0" fillId="2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0" fontId="3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O1:AZ32"/>
  <sheetViews>
    <sheetView tabSelected="1" workbookViewId="0"/>
  </sheetViews>
  <sheetFormatPr defaultRowHeight="15" x14ac:dyDescent="0.25"/>
  <cols>
    <col min="1" max="14" width="1.140625" customWidth="1"/>
    <col min="15" max="15" width="32.42578125" bestFit="1" customWidth="1"/>
    <col min="16" max="21" width="1.42578125" customWidth="1"/>
    <col min="22" max="22" width="5.85546875" customWidth="1"/>
    <col min="23" max="52" width="7.28515625" customWidth="1"/>
  </cols>
  <sheetData>
    <row r="1" spans="15:52" ht="6" customHeight="1" x14ac:dyDescent="0.25"/>
    <row r="2" spans="15:52" ht="6" customHeight="1" x14ac:dyDescent="0.25"/>
    <row r="3" spans="15:52" ht="6" customHeight="1" x14ac:dyDescent="0.25"/>
    <row r="4" spans="15:52" ht="6" customHeight="1" x14ac:dyDescent="0.25"/>
    <row r="5" spans="15:52" ht="6" customHeight="1" x14ac:dyDescent="0.25"/>
    <row r="6" spans="15:52" ht="6" customHeight="1" x14ac:dyDescent="0.25"/>
    <row r="7" spans="15:52" ht="6" customHeight="1" x14ac:dyDescent="0.25"/>
    <row r="8" spans="15:52" ht="6" customHeight="1" x14ac:dyDescent="0.25"/>
    <row r="9" spans="15:52" ht="6" customHeight="1" x14ac:dyDescent="0.25"/>
    <row r="10" spans="15:52" ht="18.75" customHeight="1" x14ac:dyDescent="0.25">
      <c r="V10" s="4">
        <v>42156</v>
      </c>
      <c r="W10" s="4">
        <v>42157</v>
      </c>
      <c r="X10" s="4">
        <v>42158</v>
      </c>
      <c r="Y10" s="4">
        <v>42159</v>
      </c>
      <c r="Z10" s="4">
        <v>42160</v>
      </c>
      <c r="AA10" s="4">
        <v>42161</v>
      </c>
      <c r="AB10" s="4">
        <v>42162</v>
      </c>
      <c r="AC10" s="4">
        <v>42163</v>
      </c>
      <c r="AD10" s="4">
        <v>42164</v>
      </c>
      <c r="AE10" s="4">
        <v>42165</v>
      </c>
      <c r="AF10" s="4">
        <v>42166</v>
      </c>
      <c r="AG10" s="4">
        <v>42167</v>
      </c>
      <c r="AH10" s="4">
        <v>42168</v>
      </c>
      <c r="AI10" s="4">
        <v>42169</v>
      </c>
      <c r="AJ10" s="4">
        <v>42170</v>
      </c>
      <c r="AK10" s="4">
        <v>42171</v>
      </c>
      <c r="AL10" s="4">
        <v>42172</v>
      </c>
      <c r="AM10" s="4">
        <v>42173</v>
      </c>
      <c r="AN10" s="4">
        <v>42174</v>
      </c>
      <c r="AO10" s="4">
        <v>42175</v>
      </c>
      <c r="AP10" s="4">
        <v>42176</v>
      </c>
      <c r="AQ10" s="4">
        <v>42177</v>
      </c>
      <c r="AR10" s="4">
        <v>42178</v>
      </c>
      <c r="AS10" s="4">
        <v>42179</v>
      </c>
      <c r="AT10" s="4">
        <v>42180</v>
      </c>
      <c r="AU10" s="4">
        <v>42181</v>
      </c>
      <c r="AV10" s="4">
        <v>42182</v>
      </c>
      <c r="AW10" s="4">
        <v>42183</v>
      </c>
      <c r="AX10" s="4">
        <v>42184</v>
      </c>
      <c r="AY10" s="4">
        <v>42185</v>
      </c>
      <c r="AZ10" s="4">
        <v>42186</v>
      </c>
    </row>
    <row r="11" spans="15:52" x14ac:dyDescent="0.25">
      <c r="O11" t="s">
        <v>4</v>
      </c>
      <c r="V11" s="10">
        <f>IFERROR(INDEX(Лист2!$1:$1048576,MATCH($O11,Лист2!$A:$A,0),MATCH(DAY(V$10),Лист2!$15:$15,0)),"")</f>
        <v>0.66666666666666663</v>
      </c>
      <c r="W11" s="10" t="str">
        <f>IFERROR(INDEX(Лист2!$1:$1048576,MATCH($O11,Лист2!$A:$A,0),MATCH(DAY(W$10),Лист2!$15:$15,0)),"")</f>
        <v>В</v>
      </c>
      <c r="X11" s="10">
        <f>IFERROR(INDEX(Лист2!$1:$1048576,MATCH($O11,Лист2!$A:$A,0),MATCH(DAY(X$10),Лист2!$15:$15,0)),"")</f>
        <v>0.66666666666666663</v>
      </c>
      <c r="Y11" s="10">
        <f>IFERROR(INDEX(Лист2!$1:$1048576,MATCH($O11,Лист2!$A:$A,0),MATCH(DAY(Y$10),Лист2!$15:$15,0)),"")</f>
        <v>0.66666666666666663</v>
      </c>
      <c r="Z11" s="10">
        <f>IFERROR(INDEX(Лист2!$1:$1048576,MATCH($O11,Лист2!$A:$A,0),MATCH(DAY(Z$10),Лист2!$15:$15,0)),"")</f>
        <v>0.66666666666666663</v>
      </c>
      <c r="AA11" s="10">
        <f>IFERROR(INDEX(Лист2!$1:$1048576,MATCH($O11,Лист2!$A:$A,0),MATCH(DAY(AA$10),Лист2!$15:$15,0)),"")</f>
        <v>0.66666666666666663</v>
      </c>
      <c r="AB11" s="10">
        <f>IFERROR(INDEX(Лист2!$1:$1048576,MATCH($O11,Лист2!$A:$A,0),MATCH(DAY(AB$10),Лист2!$15:$15,0)),"")</f>
        <v>0.66666666666666663</v>
      </c>
      <c r="AC11" s="10">
        <f>IFERROR(INDEX(Лист2!$1:$1048576,MATCH($O11,Лист2!$A:$A,0),MATCH(DAY(AC$10),Лист2!$15:$15,0)),"")</f>
        <v>0.66666666666666663</v>
      </c>
      <c r="AD11" s="10" t="str">
        <f>IFERROR(INDEX(Лист2!$1:$1048576,MATCH($O11,Лист2!$A:$A,0),MATCH(DAY(AD$10),Лист2!$15:$15,0)),"")</f>
        <v>В</v>
      </c>
      <c r="AE11" s="10">
        <f>IFERROR(INDEX(Лист2!$1:$1048576,MATCH($O11,Лист2!$A:$A,0),MATCH(DAY(AE$10),Лист2!$15:$15,0)),"")</f>
        <v>0.66666666666666663</v>
      </c>
      <c r="AF11" s="10">
        <f>IFERROR(INDEX(Лист2!$1:$1048576,MATCH($O11,Лист2!$A:$A,0),MATCH(DAY(AF$10),Лист2!$15:$15,0)),"")</f>
        <v>0.66666666666666663</v>
      </c>
      <c r="AG11" s="10">
        <f>IFERROR(INDEX(Лист2!$1:$1048576,MATCH($O11,Лист2!$A:$A,0),MATCH(DAY(AG$10),Лист2!$15:$15,0)),"")</f>
        <v>0.66666666666666663</v>
      </c>
      <c r="AH11" s="10">
        <f>IFERROR(INDEX(Лист2!$1:$1048576,MATCH($O11,Лист2!$A:$A,0),MATCH(DAY(AH$10),Лист2!$15:$15,0)),"")</f>
        <v>0.66666666666666663</v>
      </c>
      <c r="AI11" s="10">
        <f>IFERROR(INDEX(Лист2!$1:$1048576,MATCH($O11,Лист2!$A:$A,0),MATCH(DAY(AI$10),Лист2!$15:$15,0)),"")</f>
        <v>0.66666666666666663</v>
      </c>
      <c r="AJ11" s="10">
        <f>IFERROR(INDEX(Лист2!$1:$1048576,MATCH($O11,Лист2!$A:$A,0),MATCH(DAY(AJ$10),Лист2!$15:$15,0)),"")</f>
        <v>0.66666666666666663</v>
      </c>
      <c r="AK11" s="10" t="str">
        <f>IFERROR(INDEX(Лист2!$1:$1048576,MATCH($O11,Лист2!$A:$A,0),MATCH(DAY(AK$10),Лист2!$15:$15,0)),"")</f>
        <v/>
      </c>
      <c r="AL11" s="10" t="str">
        <f>IFERROR(INDEX(Лист2!$1:$1048576,MATCH($O11,Лист2!$A:$A,0),MATCH(DAY(AL$10),Лист2!$15:$15,0)),"")</f>
        <v/>
      </c>
      <c r="AM11" s="10" t="str">
        <f>IFERROR(INDEX(Лист2!$1:$1048576,MATCH($O11,Лист2!$A:$A,0),MATCH(DAY(AM$10),Лист2!$15:$15,0)),"")</f>
        <v/>
      </c>
      <c r="AN11" s="10" t="str">
        <f>IFERROR(INDEX(Лист2!$1:$1048576,MATCH($O11,Лист2!$A:$A,0),MATCH(DAY(AN$10),Лист2!$15:$15,0)),"")</f>
        <v/>
      </c>
      <c r="AO11" s="10" t="str">
        <f>IFERROR(INDEX(Лист2!$1:$1048576,MATCH($O11,Лист2!$A:$A,0),MATCH(DAY(AO$10),Лист2!$15:$15,0)),"")</f>
        <v/>
      </c>
      <c r="AP11" s="10" t="str">
        <f>IFERROR(INDEX(Лист2!$1:$1048576,MATCH($O11,Лист2!$A:$A,0),MATCH(DAY(AP$10),Лист2!$15:$15,0)),"")</f>
        <v/>
      </c>
      <c r="AQ11" s="10" t="str">
        <f>IFERROR(INDEX(Лист2!$1:$1048576,MATCH($O11,Лист2!$A:$A,0),MATCH(DAY(AQ$10),Лист2!$15:$15,0)),"")</f>
        <v/>
      </c>
      <c r="AR11" s="10" t="str">
        <f>IFERROR(INDEX(Лист2!$1:$1048576,MATCH($O11,Лист2!$A:$A,0),MATCH(DAY(AR$10),Лист2!$15:$15,0)),"")</f>
        <v/>
      </c>
      <c r="AS11" s="10" t="str">
        <f>IFERROR(INDEX(Лист2!$1:$1048576,MATCH($O11,Лист2!$A:$A,0),MATCH(DAY(AS$10),Лист2!$15:$15,0)),"")</f>
        <v/>
      </c>
      <c r="AT11" s="10" t="str">
        <f>IFERROR(INDEX(Лист2!$1:$1048576,MATCH($O11,Лист2!$A:$A,0),MATCH(DAY(AT$10),Лист2!$15:$15,0)),"")</f>
        <v/>
      </c>
      <c r="AU11" s="10" t="str">
        <f>IFERROR(INDEX(Лист2!$1:$1048576,MATCH($O11,Лист2!$A:$A,0),MATCH(DAY(AU$10),Лист2!$15:$15,0)),"")</f>
        <v/>
      </c>
      <c r="AV11" s="10" t="str">
        <f>IFERROR(INDEX(Лист2!$1:$1048576,MATCH($O11,Лист2!$A:$A,0),MATCH(DAY(AV$10),Лист2!$15:$15,0)),"")</f>
        <v/>
      </c>
      <c r="AW11" s="10" t="str">
        <f>IFERROR(INDEX(Лист2!$1:$1048576,MATCH($O11,Лист2!$A:$A,0),MATCH(DAY(AW$10),Лист2!$15:$15,0)),"")</f>
        <v/>
      </c>
      <c r="AX11" s="10" t="str">
        <f>IFERROR(INDEX(Лист2!$1:$1048576,MATCH($O11,Лист2!$A:$A,0),MATCH(DAY(AX$10),Лист2!$15:$15,0)),"")</f>
        <v/>
      </c>
      <c r="AY11" s="10" t="str">
        <f>IFERROR(INDEX(Лист2!$1:$1048576,MATCH($O11,Лист2!$A:$A,0),MATCH(DAY(AY$10),Лист2!$15:$15,0)),"")</f>
        <v/>
      </c>
      <c r="AZ11" s="10"/>
    </row>
    <row r="12" spans="15:52" x14ac:dyDescent="0.25">
      <c r="V12" s="9"/>
    </row>
    <row r="13" spans="15:52" x14ac:dyDescent="0.25">
      <c r="O13" t="s">
        <v>7</v>
      </c>
      <c r="V13" s="10" t="str">
        <f>IFERROR(INDEX(Лист2!$1:$1048576,MATCH($O13,Лист2!$A:$A,0),MATCH(DAY(V$10),Лист2!$15:$15,0)),"")</f>
        <v/>
      </c>
      <c r="W13" s="10" t="str">
        <f>IFERROR(INDEX(Лист2!$1:$1048576,MATCH($O13,Лист2!$A:$A,0),MATCH(DAY(W$10),Лист2!$15:$15,0)),"")</f>
        <v/>
      </c>
      <c r="X13" s="10" t="str">
        <f>IFERROR(INDEX(Лист2!$1:$1048576,MATCH($O13,Лист2!$A:$A,0),MATCH(DAY(X$10),Лист2!$15:$15,0)),"")</f>
        <v/>
      </c>
      <c r="Y13" s="10" t="str">
        <f>IFERROR(INDEX(Лист2!$1:$1048576,MATCH($O13,Лист2!$A:$A,0),MATCH(DAY(Y$10),Лист2!$15:$15,0)),"")</f>
        <v/>
      </c>
      <c r="Z13" s="10" t="str">
        <f>IFERROR(INDEX(Лист2!$1:$1048576,MATCH($O13,Лист2!$A:$A,0),MATCH(DAY(Z$10),Лист2!$15:$15,0)),"")</f>
        <v/>
      </c>
      <c r="AA13" s="10" t="str">
        <f>IFERROR(INDEX(Лист2!$1:$1048576,MATCH($O13,Лист2!$A:$A,0),MATCH(DAY(AA$10),Лист2!$15:$15,0)),"")</f>
        <v/>
      </c>
      <c r="AB13" s="10" t="str">
        <f>IFERROR(INDEX(Лист2!$1:$1048576,MATCH($O13,Лист2!$A:$A,0),MATCH(DAY(AB$10),Лист2!$15:$15,0)),"")</f>
        <v/>
      </c>
      <c r="AC13" s="10" t="str">
        <f>IFERROR(INDEX(Лист2!$1:$1048576,MATCH($O13,Лист2!$A:$A,0),MATCH(DAY(AC$10),Лист2!$15:$15,0)),"")</f>
        <v/>
      </c>
      <c r="AD13" s="10" t="str">
        <f>IFERROR(INDEX(Лист2!$1:$1048576,MATCH($O13,Лист2!$A:$A,0),MATCH(DAY(AD$10),Лист2!$15:$15,0)),"")</f>
        <v/>
      </c>
      <c r="AE13" s="10" t="str">
        <f>IFERROR(INDEX(Лист2!$1:$1048576,MATCH($O13,Лист2!$A:$A,0),MATCH(DAY(AE$10),Лист2!$15:$15,0)),"")</f>
        <v/>
      </c>
      <c r="AF13" s="10" t="str">
        <f>IFERROR(INDEX(Лист2!$1:$1048576,MATCH($O13,Лист2!$A:$A,0),MATCH(DAY(AF$10),Лист2!$15:$15,0)),"")</f>
        <v/>
      </c>
      <c r="AG13" s="10" t="str">
        <f>IFERROR(INDEX(Лист2!$1:$1048576,MATCH($O13,Лист2!$A:$A,0),MATCH(DAY(AG$10),Лист2!$15:$15,0)),"")</f>
        <v/>
      </c>
      <c r="AH13" s="10" t="str">
        <f>IFERROR(INDEX(Лист2!$1:$1048576,MATCH($O13,Лист2!$A:$A,0),MATCH(DAY(AH$10),Лист2!$15:$15,0)),"")</f>
        <v/>
      </c>
      <c r="AI13" s="10" t="str">
        <f>IFERROR(INDEX(Лист2!$1:$1048576,MATCH($O13,Лист2!$A:$A,0),MATCH(DAY(AI$10),Лист2!$15:$15,0)),"")</f>
        <v/>
      </c>
      <c r="AJ13" s="10" t="str">
        <f>IFERROR(INDEX(Лист2!$1:$1048576,MATCH($O13,Лист2!$A:$A,0),MATCH(DAY(AJ$10),Лист2!$15:$15,0)),"")</f>
        <v/>
      </c>
      <c r="AK13" s="10" t="str">
        <f>IFERROR(INDEX(Лист2!$1:$1048576,MATCH($O13,Лист2!$A:$A,0),MATCH(DAY(AK$10),Лист2!$15:$15,0)),"")</f>
        <v/>
      </c>
      <c r="AL13" s="10" t="str">
        <f>IFERROR(INDEX(Лист2!$1:$1048576,MATCH($O13,Лист2!$A:$A,0),MATCH(DAY(AL$10),Лист2!$15:$15,0)),"")</f>
        <v/>
      </c>
      <c r="AM13" s="10" t="str">
        <f>IFERROR(INDEX(Лист2!$1:$1048576,MATCH($O13,Лист2!$A:$A,0),MATCH(DAY(AM$10),Лист2!$15:$15,0)),"")</f>
        <v/>
      </c>
      <c r="AN13" s="10" t="str">
        <f>IFERROR(INDEX(Лист2!$1:$1048576,MATCH($O13,Лист2!$A:$A,0),MATCH(DAY(AN$10),Лист2!$15:$15,0)),"")</f>
        <v/>
      </c>
      <c r="AO13" s="10" t="str">
        <f>IFERROR(INDEX(Лист2!$1:$1048576,MATCH($O13,Лист2!$A:$A,0),MATCH(DAY(AO$10),Лист2!$15:$15,0)),"")</f>
        <v/>
      </c>
      <c r="AP13" s="10" t="str">
        <f>IFERROR(INDEX(Лист2!$1:$1048576,MATCH($O13,Лист2!$A:$A,0),MATCH(DAY(AP$10),Лист2!$15:$15,0)),"")</f>
        <v/>
      </c>
      <c r="AQ13" s="10" t="str">
        <f>IFERROR(INDEX(Лист2!$1:$1048576,MATCH($O13,Лист2!$A:$A,0),MATCH(DAY(AQ$10),Лист2!$15:$15,0)),"")</f>
        <v/>
      </c>
      <c r="AR13" s="10" t="str">
        <f>IFERROR(INDEX(Лист2!$1:$1048576,MATCH($O13,Лист2!$A:$A,0),MATCH(DAY(AR$10),Лист2!$15:$15,0)),"")</f>
        <v/>
      </c>
      <c r="AS13" s="10" t="str">
        <f>IFERROR(INDEX(Лист2!$1:$1048576,MATCH($O13,Лист2!$A:$A,0),MATCH(DAY(AS$10),Лист2!$15:$15,0)),"")</f>
        <v/>
      </c>
      <c r="AT13" s="10" t="str">
        <f>IFERROR(INDEX(Лист2!$1:$1048576,MATCH($O13,Лист2!$A:$A,0),MATCH(DAY(AT$10),Лист2!$15:$15,0)),"")</f>
        <v/>
      </c>
      <c r="AU13" s="10" t="str">
        <f>IFERROR(INDEX(Лист2!$1:$1048576,MATCH($O13,Лист2!$A:$A,0),MATCH(DAY(AU$10),Лист2!$15:$15,0)),"")</f>
        <v/>
      </c>
      <c r="AV13" s="10" t="str">
        <f>IFERROR(INDEX(Лист2!$1:$1048576,MATCH($O13,Лист2!$A:$A,0),MATCH(DAY(AV$10),Лист2!$15:$15,0)),"")</f>
        <v/>
      </c>
      <c r="AW13" s="10" t="str">
        <f>IFERROR(INDEX(Лист2!$1:$1048576,MATCH($O13,Лист2!$A:$A,0),MATCH(DAY(AW$10),Лист2!$15:$15,0)),"")</f>
        <v/>
      </c>
      <c r="AX13" s="10" t="str">
        <f>IFERROR(INDEX(Лист2!$1:$1048576,MATCH($O13,Лист2!$A:$A,0),MATCH(DAY(AX$10),Лист2!$15:$15,0)),"")</f>
        <v/>
      </c>
      <c r="AY13" s="10" t="str">
        <f>IFERROR(INDEX(Лист2!$1:$1048576,MATCH($O13,Лист2!$A:$A,0),MATCH(DAY(AY$10),Лист2!$15:$15,0)),"")</f>
        <v/>
      </c>
    </row>
    <row r="15" spans="15:52" x14ac:dyDescent="0.25">
      <c r="O15" t="s">
        <v>4</v>
      </c>
      <c r="V15" s="6">
        <f>IFERROR(INDEX(Лист2!$1:$1048576,MATCH($O15,Лист2!$A:$A,0),MATCH(DAY(V$10),Лист2!$15:$15,0)),"")</f>
        <v>0.66666666666666663</v>
      </c>
      <c r="W15" s="7" t="str">
        <f>IFERROR(INDEX(Лист2!$1:$1048576,MATCH($O15,Лист2!$A:$A,0),MATCH(DAY(W$10),Лист2!$15:$15,0)),"")</f>
        <v>В</v>
      </c>
      <c r="X15" s="6">
        <f>IFERROR(INDEX(Лист2!$1:$1048576,MATCH($O15,Лист2!$A:$A,0),MATCH(DAY(X$10),Лист2!$15:$15,0)),"")</f>
        <v>0.66666666666666663</v>
      </c>
      <c r="Y15" s="6">
        <f>IFERROR(INDEX(Лист2!$1:$1048576,MATCH($O15,Лист2!$A:$A,0),MATCH(DAY(Y$10),Лист2!$15:$15,0)),"")</f>
        <v>0.66666666666666663</v>
      </c>
      <c r="Z15" s="6">
        <f>IFERROR(INDEX(Лист2!$1:$1048576,MATCH($O15,Лист2!$A:$A,0),MATCH(DAY(Z$10),Лист2!$15:$15,0)),"")</f>
        <v>0.66666666666666663</v>
      </c>
      <c r="AA15" s="6">
        <f>IFERROR(INDEX(Лист2!$1:$1048576,MATCH($O15,Лист2!$A:$A,0),MATCH(DAY(AA$10),Лист2!$15:$15,0)),"")</f>
        <v>0.66666666666666663</v>
      </c>
      <c r="AB15" s="6">
        <f>IFERROR(INDEX(Лист2!$1:$1048576,MATCH($O15,Лист2!$A:$A,0),MATCH(DAY(AB$10),Лист2!$15:$15,0)),"")</f>
        <v>0.66666666666666663</v>
      </c>
      <c r="AC15" s="6">
        <f>IFERROR(INDEX(Лист2!$1:$1048576,MATCH($O15,Лист2!$A:$A,0),MATCH(DAY(AC$10),Лист2!$15:$15,0)),"")</f>
        <v>0.66666666666666663</v>
      </c>
      <c r="AD15" s="7" t="str">
        <f>IFERROR(INDEX(Лист2!$1:$1048576,MATCH($O15,Лист2!$A:$A,0),MATCH(DAY(AD$10),Лист2!$15:$15,0)),"")</f>
        <v>В</v>
      </c>
      <c r="AE15" s="6">
        <f>IFERROR(INDEX(Лист2!$1:$1048576,MATCH($O15,Лист2!$A:$A,0),MATCH(DAY(AE$10),Лист2!$15:$15,0)),"")</f>
        <v>0.66666666666666663</v>
      </c>
      <c r="AF15" s="6">
        <f>IFERROR(INDEX(Лист2!$1:$1048576,MATCH($O15,Лист2!$A:$A,0),MATCH(DAY(AF$10),Лист2!$15:$15,0)),"")</f>
        <v>0.66666666666666663</v>
      </c>
      <c r="AG15" s="6">
        <f>IFERROR(INDEX(Лист2!$1:$1048576,MATCH($O15,Лист2!$A:$A,0),MATCH(DAY(AG$10),Лист2!$15:$15,0)),"")</f>
        <v>0.66666666666666663</v>
      </c>
      <c r="AH15" s="6">
        <f>IFERROR(INDEX(Лист2!$1:$1048576,MATCH($O15,Лист2!$A:$A,0),MATCH(DAY(AH$10),Лист2!$15:$15,0)),"")</f>
        <v>0.66666666666666663</v>
      </c>
      <c r="AI15" s="6">
        <f>IFERROR(INDEX(Лист2!$1:$1048576,MATCH($O15,Лист2!$A:$A,0),MATCH(DAY(AI$10),Лист2!$15:$15,0)),"")</f>
        <v>0.66666666666666663</v>
      </c>
      <c r="AJ15" s="6">
        <f>IFERROR(INDEX(Лист2!$1:$1048576,MATCH($O15,Лист2!$A:$A,0),MATCH(DAY(AJ$10),Лист2!$15:$15,0)),"")</f>
        <v>0.66666666666666663</v>
      </c>
      <c r="AK15" t="str">
        <f>IFERROR(INDEX(Лист2!$1:$1048576,MATCH($O15,Лист2!$A:$A,0),MATCH(DAY(AK$10),Лист2!$15:$15,0)),"")</f>
        <v/>
      </c>
      <c r="AL15" s="2" t="str">
        <f>IFERROR(INDEX(Лист2!$1:$1048576,MATCH($O15,Лист2!$A:$A,0),MATCH(DAY(AL$10),Лист2!$15:$15,0)),"")</f>
        <v/>
      </c>
      <c r="AM15" t="str">
        <f>IFERROR(INDEX(Лист2!$1:$1048576,MATCH($O15,Лист2!$A:$A,0),MATCH(DAY(AM$10),Лист2!$15:$15,0)),"")</f>
        <v/>
      </c>
      <c r="AN15" s="2" t="str">
        <f>IFERROR(INDEX(Лист2!$1:$1048576,MATCH($O15,Лист2!$A:$A,0),MATCH(DAY(AN$10),Лист2!$15:$15,0)),"")</f>
        <v/>
      </c>
      <c r="AO15" t="str">
        <f>IFERROR(INDEX(Лист2!$1:$1048576,MATCH($O15,Лист2!$A:$A,0),MATCH(DAY(AO$10),Лист2!$15:$15,0)),"")</f>
        <v/>
      </c>
      <c r="AP15" t="str">
        <f>IFERROR(INDEX(Лист2!$1:$1048576,MATCH($O15,Лист2!$A:$A,0),MATCH(DAY(AP$10),Лист2!$15:$15,0)),"")</f>
        <v/>
      </c>
      <c r="AQ15" t="str">
        <f>IFERROR(INDEX(Лист2!$1:$1048576,MATCH($O15,Лист2!$A:$A,0),MATCH(DAY(AQ$10),Лист2!$15:$15,0)),"")</f>
        <v/>
      </c>
      <c r="AR15" t="str">
        <f>IFERROR(INDEX(Лист2!$1:$1048576,MATCH($O15,Лист2!$A:$A,0),MATCH(DAY(AR$10),Лист2!$15:$15,0)),"")</f>
        <v/>
      </c>
      <c r="AS15" t="str">
        <f>IFERROR(INDEX(Лист2!$1:$1048576,MATCH($O15,Лист2!$A:$A,0),MATCH(DAY(AS$10),Лист2!$15:$15,0)),"")</f>
        <v/>
      </c>
      <c r="AT15" t="str">
        <f>IFERROR(INDEX(Лист2!$1:$1048576,MATCH($O15,Лист2!$A:$A,0),MATCH(DAY(AT$10),Лист2!$15:$15,0)),"")</f>
        <v/>
      </c>
      <c r="AU15" t="str">
        <f>IFERROR(INDEX(Лист2!$1:$1048576,MATCH($O15,Лист2!$A:$A,0),MATCH(DAY(AU$10),Лист2!$15:$15,0)),"")</f>
        <v/>
      </c>
      <c r="AV15" t="str">
        <f>IFERROR(INDEX(Лист2!$1:$1048576,MATCH($O15,Лист2!$A:$A,0),MATCH(DAY(AV$10),Лист2!$15:$15,0)),"")</f>
        <v/>
      </c>
      <c r="AW15" t="str">
        <f>IFERROR(INDEX(Лист2!$1:$1048576,MATCH($O15,Лист2!$A:$A,0),MATCH(DAY(AW$10),Лист2!$15:$15,0)),"")</f>
        <v/>
      </c>
      <c r="AX15" t="str">
        <f>IFERROR(INDEX(Лист2!$1:$1048576,MATCH($O15,Лист2!$A:$A,0),MATCH(DAY(AX$10),Лист2!$15:$15,0)),"")</f>
        <v/>
      </c>
      <c r="AY15" t="str">
        <f>IFERROR(INDEX(Лист2!$1:$1048576,MATCH($O15,Лист2!$A:$A,0),MATCH(DAY(AY$10),Лист2!$15:$15,0)),"")</f>
        <v/>
      </c>
    </row>
    <row r="17" spans="15:52" x14ac:dyDescent="0.25">
      <c r="O17" t="s">
        <v>8</v>
      </c>
    </row>
    <row r="19" spans="15:52" x14ac:dyDescent="0.25">
      <c r="O19" t="s">
        <v>1</v>
      </c>
      <c r="V19" s="11">
        <f>IFERROR(INDEX(Лист2!$1:$1048576,MATCH($O19,Лист2!$A:$A,0),MATCH(DAY(V$10),Лист2!$15:$15,0)),"")</f>
        <v>101</v>
      </c>
      <c r="W19" s="11">
        <f>IFERROR(INDEX(Лист2!$1:$1048576,MATCH($O19,Лист2!$A:$A,0),MATCH(DAY(W$10),Лист2!$15:$15,0)),"")</f>
        <v>102</v>
      </c>
      <c r="X19" s="11">
        <f>IFERROR(INDEX(Лист2!$1:$1048576,MATCH($O19,Лист2!$A:$A,0),MATCH(DAY(X$10),Лист2!$15:$15,0)),"")</f>
        <v>103</v>
      </c>
      <c r="Y19" s="11">
        <f>IFERROR(INDEX(Лист2!$1:$1048576,MATCH($O19,Лист2!$A:$A,0),MATCH(DAY(Y$10),Лист2!$15:$15,0)),"")</f>
        <v>104</v>
      </c>
      <c r="Z19" s="11">
        <f>IFERROR(INDEX(Лист2!$1:$1048576,MATCH($O19,Лист2!$A:$A,0),MATCH(DAY(Z$10),Лист2!$15:$15,0)),"")</f>
        <v>105</v>
      </c>
      <c r="AA19" s="11">
        <f>IFERROR(INDEX(Лист2!$1:$1048576,MATCH($O19,Лист2!$A:$A,0),MATCH(DAY(AA$10),Лист2!$15:$15,0)),"")</f>
        <v>106</v>
      </c>
      <c r="AB19" s="11">
        <f>IFERROR(INDEX(Лист2!$1:$1048576,MATCH($O19,Лист2!$A:$A,0),MATCH(DAY(AB$10),Лист2!$15:$15,0)),"")</f>
        <v>107</v>
      </c>
      <c r="AC19" s="11">
        <f>IFERROR(INDEX(Лист2!$1:$1048576,MATCH($O19,Лист2!$A:$A,0),MATCH(DAY(AC$10),Лист2!$15:$15,0)),"")</f>
        <v>108</v>
      </c>
      <c r="AD19" s="11">
        <f>IFERROR(INDEX(Лист2!$1:$1048576,MATCH($O19,Лист2!$A:$A,0),MATCH(DAY(AD$10),Лист2!$15:$15,0)),"")</f>
        <v>109</v>
      </c>
      <c r="AE19" s="11">
        <f>IFERROR(INDEX(Лист2!$1:$1048576,MATCH($O19,Лист2!$A:$A,0),MATCH(DAY(AE$10),Лист2!$15:$15,0)),"")</f>
        <v>110</v>
      </c>
      <c r="AF19" s="11">
        <f>IFERROR(INDEX(Лист2!$1:$1048576,MATCH($O19,Лист2!$A:$A,0),MATCH(DAY(AF$10),Лист2!$15:$15,0)),"")</f>
        <v>111</v>
      </c>
      <c r="AG19" s="11">
        <f>IFERROR(INDEX(Лист2!$1:$1048576,MATCH($O19,Лист2!$A:$A,0),MATCH(DAY(AG$10),Лист2!$15:$15,0)),"")</f>
        <v>112</v>
      </c>
      <c r="AH19" s="11">
        <f>IFERROR(INDEX(Лист2!$1:$1048576,MATCH($O19,Лист2!$A:$A,0),MATCH(DAY(AH$10),Лист2!$15:$15,0)),"")</f>
        <v>113</v>
      </c>
      <c r="AI19" s="11">
        <f>IFERROR(INDEX(Лист2!$1:$1048576,MATCH($O19,Лист2!$A:$A,0),MATCH(DAY(AI$10),Лист2!$15:$15,0)),"")</f>
        <v>114</v>
      </c>
      <c r="AJ19" s="11">
        <f>IFERROR(INDEX(Лист2!$1:$1048576,MATCH($O19,Лист2!$A:$A,0),MATCH(DAY(AJ$10),Лист2!$15:$15,0)),"")</f>
        <v>115</v>
      </c>
      <c r="AK19" s="11" t="str">
        <f>IFERROR(INDEX(Лист2!$1:$1048576,MATCH($O19,Лист2!$A:$A,0),MATCH(DAY(AK$10),Лист2!$15:$15,0)),"")</f>
        <v/>
      </c>
      <c r="AL19" s="11" t="str">
        <f>IFERROR(INDEX(Лист2!$1:$1048576,MATCH($O19,Лист2!$A:$A,0),MATCH(DAY(AL$10),Лист2!$15:$15,0)),"")</f>
        <v/>
      </c>
      <c r="AM19" s="11" t="str">
        <f>IFERROR(INDEX(Лист2!$1:$1048576,MATCH($O19,Лист2!$A:$A,0),MATCH(DAY(AM$10),Лист2!$15:$15,0)),"")</f>
        <v/>
      </c>
      <c r="AN19" s="11" t="str">
        <f>IFERROR(INDEX(Лист2!$1:$1048576,MATCH($O19,Лист2!$A:$A,0),MATCH(DAY(AN$10),Лист2!$15:$15,0)),"")</f>
        <v/>
      </c>
      <c r="AO19" s="11" t="str">
        <f>IFERROR(INDEX(Лист2!$1:$1048576,MATCH($O19,Лист2!$A:$A,0),MATCH(DAY(AO$10),Лист2!$15:$15,0)),"")</f>
        <v/>
      </c>
      <c r="AP19" s="11" t="str">
        <f>IFERROR(INDEX(Лист2!$1:$1048576,MATCH($O19,Лист2!$A:$A,0),MATCH(DAY(AP$10),Лист2!$15:$15,0)),"")</f>
        <v/>
      </c>
      <c r="AQ19" s="11" t="str">
        <f>IFERROR(INDEX(Лист2!$1:$1048576,MATCH($O19,Лист2!$A:$A,0),MATCH(DAY(AQ$10),Лист2!$15:$15,0)),"")</f>
        <v/>
      </c>
      <c r="AR19" s="11" t="str">
        <f>IFERROR(INDEX(Лист2!$1:$1048576,MATCH($O19,Лист2!$A:$A,0),MATCH(DAY(AR$10),Лист2!$15:$15,0)),"")</f>
        <v/>
      </c>
      <c r="AS19" s="11" t="str">
        <f>IFERROR(INDEX(Лист2!$1:$1048576,MATCH($O19,Лист2!$A:$A,0),MATCH(DAY(AS$10),Лист2!$15:$15,0)),"")</f>
        <v/>
      </c>
      <c r="AT19" s="11" t="str">
        <f>IFERROR(INDEX(Лист2!$1:$1048576,MATCH($O19,Лист2!$A:$A,0),MATCH(DAY(AT$10),Лист2!$15:$15,0)),"")</f>
        <v/>
      </c>
      <c r="AU19" s="11" t="str">
        <f>IFERROR(INDEX(Лист2!$1:$1048576,MATCH($O19,Лист2!$A:$A,0),MATCH(DAY(AU$10),Лист2!$15:$15,0)),"")</f>
        <v/>
      </c>
      <c r="AV19" s="11" t="str">
        <f>IFERROR(INDEX(Лист2!$1:$1048576,MATCH($O19,Лист2!$A:$A,0),MATCH(DAY(AV$10),Лист2!$15:$15,0)),"")</f>
        <v/>
      </c>
      <c r="AW19" s="11" t="str">
        <f>IFERROR(INDEX(Лист2!$1:$1048576,MATCH($O19,Лист2!$A:$A,0),MATCH(DAY(AW$10),Лист2!$15:$15,0)),"")</f>
        <v/>
      </c>
      <c r="AX19" s="11" t="str">
        <f>IFERROR(INDEX(Лист2!$1:$1048576,MATCH($O19,Лист2!$A:$A,0),MATCH(DAY(AX$10),Лист2!$15:$15,0)),"")</f>
        <v/>
      </c>
      <c r="AY19" s="11" t="str">
        <f>IFERROR(INDEX(Лист2!$1:$1048576,MATCH($O19,Лист2!$A:$A,0),MATCH(DAY(AY$10),Лист2!$15:$15,0)),"")</f>
        <v/>
      </c>
      <c r="AZ19" s="11" t="str">
        <f>IFERROR(VLOOKUP($J19,Лист2!$M$2:$BA$150,COLUMN(AY7),FALSE),"")</f>
        <v/>
      </c>
    </row>
    <row r="20" spans="15:52" x14ac:dyDescent="0.25">
      <c r="V20" s="5" t="str">
        <f>IFERROR(VLOOKUP($J19,Лист2!$M$2:$BA$150,COLUMN(U8),FALSE),"")</f>
        <v/>
      </c>
      <c r="W20" s="5" t="str">
        <f>IFERROR(VLOOKUP($J19,Лист2!$M$2:$BA$150,COLUMN(V8),FALSE),"")</f>
        <v/>
      </c>
      <c r="X20" s="5" t="str">
        <f>IFERROR(VLOOKUP($J19,Лист2!$M$2:$BA$150,COLUMN(W8),FALSE),"")</f>
        <v/>
      </c>
      <c r="Y20" s="5" t="str">
        <f>IFERROR(VLOOKUP($J19,Лист2!$M$2:$BA$150,COLUMN(X8),FALSE),"")</f>
        <v/>
      </c>
      <c r="Z20" s="5" t="str">
        <f>IFERROR(VLOOKUP($J19,Лист2!$M$2:$BA$150,COLUMN(Y8),FALSE),"")</f>
        <v/>
      </c>
      <c r="AA20" s="5" t="str">
        <f>IFERROR(VLOOKUP($J19,Лист2!$M$2:$BA$150,COLUMN(Z8),FALSE),"")</f>
        <v/>
      </c>
      <c r="AB20" s="5" t="str">
        <f>IFERROR(VLOOKUP($J19,Лист2!$M$2:$BA$150,COLUMN(AA8),FALSE),"")</f>
        <v/>
      </c>
      <c r="AC20" s="5" t="str">
        <f>IFERROR(VLOOKUP($J19,Лист2!$M$2:$BA$150,COLUMN(AB8),FALSE),"")</f>
        <v/>
      </c>
      <c r="AD20" s="5" t="str">
        <f>IFERROR(VLOOKUP($J19,Лист2!$M$2:$BA$150,COLUMN(AC8),FALSE),"")</f>
        <v/>
      </c>
      <c r="AE20" s="5" t="str">
        <f>IFERROR(VLOOKUP($J19,Лист2!$M$2:$BA$150,COLUMN(AD8),FALSE),"")</f>
        <v/>
      </c>
      <c r="AF20" s="5" t="str">
        <f>IFERROR(VLOOKUP($J19,Лист2!$M$2:$BA$150,COLUMN(AE8),FALSE),"")</f>
        <v/>
      </c>
      <c r="AG20" s="5" t="str">
        <f>IFERROR(VLOOKUP($J19,Лист2!$M$2:$BA$150,COLUMN(AF8),FALSE),"")</f>
        <v/>
      </c>
      <c r="AH20" s="5" t="str">
        <f>IFERROR(VLOOKUP($J19,Лист2!$M$2:$BA$150,COLUMN(AG8),FALSE),"")</f>
        <v/>
      </c>
      <c r="AI20" s="5" t="str">
        <f>IFERROR(VLOOKUP($J19,Лист2!$M$2:$BA$150,COLUMN(AH8),FALSE),"")</f>
        <v/>
      </c>
      <c r="AJ20" s="5" t="str">
        <f>IFERROR(VLOOKUP($J19,Лист2!$M$2:$BA$150,COLUMN(AI8),FALSE),"")</f>
        <v/>
      </c>
      <c r="AK20" s="5" t="str">
        <f>IFERROR(VLOOKUP($J19,Лист2!$M$2:$BA$150,COLUMN(AJ8),FALSE),"")</f>
        <v/>
      </c>
      <c r="AL20" s="5" t="str">
        <f>IFERROR(VLOOKUP($J19,Лист2!$M$2:$BA$150,COLUMN(AK8),FALSE),"")</f>
        <v/>
      </c>
      <c r="AM20" s="5" t="str">
        <f>IFERROR(VLOOKUP($J19,Лист2!$M$2:$BA$150,COLUMN(AL8),FALSE),"")</f>
        <v/>
      </c>
      <c r="AN20" s="5" t="str">
        <f>IFERROR(VLOOKUP($J19,Лист2!$M$2:$BA$150,COLUMN(AM8),FALSE),"")</f>
        <v/>
      </c>
      <c r="AO20" s="5" t="str">
        <f>IFERROR(VLOOKUP($J19,Лист2!$M$2:$BA$150,COLUMN(AN8),FALSE),"")</f>
        <v/>
      </c>
      <c r="AP20" s="5" t="str">
        <f>IFERROR(VLOOKUP($J19,Лист2!$M$2:$BA$150,COLUMN(AO8),FALSE),"")</f>
        <v/>
      </c>
      <c r="AQ20" s="5" t="str">
        <f>IFERROR(VLOOKUP($J19,Лист2!$M$2:$BA$150,COLUMN(AP8),FALSE),"")</f>
        <v/>
      </c>
      <c r="AR20" s="5" t="str">
        <f>IFERROR(VLOOKUP($J19,Лист2!$M$2:$BA$150,COLUMN(AQ8),FALSE),"")</f>
        <v/>
      </c>
      <c r="AS20" s="5" t="str">
        <f>IFERROR(VLOOKUP($J19,Лист2!$M$2:$BA$150,COLUMN(AR8),FALSE),"")</f>
        <v/>
      </c>
      <c r="AT20" s="5" t="str">
        <f>IFERROR(VLOOKUP($J19,Лист2!$M$2:$BA$150,COLUMN(AS8),FALSE),"")</f>
        <v/>
      </c>
      <c r="AU20" s="5" t="str">
        <f>IFERROR(VLOOKUP($J19,Лист2!$M$2:$BA$150,COLUMN(AT8),FALSE),"")</f>
        <v/>
      </c>
      <c r="AV20" s="5" t="str">
        <f>IFERROR(VLOOKUP($J19,Лист2!$M$2:$BA$150,COLUMN(AU8),FALSE),"")</f>
        <v/>
      </c>
      <c r="AW20" s="5" t="str">
        <f>IFERROR(VLOOKUP($J19,Лист2!$M$2:$BA$150,COLUMN(AV8),FALSE),"")</f>
        <v/>
      </c>
      <c r="AX20" s="5" t="str">
        <f>IFERROR(VLOOKUP($J19,Лист2!$M$2:$BA$150,COLUMN(AW8),FALSE),"")</f>
        <v/>
      </c>
      <c r="AY20" s="5" t="str">
        <f>IFERROR(VLOOKUP($J19,Лист2!$M$2:$BA$150,COLUMN(AX8),FALSE),"")</f>
        <v/>
      </c>
      <c r="AZ20" s="5" t="str">
        <f>IFERROR(VLOOKUP($J19,Лист2!$M$2:$BA$150,COLUMN(AY8),FALSE),"")</f>
        <v/>
      </c>
    </row>
    <row r="21" spans="15:52" x14ac:dyDescent="0.25">
      <c r="O21" t="s">
        <v>9</v>
      </c>
      <c r="V21" t="str">
        <f>IFERROR(INDEX(Лист2!$1:$1048576,MATCH($O21,Лист2!$A:$A,0),MATCH(DAY(V$10),Лист2!$15:$15,0)),"")</f>
        <v/>
      </c>
      <c r="W21" t="str">
        <f>IFERROR(INDEX(Лист2!$1:$1048576,MATCH($O21,Лист2!$A:$A,0),MATCH(DAY(W$10),Лист2!$15:$15,0)),"")</f>
        <v/>
      </c>
      <c r="X21" t="str">
        <f>IFERROR(INDEX(Лист2!$1:$1048576,MATCH($O21,Лист2!$A:$A,0),MATCH(DAY(X$10),Лист2!$15:$15,0)),"")</f>
        <v/>
      </c>
      <c r="Y21" t="str">
        <f>IFERROR(INDEX(Лист2!$1:$1048576,MATCH($O21,Лист2!$A:$A,0),MATCH(DAY(Y$10),Лист2!$15:$15,0)),"")</f>
        <v/>
      </c>
      <c r="Z21" t="str">
        <f>IFERROR(INDEX(Лист2!$1:$1048576,MATCH($O21,Лист2!$A:$A,0),MATCH(DAY(Z$10),Лист2!$15:$15,0)),"")</f>
        <v/>
      </c>
      <c r="AA21" t="str">
        <f>IFERROR(INDEX(Лист2!$1:$1048576,MATCH($O21,Лист2!$A:$A,0),MATCH(DAY(AA$10),Лист2!$15:$15,0)),"")</f>
        <v/>
      </c>
      <c r="AB21" t="str">
        <f>IFERROR(INDEX(Лист2!$1:$1048576,MATCH($O21,Лист2!$A:$A,0),MATCH(DAY(AB$10),Лист2!$15:$15,0)),"")</f>
        <v/>
      </c>
      <c r="AC21" t="str">
        <f>IFERROR(INDEX(Лист2!$1:$1048576,MATCH($O21,Лист2!$A:$A,0),MATCH(DAY(AC$10),Лист2!$15:$15,0)),"")</f>
        <v/>
      </c>
      <c r="AD21" t="str">
        <f>IFERROR(INDEX(Лист2!$1:$1048576,MATCH($O21,Лист2!$A:$A,0),MATCH(DAY(AD$10),Лист2!$15:$15,0)),"")</f>
        <v/>
      </c>
      <c r="AE21" t="str">
        <f>IFERROR(INDEX(Лист2!$1:$1048576,MATCH($O21,Лист2!$A:$A,0),MATCH(DAY(AE$10),Лист2!$15:$15,0)),"")</f>
        <v/>
      </c>
      <c r="AF21" t="str">
        <f>IFERROR(INDEX(Лист2!$1:$1048576,MATCH($O21,Лист2!$A:$A,0),MATCH(DAY(AF$10),Лист2!$15:$15,0)),"")</f>
        <v/>
      </c>
      <c r="AG21" t="str">
        <f>IFERROR(INDEX(Лист2!$1:$1048576,MATCH($O21,Лист2!$A:$A,0),MATCH(DAY(AG$10),Лист2!$15:$15,0)),"")</f>
        <v/>
      </c>
      <c r="AH21" t="str">
        <f>IFERROR(INDEX(Лист2!$1:$1048576,MATCH($O21,Лист2!$A:$A,0),MATCH(DAY(AH$10),Лист2!$15:$15,0)),"")</f>
        <v/>
      </c>
      <c r="AI21" t="str">
        <f>IFERROR(INDEX(Лист2!$1:$1048576,MATCH($O21,Лист2!$A:$A,0),MATCH(DAY(AI$10),Лист2!$15:$15,0)),"")</f>
        <v/>
      </c>
      <c r="AJ21" t="str">
        <f>IFERROR(INDEX(Лист2!$1:$1048576,MATCH($O21,Лист2!$A:$A,0),MATCH(DAY(AJ$10),Лист2!$15:$15,0)),"")</f>
        <v/>
      </c>
      <c r="AK21" t="str">
        <f>IFERROR(INDEX(Лист2!$1:$1048576,MATCH($O21,Лист2!$A:$A,0),MATCH(DAY(AK$10),Лист2!$15:$15,0)),"")</f>
        <v/>
      </c>
      <c r="AL21" t="str">
        <f>IFERROR(INDEX(Лист2!$1:$1048576,MATCH($O21,Лист2!$A:$A,0),MATCH(DAY(AL$10),Лист2!$15:$15,0)),"")</f>
        <v/>
      </c>
      <c r="AM21" t="str">
        <f>IFERROR(INDEX(Лист2!$1:$1048576,MATCH($O21,Лист2!$A:$A,0),MATCH(DAY(AM$10),Лист2!$15:$15,0)),"")</f>
        <v/>
      </c>
      <c r="AN21" t="str">
        <f>IFERROR(INDEX(Лист2!$1:$1048576,MATCH($O21,Лист2!$A:$A,0),MATCH(DAY(AN$10),Лист2!$15:$15,0)),"")</f>
        <v/>
      </c>
      <c r="AO21" t="str">
        <f>IFERROR(INDEX(Лист2!$1:$1048576,MATCH($O21,Лист2!$A:$A,0),MATCH(DAY(AO$10),Лист2!$15:$15,0)),"")</f>
        <v/>
      </c>
      <c r="AP21" t="str">
        <f>IFERROR(INDEX(Лист2!$1:$1048576,MATCH($O21,Лист2!$A:$A,0),MATCH(DAY(AP$10),Лист2!$15:$15,0)),"")</f>
        <v/>
      </c>
      <c r="AQ21" t="str">
        <f>IFERROR(INDEX(Лист2!$1:$1048576,MATCH($O21,Лист2!$A:$A,0),MATCH(DAY(AQ$10),Лист2!$15:$15,0)),"")</f>
        <v/>
      </c>
      <c r="AR21" t="str">
        <f>IFERROR(INDEX(Лист2!$1:$1048576,MATCH($O21,Лист2!$A:$A,0),MATCH(DAY(AR$10),Лист2!$15:$15,0)),"")</f>
        <v/>
      </c>
      <c r="AS21" t="str">
        <f>IFERROR(INDEX(Лист2!$1:$1048576,MATCH($O21,Лист2!$A:$A,0),MATCH(DAY(AS$10),Лист2!$15:$15,0)),"")</f>
        <v/>
      </c>
      <c r="AT21" t="str">
        <f>IFERROR(INDEX(Лист2!$1:$1048576,MATCH($O21,Лист2!$A:$A,0),MATCH(DAY(AT$10),Лист2!$15:$15,0)),"")</f>
        <v/>
      </c>
      <c r="AU21" t="str">
        <f>IFERROR(INDEX(Лист2!$1:$1048576,MATCH($O21,Лист2!$A:$A,0),MATCH(DAY(AU$10),Лист2!$15:$15,0)),"")</f>
        <v/>
      </c>
      <c r="AV21" t="str">
        <f>IFERROR(INDEX(Лист2!$1:$1048576,MATCH($O21,Лист2!$A:$A,0),MATCH(DAY(AV$10),Лист2!$15:$15,0)),"")</f>
        <v/>
      </c>
      <c r="AW21" t="str">
        <f>IFERROR(INDEX(Лист2!$1:$1048576,MATCH($O21,Лист2!$A:$A,0),MATCH(DAY(AW$10),Лист2!$15:$15,0)),"")</f>
        <v/>
      </c>
      <c r="AX21" t="str">
        <f>IFERROR(INDEX(Лист2!$1:$1048576,MATCH($O21,Лист2!$A:$A,0),MATCH(DAY(AX$10),Лист2!$15:$15,0)),"")</f>
        <v/>
      </c>
      <c r="AY21" t="str">
        <f>IFERROR(INDEX(Лист2!$1:$1048576,MATCH($O21,Лист2!$A:$A,0),MATCH(DAY(AY$10),Лист2!$15:$15,0)),"")</f>
        <v/>
      </c>
      <c r="AZ21" t="str">
        <f>IFERROR(VLOOKUP($J8,Лист2!$I$2:$BA$150,COLUMN(AY9),FALSE),"")</f>
        <v/>
      </c>
    </row>
    <row r="22" spans="15:52" x14ac:dyDescent="0.25">
      <c r="V22" t="str">
        <f>IFERROR(VLOOKUP($J9,Лист2!$I$2:$BA$150,COLUMN(U10),FALSE),"")</f>
        <v/>
      </c>
      <c r="W22" t="str">
        <f>IFERROR(VLOOKUP($J9,Лист2!$I$2:$BA$150,COLUMN(V10),FALSE),"")</f>
        <v/>
      </c>
      <c r="X22" t="str">
        <f>IFERROR(VLOOKUP($J9,Лист2!$I$2:$BA$150,COLUMN(W10),FALSE),"")</f>
        <v/>
      </c>
      <c r="Y22" t="str">
        <f>IFERROR(VLOOKUP($J9,Лист2!$I$2:$BA$150,COLUMN(X10),FALSE),"")</f>
        <v/>
      </c>
      <c r="Z22" t="str">
        <f>IFERROR(VLOOKUP($J9,Лист2!$I$2:$BA$150,COLUMN(Y10),FALSE),"")</f>
        <v/>
      </c>
      <c r="AA22" t="str">
        <f>IFERROR(VLOOKUP($J9,Лист2!$I$2:$BA$150,COLUMN(Z10),FALSE),"")</f>
        <v/>
      </c>
      <c r="AB22" t="str">
        <f>IFERROR(VLOOKUP($J9,Лист2!$I$2:$BA$150,COLUMN(AA10),FALSE),"")</f>
        <v/>
      </c>
      <c r="AC22" t="str">
        <f>IFERROR(VLOOKUP($J9,Лист2!$I$2:$BA$150,COLUMN(AB10),FALSE),"")</f>
        <v/>
      </c>
      <c r="AD22" t="str">
        <f>IFERROR(VLOOKUP($J9,Лист2!$I$2:$BA$150,COLUMN(AC10),FALSE),"")</f>
        <v/>
      </c>
      <c r="AE22" t="str">
        <f>IFERROR(VLOOKUP($J9,Лист2!$I$2:$BA$150,COLUMN(AD10),FALSE),"")</f>
        <v/>
      </c>
      <c r="AF22" t="str">
        <f>IFERROR(VLOOKUP($J9,Лист2!$I$2:$BA$150,COLUMN(AE10),FALSE),"")</f>
        <v/>
      </c>
      <c r="AG22" t="str">
        <f>IFERROR(VLOOKUP($J9,Лист2!$I$2:$BA$150,COLUMN(AF10),FALSE),"")</f>
        <v/>
      </c>
      <c r="AH22" t="str">
        <f>IFERROR(VLOOKUP($J9,Лист2!$I$2:$BA$150,COLUMN(AG10),FALSE),"")</f>
        <v/>
      </c>
      <c r="AI22" t="str">
        <f>IFERROR(VLOOKUP($J9,Лист2!$I$2:$BA$150,COLUMN(AH10),FALSE),"")</f>
        <v/>
      </c>
      <c r="AJ22" t="str">
        <f>IFERROR(VLOOKUP($J9,Лист2!$I$2:$BA$150,COLUMN(AI10),FALSE),"")</f>
        <v/>
      </c>
      <c r="AK22" t="str">
        <f>IFERROR(VLOOKUP($J9,Лист2!$I$2:$BA$150,COLUMN(AJ10),FALSE),"")</f>
        <v/>
      </c>
      <c r="AL22" t="str">
        <f>IFERROR(VLOOKUP($J9,Лист2!$I$2:$BA$150,COLUMN(AK10),FALSE),"")</f>
        <v/>
      </c>
      <c r="AM22" t="str">
        <f>IFERROR(VLOOKUP($J9,Лист2!$I$2:$BA$150,COLUMN(AL10),FALSE),"")</f>
        <v/>
      </c>
      <c r="AN22" t="str">
        <f>IFERROR(VLOOKUP($J9,Лист2!$I$2:$BA$150,COLUMN(AM10),FALSE),"")</f>
        <v/>
      </c>
      <c r="AO22" t="str">
        <f>IFERROR(VLOOKUP($J9,Лист2!$I$2:$BA$150,COLUMN(AN10),FALSE),"")</f>
        <v/>
      </c>
      <c r="AP22" t="str">
        <f>IFERROR(VLOOKUP($J9,Лист2!$I$2:$BA$150,COLUMN(AO10),FALSE),"")</f>
        <v/>
      </c>
      <c r="AQ22" t="str">
        <f>IFERROR(VLOOKUP($J9,Лист2!$I$2:$BA$150,COLUMN(AP10),FALSE),"")</f>
        <v/>
      </c>
      <c r="AR22" t="str">
        <f>IFERROR(VLOOKUP($J9,Лист2!$I$2:$BA$150,COLUMN(AQ10),FALSE),"")</f>
        <v/>
      </c>
      <c r="AS22" t="str">
        <f>IFERROR(VLOOKUP($J9,Лист2!$I$2:$BA$150,COLUMN(AR10),FALSE),"")</f>
        <v/>
      </c>
      <c r="AT22" t="str">
        <f>IFERROR(VLOOKUP($J9,Лист2!$I$2:$BA$150,COLUMN(AS10),FALSE),"")</f>
        <v/>
      </c>
      <c r="AU22" t="str">
        <f>IFERROR(VLOOKUP($J9,Лист2!$I$2:$BA$150,COLUMN(AT10),FALSE),"")</f>
        <v/>
      </c>
      <c r="AV22" t="str">
        <f>IFERROR(VLOOKUP($J9,Лист2!$I$2:$BA$150,COLUMN(AU10),FALSE),"")</f>
        <v/>
      </c>
      <c r="AW22" t="str">
        <f>IFERROR(VLOOKUP($J9,Лист2!$I$2:$BA$150,COLUMN(AV10),FALSE),"")</f>
        <v/>
      </c>
      <c r="AX22" t="str">
        <f>IFERROR(VLOOKUP($J9,Лист2!$I$2:$BA$150,COLUMN(AW10),FALSE),"")</f>
        <v/>
      </c>
      <c r="AY22" t="str">
        <f>IFERROR(VLOOKUP($J9,Лист2!$I$2:$BA$150,COLUMN(AX10),FALSE),"")</f>
        <v/>
      </c>
      <c r="AZ22" t="str">
        <f>IFERROR(VLOOKUP($J9,Лист2!$I$2:$BA$150,COLUMN(AY10),FALSE),"")</f>
        <v/>
      </c>
    </row>
    <row r="23" spans="15:52" x14ac:dyDescent="0.25">
      <c r="AA23" s="8" t="s">
        <v>12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5:52" x14ac:dyDescent="0.25"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5:52" x14ac:dyDescent="0.25"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5:52" x14ac:dyDescent="0.25"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5:52" x14ac:dyDescent="0.25"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5:52" x14ac:dyDescent="0.25"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5:52" x14ac:dyDescent="0.25"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5:52" x14ac:dyDescent="0.25"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5:52" x14ac:dyDescent="0.25"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5:52" x14ac:dyDescent="0.25"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</sheetData>
  <mergeCells count="1">
    <mergeCell ref="AA23:AN3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8"/>
  <sheetViews>
    <sheetView workbookViewId="0">
      <selection activeCell="M6" sqref="M6"/>
    </sheetView>
  </sheetViews>
  <sheetFormatPr defaultRowHeight="15" x14ac:dyDescent="0.25"/>
  <cols>
    <col min="1" max="1" width="34.140625" bestFit="1" customWidth="1"/>
    <col min="2" max="12" width="2.7109375" customWidth="1"/>
    <col min="13" max="43" width="5.42578125" style="2" customWidth="1"/>
  </cols>
  <sheetData>
    <row r="2" spans="1:45" x14ac:dyDescent="0.25">
      <c r="A2" t="s">
        <v>1</v>
      </c>
      <c r="M2" s="2">
        <v>101</v>
      </c>
      <c r="O2" s="2">
        <v>102</v>
      </c>
      <c r="Q2" s="2">
        <v>103</v>
      </c>
      <c r="S2" s="2">
        <v>104</v>
      </c>
      <c r="U2" s="2">
        <v>105</v>
      </c>
      <c r="W2" s="2">
        <v>106</v>
      </c>
      <c r="Y2" s="2">
        <v>107</v>
      </c>
      <c r="AA2" s="2">
        <v>108</v>
      </c>
      <c r="AC2" s="2">
        <v>109</v>
      </c>
      <c r="AE2" s="2">
        <v>110</v>
      </c>
      <c r="AG2" s="2">
        <v>111</v>
      </c>
      <c r="AI2" s="2">
        <v>112</v>
      </c>
      <c r="AK2" s="2">
        <v>113</v>
      </c>
      <c r="AM2" s="2">
        <v>114</v>
      </c>
      <c r="AO2" s="2">
        <v>115</v>
      </c>
    </row>
    <row r="3" spans="1:45" x14ac:dyDescent="0.25">
      <c r="M3" s="2">
        <v>116</v>
      </c>
      <c r="O3" s="2">
        <v>117</v>
      </c>
      <c r="Q3" s="2">
        <v>118</v>
      </c>
      <c r="S3" s="2">
        <v>119</v>
      </c>
      <c r="U3" s="2">
        <v>120</v>
      </c>
      <c r="W3" s="2">
        <v>121</v>
      </c>
      <c r="Y3" s="2">
        <v>122</v>
      </c>
      <c r="AA3" s="2">
        <v>123</v>
      </c>
      <c r="AC3" s="2">
        <v>124</v>
      </c>
      <c r="AE3" s="2">
        <v>125</v>
      </c>
      <c r="AG3" s="2">
        <v>126</v>
      </c>
      <c r="AI3" s="2">
        <v>127</v>
      </c>
      <c r="AK3" s="2">
        <v>128</v>
      </c>
      <c r="AM3" s="2">
        <v>129</v>
      </c>
      <c r="AO3" s="2">
        <v>130</v>
      </c>
      <c r="AQ3" s="2">
        <v>131</v>
      </c>
      <c r="AR3" s="2"/>
    </row>
    <row r="4" spans="1:45" x14ac:dyDescent="0.25">
      <c r="A4" t="s">
        <v>3</v>
      </c>
      <c r="Q4" s="1">
        <v>0.41666666666666669</v>
      </c>
      <c r="S4" s="1">
        <v>0.41666666666666669</v>
      </c>
      <c r="U4" s="1">
        <v>0.41666666666666669</v>
      </c>
      <c r="W4" s="1">
        <v>0.41666666666666669</v>
      </c>
      <c r="Y4" s="1">
        <v>0.41666666666666669</v>
      </c>
      <c r="AA4" s="2" t="s">
        <v>2</v>
      </c>
      <c r="AC4" s="2" t="s">
        <v>2</v>
      </c>
      <c r="AE4" s="1">
        <v>0.41666666666666669</v>
      </c>
      <c r="AG4" s="1">
        <v>0.41666666666666669</v>
      </c>
      <c r="AI4" s="1">
        <v>0.41666666666666669</v>
      </c>
      <c r="AK4" s="1">
        <v>0.41666666666666669</v>
      </c>
      <c r="AM4" s="1">
        <v>0.41666666666666669</v>
      </c>
      <c r="AO4" s="2" t="s">
        <v>2</v>
      </c>
      <c r="AQ4" s="2" t="s">
        <v>0</v>
      </c>
    </row>
    <row r="5" spans="1:45" x14ac:dyDescent="0.25">
      <c r="M5" s="2" t="s">
        <v>2</v>
      </c>
      <c r="O5" s="1">
        <v>0.41666666666666669</v>
      </c>
      <c r="Q5" s="1">
        <v>0.41666666666666669</v>
      </c>
      <c r="S5" s="1">
        <v>0.41666666666666669</v>
      </c>
      <c r="U5" s="1">
        <v>0.41666666666666669</v>
      </c>
      <c r="W5" s="1">
        <v>0.41666666666666669</v>
      </c>
      <c r="Y5" s="1">
        <v>0.41666666666666669</v>
      </c>
      <c r="AA5" s="1">
        <v>0.41666666666666669</v>
      </c>
      <c r="AC5" s="1">
        <v>0.41666666666666669</v>
      </c>
      <c r="AE5" s="1">
        <v>0.41666666666666669</v>
      </c>
      <c r="AG5" s="1">
        <v>0.41666666666666669</v>
      </c>
      <c r="AI5" s="1">
        <v>0.41666666666666669</v>
      </c>
      <c r="AK5" s="1">
        <v>0.41666666666666669</v>
      </c>
      <c r="AM5" s="2" t="s">
        <v>2</v>
      </c>
      <c r="AO5" s="2" t="s">
        <v>2</v>
      </c>
      <c r="AQ5" s="2" t="s">
        <v>0</v>
      </c>
    </row>
    <row r="6" spans="1:45" x14ac:dyDescent="0.25">
      <c r="A6" t="s">
        <v>4</v>
      </c>
      <c r="M6" s="1">
        <v>0.66666666666666663</v>
      </c>
      <c r="O6" s="2" t="s">
        <v>2</v>
      </c>
      <c r="Q6" s="1">
        <v>0.66666666666666663</v>
      </c>
      <c r="S6" s="1">
        <v>0.66666666666666663</v>
      </c>
      <c r="U6" s="1">
        <v>0.66666666666666663</v>
      </c>
      <c r="W6" s="1">
        <v>0.66666666666666663</v>
      </c>
      <c r="Y6" s="1">
        <v>0.66666666666666663</v>
      </c>
      <c r="AA6" s="1">
        <v>0.66666666666666663</v>
      </c>
      <c r="AC6" s="2" t="s">
        <v>2</v>
      </c>
      <c r="AE6" s="1">
        <v>0.66666666666666663</v>
      </c>
      <c r="AG6" s="1">
        <v>0.66666666666666663</v>
      </c>
      <c r="AI6" s="1">
        <v>0.66666666666666663</v>
      </c>
      <c r="AK6" s="1">
        <v>0.66666666666666663</v>
      </c>
      <c r="AM6" s="1">
        <v>0.66666666666666663</v>
      </c>
      <c r="AO6" s="1">
        <v>0.66666666666666663</v>
      </c>
      <c r="AQ6" s="2" t="s">
        <v>0</v>
      </c>
    </row>
    <row r="7" spans="1:45" x14ac:dyDescent="0.25">
      <c r="AQ7" s="2" t="s">
        <v>0</v>
      </c>
      <c r="AS7" s="1"/>
    </row>
    <row r="8" spans="1:45" x14ac:dyDescent="0.25">
      <c r="A8" t="s">
        <v>5</v>
      </c>
      <c r="O8" s="1">
        <v>0.5</v>
      </c>
      <c r="Q8" s="1">
        <v>0.5</v>
      </c>
      <c r="S8" s="1">
        <v>0.5</v>
      </c>
      <c r="U8" s="1">
        <v>0.5</v>
      </c>
      <c r="W8" s="1">
        <v>0.5</v>
      </c>
      <c r="Y8" s="2" t="s">
        <v>2</v>
      </c>
      <c r="AA8" s="2" t="s">
        <v>2</v>
      </c>
      <c r="AC8" s="1">
        <v>0.5</v>
      </c>
      <c r="AE8" s="1">
        <v>0.5</v>
      </c>
      <c r="AG8" s="1">
        <v>0.5</v>
      </c>
      <c r="AI8" s="1">
        <v>0.5</v>
      </c>
      <c r="AK8" s="1">
        <v>0.5</v>
      </c>
      <c r="AM8" s="2" t="s">
        <v>2</v>
      </c>
      <c r="AO8" s="2" t="s">
        <v>2</v>
      </c>
      <c r="AQ8" s="2" t="s">
        <v>0</v>
      </c>
      <c r="AS8" s="1"/>
    </row>
    <row r="9" spans="1:45" x14ac:dyDescent="0.25">
      <c r="M9" s="1">
        <v>0.5</v>
      </c>
      <c r="O9" s="1">
        <v>0.5</v>
      </c>
      <c r="Q9" s="1">
        <v>0.5</v>
      </c>
      <c r="S9" s="1">
        <v>0.5</v>
      </c>
      <c r="U9" s="1">
        <v>0.5</v>
      </c>
      <c r="W9" s="2" t="s">
        <v>2</v>
      </c>
      <c r="Y9" s="2" t="s">
        <v>2</v>
      </c>
      <c r="AA9" s="1">
        <v>0.5</v>
      </c>
      <c r="AC9" s="1">
        <v>0.5</v>
      </c>
      <c r="AE9" s="1">
        <v>0.5</v>
      </c>
      <c r="AG9" s="1">
        <v>0.5</v>
      </c>
      <c r="AI9" s="1">
        <v>0.5</v>
      </c>
      <c r="AK9" s="2" t="s">
        <v>2</v>
      </c>
      <c r="AM9" s="2" t="s">
        <v>2</v>
      </c>
      <c r="AO9" s="1">
        <v>0.5</v>
      </c>
      <c r="AQ9" s="2" t="s">
        <v>0</v>
      </c>
    </row>
    <row r="10" spans="1:45" x14ac:dyDescent="0.25">
      <c r="A10" t="s">
        <v>6</v>
      </c>
      <c r="M10" s="2" t="s">
        <v>2</v>
      </c>
      <c r="O10" s="1">
        <v>0.625</v>
      </c>
      <c r="Q10" s="1">
        <v>0.625</v>
      </c>
      <c r="S10" s="1">
        <v>0.625</v>
      </c>
      <c r="U10" s="1">
        <v>0.5</v>
      </c>
      <c r="W10" s="1">
        <v>0.625</v>
      </c>
      <c r="Y10" s="2" t="s">
        <v>2</v>
      </c>
      <c r="AA10" s="2" t="s">
        <v>2</v>
      </c>
      <c r="AC10" s="1">
        <v>0.625</v>
      </c>
      <c r="AE10" s="1">
        <v>0.625</v>
      </c>
      <c r="AG10" s="1">
        <v>0.625</v>
      </c>
      <c r="AI10" s="1">
        <v>0.625</v>
      </c>
      <c r="AK10" s="1">
        <v>0.625</v>
      </c>
      <c r="AM10" s="2" t="s">
        <v>2</v>
      </c>
      <c r="AO10" s="2" t="s">
        <v>2</v>
      </c>
      <c r="AQ10" s="2" t="s">
        <v>0</v>
      </c>
    </row>
    <row r="11" spans="1:45" x14ac:dyDescent="0.25">
      <c r="M11" s="1">
        <v>0.625</v>
      </c>
      <c r="O11" s="1">
        <v>0.625</v>
      </c>
      <c r="Q11" s="1">
        <v>0.625</v>
      </c>
      <c r="S11" s="1">
        <v>0.625</v>
      </c>
      <c r="U11" s="1">
        <v>0.625</v>
      </c>
      <c r="W11" s="2" t="s">
        <v>2</v>
      </c>
      <c r="Y11" s="2" t="s">
        <v>2</v>
      </c>
      <c r="AA11" s="1">
        <v>0.625</v>
      </c>
      <c r="AC11" s="1">
        <v>0.625</v>
      </c>
      <c r="AE11" s="1">
        <v>0.625</v>
      </c>
      <c r="AG11" s="1">
        <v>0.625</v>
      </c>
      <c r="AI11" s="1">
        <v>0.625</v>
      </c>
      <c r="AK11" s="2" t="s">
        <v>2</v>
      </c>
      <c r="AM11" s="2" t="s">
        <v>2</v>
      </c>
      <c r="AO11" s="1">
        <v>0.625</v>
      </c>
      <c r="AQ11" s="2" t="s">
        <v>0</v>
      </c>
      <c r="AS11" s="1"/>
    </row>
    <row r="14" spans="1:45" x14ac:dyDescent="0.25">
      <c r="AS14" s="1"/>
    </row>
    <row r="15" spans="1:45" x14ac:dyDescent="0.25">
      <c r="G15" t="s">
        <v>10</v>
      </c>
      <c r="M15" s="3">
        <v>1</v>
      </c>
      <c r="N15" s="3"/>
      <c r="O15" s="3">
        <v>2</v>
      </c>
      <c r="P15" s="3"/>
      <c r="Q15" s="3">
        <v>3</v>
      </c>
      <c r="R15" s="3"/>
      <c r="S15" s="3">
        <v>4</v>
      </c>
      <c r="T15" s="3"/>
      <c r="U15" s="3">
        <v>5</v>
      </c>
      <c r="V15" s="3"/>
      <c r="W15" s="3">
        <v>6</v>
      </c>
      <c r="X15" s="3"/>
      <c r="Y15" s="3">
        <v>7</v>
      </c>
      <c r="Z15" s="3"/>
      <c r="AA15" s="3">
        <v>8</v>
      </c>
      <c r="AB15" s="3"/>
      <c r="AC15" s="3">
        <v>9</v>
      </c>
      <c r="AD15" s="3"/>
      <c r="AE15" s="3">
        <v>10</v>
      </c>
      <c r="AF15" s="3"/>
      <c r="AG15" s="3">
        <v>11</v>
      </c>
      <c r="AH15" s="3"/>
      <c r="AI15" s="3">
        <v>12</v>
      </c>
      <c r="AJ15" s="3"/>
      <c r="AK15" s="3">
        <v>13</v>
      </c>
      <c r="AL15" s="3"/>
      <c r="AM15" s="3">
        <v>14</v>
      </c>
      <c r="AN15" s="3"/>
      <c r="AO15" s="3">
        <v>15</v>
      </c>
      <c r="AP15" s="3"/>
      <c r="AQ15" s="3"/>
    </row>
    <row r="16" spans="1:45" x14ac:dyDescent="0.25">
      <c r="G16" t="s">
        <v>11</v>
      </c>
      <c r="M16" s="3">
        <v>16</v>
      </c>
      <c r="N16" s="3"/>
      <c r="O16" s="3">
        <v>17</v>
      </c>
      <c r="P16" s="3"/>
      <c r="Q16" s="3">
        <v>18</v>
      </c>
      <c r="R16" s="3"/>
      <c r="S16" s="3">
        <v>19</v>
      </c>
      <c r="T16" s="3"/>
      <c r="U16" s="3">
        <v>20</v>
      </c>
      <c r="V16" s="3"/>
      <c r="W16" s="3">
        <v>21</v>
      </c>
      <c r="X16" s="3"/>
      <c r="Y16" s="3">
        <v>22</v>
      </c>
      <c r="Z16" s="3"/>
      <c r="AA16" s="3">
        <v>23</v>
      </c>
      <c r="AB16" s="3"/>
      <c r="AC16" s="3">
        <v>24</v>
      </c>
      <c r="AD16" s="3"/>
      <c r="AE16" s="3">
        <v>25</v>
      </c>
      <c r="AF16" s="3"/>
      <c r="AG16" s="3">
        <v>26</v>
      </c>
      <c r="AH16" s="3"/>
      <c r="AI16" s="3">
        <v>27</v>
      </c>
      <c r="AJ16" s="3"/>
      <c r="AK16" s="3">
        <v>28</v>
      </c>
      <c r="AL16" s="3"/>
      <c r="AM16" s="3">
        <v>29</v>
      </c>
      <c r="AN16" s="3"/>
      <c r="AO16" s="3">
        <v>30</v>
      </c>
      <c r="AP16" s="3"/>
      <c r="AQ16" s="3">
        <v>31</v>
      </c>
      <c r="AS16" s="1"/>
    </row>
    <row r="18" spans="13:13" x14ac:dyDescent="0.25">
      <c r="M18" s="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Evgeniy Sviderskiy</cp:lastModifiedBy>
  <dcterms:created xsi:type="dcterms:W3CDTF">2015-06-26T05:41:38Z</dcterms:created>
  <dcterms:modified xsi:type="dcterms:W3CDTF">2015-06-26T12:02:47Z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