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Лист1" sheetId="1" r:id="rId1"/>
    <sheet name="Лист2" sheetId="2" r:id="rId2"/>
    <sheet name="Лист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" l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AR11" i="1"/>
  <c r="AS11" i="1"/>
  <c r="AT11" i="1"/>
  <c r="AU11" i="1"/>
  <c r="AV11" i="1"/>
  <c r="AW11" i="1"/>
  <c r="AX11" i="1"/>
  <c r="AY11" i="1"/>
  <c r="AZ11" i="1"/>
  <c r="AR12" i="1"/>
  <c r="AS12" i="1"/>
  <c r="AT12" i="1"/>
  <c r="AU12" i="1"/>
  <c r="AV12" i="1"/>
  <c r="AW12" i="1"/>
  <c r="AX12" i="1"/>
  <c r="AY12" i="1"/>
  <c r="AZ12" i="1"/>
  <c r="AR13" i="1"/>
  <c r="AS13" i="1"/>
  <c r="AT13" i="1"/>
  <c r="AU13" i="1"/>
  <c r="AV13" i="1"/>
  <c r="AW13" i="1"/>
  <c r="AX13" i="1"/>
  <c r="AY13" i="1"/>
  <c r="AZ13" i="1"/>
  <c r="AN11" i="1"/>
  <c r="AO11" i="1"/>
  <c r="AP11" i="1"/>
  <c r="AQ11" i="1"/>
  <c r="AN12" i="1"/>
  <c r="AO12" i="1"/>
  <c r="AP12" i="1"/>
  <c r="AQ12" i="1"/>
  <c r="AN13" i="1"/>
  <c r="AO13" i="1"/>
  <c r="AP13" i="1"/>
  <c r="AQ13" i="1"/>
  <c r="AK11" i="1"/>
  <c r="AL11" i="1"/>
  <c r="AM11" i="1"/>
  <c r="AK12" i="1"/>
  <c r="AL12" i="1"/>
  <c r="AM12" i="1"/>
  <c r="AK13" i="1"/>
  <c r="AL13" i="1"/>
  <c r="AM13" i="1"/>
  <c r="AE11" i="1"/>
  <c r="AF11" i="1"/>
  <c r="AG11" i="1"/>
  <c r="AH11" i="1"/>
  <c r="AI11" i="1"/>
  <c r="AJ11" i="1"/>
  <c r="AE12" i="1"/>
  <c r="AF12" i="1"/>
  <c r="AG12" i="1"/>
  <c r="AH12" i="1"/>
  <c r="AI12" i="1"/>
  <c r="AJ12" i="1"/>
  <c r="AE13" i="1"/>
  <c r="AF13" i="1"/>
  <c r="AG13" i="1"/>
  <c r="AH13" i="1"/>
  <c r="AI13" i="1"/>
  <c r="AJ13" i="1"/>
  <c r="AA11" i="1"/>
  <c r="AB11" i="1"/>
  <c r="AC11" i="1"/>
  <c r="AD11" i="1"/>
  <c r="AA12" i="1"/>
  <c r="AB12" i="1"/>
  <c r="AC12" i="1"/>
  <c r="AD12" i="1"/>
  <c r="AA13" i="1"/>
  <c r="AB13" i="1"/>
  <c r="AC13" i="1"/>
  <c r="AD13" i="1"/>
  <c r="W11" i="1"/>
  <c r="X11" i="1"/>
  <c r="Y11" i="1"/>
  <c r="Z11" i="1"/>
  <c r="W12" i="1"/>
  <c r="X12" i="1"/>
  <c r="Y12" i="1"/>
  <c r="Z12" i="1"/>
  <c r="W13" i="1"/>
  <c r="X13" i="1"/>
  <c r="Y13" i="1"/>
  <c r="Z13" i="1"/>
  <c r="V12" i="1"/>
  <c r="V13" i="1"/>
  <c r="V11" i="1"/>
  <c r="X10" i="1"/>
  <c r="Y10" i="1" s="1"/>
  <c r="W10" i="1"/>
  <c r="Z10" i="1" l="1"/>
  <c r="AA10" i="1" l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AB10" i="1" l="1"/>
  <c r="AC10" i="1" l="1"/>
  <c r="AD10" i="1" l="1"/>
  <c r="AE10" i="1" l="1"/>
  <c r="AF10" i="1" l="1"/>
  <c r="AG10" i="1" l="1"/>
  <c r="AH10" i="1" l="1"/>
  <c r="AI10" i="1" l="1"/>
  <c r="AJ10" i="1" l="1"/>
  <c r="AK10" i="1" l="1"/>
  <c r="AL10" i="1" l="1"/>
  <c r="AM10" i="1" l="1"/>
  <c r="AN10" i="1" l="1"/>
  <c r="AO10" i="1" l="1"/>
  <c r="AP10" i="1" l="1"/>
  <c r="AQ10" i="1" l="1"/>
  <c r="AR10" i="1" l="1"/>
  <c r="AS10" i="1" l="1"/>
  <c r="AT10" i="1" l="1"/>
  <c r="AU10" i="1" l="1"/>
  <c r="AV10" i="1" l="1"/>
  <c r="AW10" i="1" l="1"/>
  <c r="AX10" i="1" l="1"/>
  <c r="AY10" i="1" l="1"/>
  <c r="AZ10" i="1" l="1"/>
</calcChain>
</file>

<file path=xl/sharedStrings.xml><?xml version="1.0" encoding="utf-8"?>
<sst xmlns="http://schemas.openxmlformats.org/spreadsheetml/2006/main" count="48" uniqueCount="12">
  <si>
    <t>Х</t>
  </si>
  <si>
    <t>Александров Иван Александрович</t>
  </si>
  <si>
    <t>В</t>
  </si>
  <si>
    <t>Андриенко Денис Викторович</t>
  </si>
  <si>
    <t>Артамонов Алексей Владимирович</t>
  </si>
  <si>
    <t>Артамошин Сергей Анатольевич</t>
  </si>
  <si>
    <t>Бальцев Михаил Юрьевич</t>
  </si>
  <si>
    <t>Придорожный Сергей Борисович</t>
  </si>
  <si>
    <t>Числа месяца</t>
  </si>
  <si>
    <t>для примера</t>
  </si>
  <si>
    <t>Необходимо с Листа2 подгружать данные в таблицу в соответствие с числом месяца</t>
  </si>
  <si>
    <t>Имеем выгрузку из 1С: желтым соответствие дате (т.е. в м2 соответствует 1 числу месяца, м3 - 16 числу, AQ3 - 31 и т.д)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</si>
</sst>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6" formatCode="h:mm;@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0" fontId="0" fillId="0" borderId="0" xfId="0" applyNumberFormat="1"/>
    <xf numFmtId="0" fontId="0" fillId="0" borderId="0" xfId="0" applyNumberFormat="1"/>
    <xf numFmtId="0" fontId="0" fillId="2" borderId="0" xfId="0" applyNumberFormat="1" applyFill="1"/>
    <xf numFmtId="164" fontId="1" fillId="0" borderId="0" xfId="0" applyNumberFormat="1" applyFont="1" applyAlignment="1">
      <alignment horizontal="center" vertical="center"/>
    </xf>
    <xf numFmtId="166" fontId="0" fillId="0" borderId="0" xfId="0" applyNumberFormat="1"/>
    <xf numFmtId="0" fontId="0" fillId="3" borderId="0" xfId="0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Z32"/>
  <sheetViews>
    <sheetView tabSelected="1" workbookViewId="0">
      <selection activeCell="V11" sqref="V11"/>
    </sheetView>
  </sheetViews>
  <sheetFormatPr defaultRowHeight="15" x14ac:dyDescent="0.25"/>
  <cols>
    <col min="1" max="14" width="1.140625" customWidth="1"/>
    <col min="15" max="15" width="32.42578125" bestFit="1" customWidth="1"/>
    <col min="16" max="21" width="1.42578125" customWidth="1"/>
    <col min="22" max="22" width="5.85546875" customWidth="1"/>
    <col min="23" max="52" width="7.28515625" customWidth="1"/>
  </cols>
  <sheetData>
    <row r="1" spans="15:52" ht="6" customHeight="1" x14ac:dyDescent="0.25"/>
    <row r="2" spans="15:52" ht="6" customHeight="1" x14ac:dyDescent="0.25"/>
    <row r="3" spans="15:52" ht="6" customHeight="1" x14ac:dyDescent="0.25"/>
    <row r="4" spans="15:52" ht="6" customHeight="1" x14ac:dyDescent="0.25"/>
    <row r="5" spans="15:52" ht="6" customHeight="1" x14ac:dyDescent="0.25"/>
    <row r="6" spans="15:52" ht="6" customHeight="1" x14ac:dyDescent="0.25"/>
    <row r="7" spans="15:52" ht="6" customHeight="1" x14ac:dyDescent="0.25"/>
    <row r="8" spans="15:52" ht="6" customHeight="1" x14ac:dyDescent="0.25"/>
    <row r="9" spans="15:52" ht="6" customHeight="1" x14ac:dyDescent="0.25"/>
    <row r="10" spans="15:52" ht="18.75" customHeight="1" x14ac:dyDescent="0.25">
      <c r="V10" s="4">
        <v>42156</v>
      </c>
      <c r="W10" s="7">
        <f>IF(DAY(V10)&lt;DAY(V10+1),V10+1,"--")</f>
        <v>42157</v>
      </c>
      <c r="X10" s="7">
        <f t="shared" ref="X10:AZ10" si="0">IF(DAY(W10)&lt;DAY(W10+1),W10+1,"--")</f>
        <v>42158</v>
      </c>
      <c r="Y10" s="7">
        <f t="shared" si="0"/>
        <v>42159</v>
      </c>
      <c r="Z10" s="7">
        <f t="shared" si="0"/>
        <v>42160</v>
      </c>
      <c r="AA10" s="7">
        <f t="shared" si="0"/>
        <v>42161</v>
      </c>
      <c r="AB10" s="7">
        <f t="shared" si="0"/>
        <v>42162</v>
      </c>
      <c r="AC10" s="7">
        <f t="shared" si="0"/>
        <v>42163</v>
      </c>
      <c r="AD10" s="7">
        <f t="shared" si="0"/>
        <v>42164</v>
      </c>
      <c r="AE10" s="7">
        <f t="shared" si="0"/>
        <v>42165</v>
      </c>
      <c r="AF10" s="7">
        <f t="shared" si="0"/>
        <v>42166</v>
      </c>
      <c r="AG10" s="7">
        <f t="shared" si="0"/>
        <v>42167</v>
      </c>
      <c r="AH10" s="7">
        <f t="shared" si="0"/>
        <v>42168</v>
      </c>
      <c r="AI10" s="7">
        <f t="shared" si="0"/>
        <v>42169</v>
      </c>
      <c r="AJ10" s="7">
        <f t="shared" si="0"/>
        <v>42170</v>
      </c>
      <c r="AK10" s="7">
        <f t="shared" si="0"/>
        <v>42171</v>
      </c>
      <c r="AL10" s="7">
        <f t="shared" si="0"/>
        <v>42172</v>
      </c>
      <c r="AM10" s="7">
        <f t="shared" si="0"/>
        <v>42173</v>
      </c>
      <c r="AN10" s="7">
        <f t="shared" si="0"/>
        <v>42174</v>
      </c>
      <c r="AO10" s="7">
        <f t="shared" si="0"/>
        <v>42175</v>
      </c>
      <c r="AP10" s="7">
        <f t="shared" si="0"/>
        <v>42176</v>
      </c>
      <c r="AQ10" s="7">
        <f t="shared" si="0"/>
        <v>42177</v>
      </c>
      <c r="AR10" s="7">
        <f t="shared" si="0"/>
        <v>42178</v>
      </c>
      <c r="AS10" s="7">
        <f t="shared" si="0"/>
        <v>42179</v>
      </c>
      <c r="AT10" s="7">
        <f t="shared" si="0"/>
        <v>42180</v>
      </c>
      <c r="AU10" s="7">
        <f t="shared" si="0"/>
        <v>42181</v>
      </c>
      <c r="AV10" s="7">
        <f t="shared" si="0"/>
        <v>42182</v>
      </c>
      <c r="AW10" s="7">
        <f t="shared" si="0"/>
        <v>42183</v>
      </c>
      <c r="AX10" s="7">
        <f t="shared" si="0"/>
        <v>42184</v>
      </c>
      <c r="AY10" s="7">
        <f t="shared" si="0"/>
        <v>42185</v>
      </c>
      <c r="AZ10" s="7" t="str">
        <f t="shared" si="0"/>
        <v>--</v>
      </c>
    </row>
    <row r="11" spans="15:52" x14ac:dyDescent="0.25">
      <c r="O11" t="s">
        <v>4</v>
      </c>
      <c r="V11" s="8">
        <f>IFERROR(INDEX(Лист2!$L$2:$AQ$99,MATCH($O11,Лист2!$A$2:$A$99,)+(DAY(V$10)&gt;15),(DAY(V$10)-15*(DAY(V$10)&gt;15))*2),"")</f>
        <v>0.66666666666666663</v>
      </c>
      <c r="W11" s="8" t="str">
        <f>IFERROR(INDEX(Лист2!$L$2:$AQ$99,MATCH($O11,Лист2!$A$2:$A$99,)+(DAY(W$10)&gt;15),(DAY(W$10)-15*(DAY(W$10)&gt;15))*2),"")</f>
        <v>В</v>
      </c>
      <c r="X11" s="8">
        <f>IFERROR(INDEX(Лист2!$L$2:$AQ$99,MATCH($O11,Лист2!$A$2:$A$99,)+(DAY(X$10)&gt;15),(DAY(X$10)-15*(DAY(X$10)&gt;15))*2),"")</f>
        <v>0.66666666666666663</v>
      </c>
      <c r="Y11" s="8">
        <f>IFERROR(INDEX(Лист2!$L$2:$AQ$99,MATCH($O11,Лист2!$A$2:$A$99,)+(DAY(Y$10)&gt;15),(DAY(Y$10)-15*(DAY(Y$10)&gt;15))*2),"")</f>
        <v>0.66666666666666663</v>
      </c>
      <c r="Z11" s="8">
        <f>IFERROR(INDEX(Лист2!$L$2:$AQ$99,MATCH($O11,Лист2!$A$2:$A$99,)+(DAY(Z$10)&gt;15),(DAY(Z$10)-15*(DAY(Z$10)&gt;15))*2),"")</f>
        <v>0.66666666666666663</v>
      </c>
      <c r="AA11" s="8">
        <f>IFERROR(INDEX(Лист2!$L$2:$AQ$99,MATCH($O11,Лист2!$A$2:$A$99,)+(DAY(AA$10)&gt;15),(DAY(AA$10)-15*(DAY(AA$10)&gt;15))*2),"")</f>
        <v>0.66666666666666663</v>
      </c>
      <c r="AB11" s="8">
        <f>IFERROR(INDEX(Лист2!$L$2:$AQ$99,MATCH($O11,Лист2!$A$2:$A$99,)+(DAY(AB$10)&gt;15),(DAY(AB$10)-15*(DAY(AB$10)&gt;15))*2),"")</f>
        <v>0.66666666666666663</v>
      </c>
      <c r="AC11" s="8">
        <f>IFERROR(INDEX(Лист2!$L$2:$AQ$99,MATCH($O11,Лист2!$A$2:$A$99,)+(DAY(AC$10)&gt;15),(DAY(AC$10)-15*(DAY(AC$10)&gt;15))*2),"")</f>
        <v>0.66666666666666663</v>
      </c>
      <c r="AD11" s="8" t="str">
        <f>IFERROR(INDEX(Лист2!$L$2:$AQ$99,MATCH($O11,Лист2!$A$2:$A$99,)+(DAY(AD$10)&gt;15),(DAY(AD$10)-15*(DAY(AD$10)&gt;15))*2),"")</f>
        <v>В</v>
      </c>
      <c r="AE11" s="8">
        <f>IFERROR(INDEX(Лист2!$L$2:$AQ$99,MATCH($O11,Лист2!$A$2:$A$99,)+(DAY(AE$10)&gt;15),(DAY(AE$10)-15*(DAY(AE$10)&gt;15))*2),"")</f>
        <v>0.66666666666666663</v>
      </c>
      <c r="AF11" s="8">
        <f>IFERROR(INDEX(Лист2!$L$2:$AQ$99,MATCH($O11,Лист2!$A$2:$A$99,)+(DAY(AF$10)&gt;15),(DAY(AF$10)-15*(DAY(AF$10)&gt;15))*2),"")</f>
        <v>0.66666666666666663</v>
      </c>
      <c r="AG11" s="8">
        <f>IFERROR(INDEX(Лист2!$L$2:$AQ$99,MATCH($O11,Лист2!$A$2:$A$99,)+(DAY(AG$10)&gt;15),(DAY(AG$10)-15*(DAY(AG$10)&gt;15))*2),"")</f>
        <v>0.66666666666666663</v>
      </c>
      <c r="AH11" s="8">
        <f>IFERROR(INDEX(Лист2!$L$2:$AQ$99,MATCH($O11,Лист2!$A$2:$A$99,)+(DAY(AH$10)&gt;15),(DAY(AH$10)-15*(DAY(AH$10)&gt;15))*2),"")</f>
        <v>0.66666666666666663</v>
      </c>
      <c r="AI11" s="8">
        <f>IFERROR(INDEX(Лист2!$L$2:$AQ$99,MATCH($O11,Лист2!$A$2:$A$99,)+(DAY(AI$10)&gt;15),(DAY(AI$10)-15*(DAY(AI$10)&gt;15))*2),"")</f>
        <v>0.66666666666666663</v>
      </c>
      <c r="AJ11" s="8">
        <f>IFERROR(INDEX(Лист2!$L$2:$AQ$99,MATCH($O11,Лист2!$A$2:$A$99,)+(DAY(AJ$10)&gt;15),(DAY(AJ$10)-15*(DAY(AJ$10)&gt;15))*2),"")</f>
        <v>0.66666666666666663</v>
      </c>
      <c r="AK11" s="8">
        <f>IFERROR(INDEX(Лист2!$L$2:$AQ$99,MATCH($O11,Лист2!$A$2:$A$99,)+(DAY(AK$10)&gt;15),(DAY(AK$10)-15*(DAY(AK$10)&gt;15))*2),"")</f>
        <v>0</v>
      </c>
      <c r="AL11" s="8">
        <f>IFERROR(INDEX(Лист2!$L$2:$AQ$99,MATCH($O11,Лист2!$A$2:$A$99,)+(DAY(AL$10)&gt;15),(DAY(AL$10)-15*(DAY(AL$10)&gt;15))*2),"")</f>
        <v>0</v>
      </c>
      <c r="AM11" s="8">
        <f>IFERROR(INDEX(Лист2!$L$2:$AQ$99,MATCH($O11,Лист2!$A$2:$A$99,)+(DAY(AM$10)&gt;15),(DAY(AM$10)-15*(DAY(AM$10)&gt;15))*2),"")</f>
        <v>0</v>
      </c>
      <c r="AN11" s="8">
        <f>IFERROR(INDEX(Лист2!$L$2:$AQ$99,MATCH($O11,Лист2!$A$2:$A$99,)+(DAY(AN$10)&gt;15),(DAY(AN$10)-15*(DAY(AN$10)&gt;15))*2),"")</f>
        <v>0</v>
      </c>
      <c r="AO11" s="8">
        <f>IFERROR(INDEX(Лист2!$L$2:$AQ$99,MATCH($O11,Лист2!$A$2:$A$99,)+(DAY(AO$10)&gt;15),(DAY(AO$10)-15*(DAY(AO$10)&gt;15))*2),"")</f>
        <v>0</v>
      </c>
      <c r="AP11" s="8">
        <f>IFERROR(INDEX(Лист2!$L$2:$AQ$99,MATCH($O11,Лист2!$A$2:$A$99,)+(DAY(AP$10)&gt;15),(DAY(AP$10)-15*(DAY(AP$10)&gt;15))*2),"")</f>
        <v>0</v>
      </c>
      <c r="AQ11" s="8">
        <f>IFERROR(INDEX(Лист2!$L$2:$AQ$99,MATCH($O11,Лист2!$A$2:$A$99,)+(DAY(AQ$10)&gt;15),(DAY(AQ$10)-15*(DAY(AQ$10)&gt;15))*2),"")</f>
        <v>0</v>
      </c>
      <c r="AR11" s="8">
        <f>IFERROR(INDEX(Лист2!$L$2:$AQ$99,MATCH($O11,Лист2!$A$2:$A$99,)+(DAY(AR$10)&gt;15),(DAY(AR$10)-15*(DAY(AR$10)&gt;15))*2),"")</f>
        <v>0</v>
      </c>
      <c r="AS11" s="8">
        <f>IFERROR(INDEX(Лист2!$L$2:$AQ$99,MATCH($O11,Лист2!$A$2:$A$99,)+(DAY(AS$10)&gt;15),(DAY(AS$10)-15*(DAY(AS$10)&gt;15))*2),"")</f>
        <v>0</v>
      </c>
      <c r="AT11" s="8">
        <f>IFERROR(INDEX(Лист2!$L$2:$AQ$99,MATCH($O11,Лист2!$A$2:$A$99,)+(DAY(AT$10)&gt;15),(DAY(AT$10)-15*(DAY(AT$10)&gt;15))*2),"")</f>
        <v>0</v>
      </c>
      <c r="AU11" s="8">
        <f>IFERROR(INDEX(Лист2!$L$2:$AQ$99,MATCH($O11,Лист2!$A$2:$A$99,)+(DAY(AU$10)&gt;15),(DAY(AU$10)-15*(DAY(AU$10)&gt;15))*2),"")</f>
        <v>0</v>
      </c>
      <c r="AV11" s="8">
        <f>IFERROR(INDEX(Лист2!$L$2:$AQ$99,MATCH($O11,Лист2!$A$2:$A$99,)+(DAY(AV$10)&gt;15),(DAY(AV$10)-15*(DAY(AV$10)&gt;15))*2),"")</f>
        <v>0</v>
      </c>
      <c r="AW11" s="8">
        <f>IFERROR(INDEX(Лист2!$L$2:$AQ$99,MATCH($O11,Лист2!$A$2:$A$99,)+(DAY(AW$10)&gt;15),(DAY(AW$10)-15*(DAY(AW$10)&gt;15))*2),"")</f>
        <v>0</v>
      </c>
      <c r="AX11" s="8">
        <f>IFERROR(INDEX(Лист2!$L$2:$AQ$99,MATCH($O11,Лист2!$A$2:$A$99,)+(DAY(AX$10)&gt;15),(DAY(AX$10)-15*(DAY(AX$10)&gt;15))*2),"")</f>
        <v>0</v>
      </c>
      <c r="AY11" s="8">
        <f>IFERROR(INDEX(Лист2!$L$2:$AQ$99,MATCH($O11,Лист2!$A$2:$A$99,)+(DAY(AY$10)&gt;15),(DAY(AY$10)-15*(DAY(AY$10)&gt;15))*2),"")</f>
        <v>0</v>
      </c>
      <c r="AZ11" s="5" t="str">
        <f>IFERROR(INDEX(Лист2!$L$2:$AQ$99,MATCH($O11,Лист2!$A$2:$A$99,)+(DAY(AZ$10)&gt;15),(DAY(AZ$10)-15*(DAY(AZ$10)&gt;15))*2),"")</f>
        <v/>
      </c>
    </row>
    <row r="12" spans="15:52" x14ac:dyDescent="0.25">
      <c r="V12" s="8" t="str">
        <f>IFERROR(INDEX(Лист2!$L$2:$AQ$99,MATCH($O12,Лист2!$A$2:$A$99,)+(DAY(V$10)&gt;15),(DAY(V$10)-15*(DAY(V$10)&gt;15))*2),"")</f>
        <v/>
      </c>
      <c r="W12" s="8" t="str">
        <f>IFERROR(INDEX(Лист2!$L$2:$AQ$99,MATCH($O12,Лист2!$A$2:$A$99,)+(DAY(W$10)&gt;15),(DAY(W$10)-15*(DAY(W$10)&gt;15))*2),"")</f>
        <v/>
      </c>
      <c r="X12" s="8" t="str">
        <f>IFERROR(INDEX(Лист2!$L$2:$AQ$99,MATCH($O12,Лист2!$A$2:$A$99,)+(DAY(X$10)&gt;15),(DAY(X$10)-15*(DAY(X$10)&gt;15))*2),"")</f>
        <v/>
      </c>
      <c r="Y12" s="8" t="str">
        <f>IFERROR(INDEX(Лист2!$L$2:$AQ$99,MATCH($O12,Лист2!$A$2:$A$99,)+(DAY(Y$10)&gt;15),(DAY(Y$10)-15*(DAY(Y$10)&gt;15))*2),"")</f>
        <v/>
      </c>
      <c r="Z12" s="8" t="str">
        <f>IFERROR(INDEX(Лист2!$L$2:$AQ$99,MATCH($O12,Лист2!$A$2:$A$99,)+(DAY(Z$10)&gt;15),(DAY(Z$10)-15*(DAY(Z$10)&gt;15))*2),"")</f>
        <v/>
      </c>
      <c r="AA12" s="8" t="str">
        <f>IFERROR(INDEX(Лист2!$L$2:$AQ$99,MATCH($O12,Лист2!$A$2:$A$99,)+(DAY(AA$10)&gt;15),(DAY(AA$10)-15*(DAY(AA$10)&gt;15))*2),"")</f>
        <v/>
      </c>
      <c r="AB12" s="8" t="str">
        <f>IFERROR(INDEX(Лист2!$L$2:$AQ$99,MATCH($O12,Лист2!$A$2:$A$99,)+(DAY(AB$10)&gt;15),(DAY(AB$10)-15*(DAY(AB$10)&gt;15))*2),"")</f>
        <v/>
      </c>
      <c r="AC12" s="8" t="str">
        <f>IFERROR(INDEX(Лист2!$L$2:$AQ$99,MATCH($O12,Лист2!$A$2:$A$99,)+(DAY(AC$10)&gt;15),(DAY(AC$10)-15*(DAY(AC$10)&gt;15))*2),"")</f>
        <v/>
      </c>
      <c r="AD12" s="8" t="str">
        <f>IFERROR(INDEX(Лист2!$L$2:$AQ$99,MATCH($O12,Лист2!$A$2:$A$99,)+(DAY(AD$10)&gt;15),(DAY(AD$10)-15*(DAY(AD$10)&gt;15))*2),"")</f>
        <v/>
      </c>
      <c r="AE12" s="8" t="str">
        <f>IFERROR(INDEX(Лист2!$L$2:$AQ$99,MATCH($O12,Лист2!$A$2:$A$99,)+(DAY(AE$10)&gt;15),(DAY(AE$10)-15*(DAY(AE$10)&gt;15))*2),"")</f>
        <v/>
      </c>
      <c r="AF12" s="8" t="str">
        <f>IFERROR(INDEX(Лист2!$L$2:$AQ$99,MATCH($O12,Лист2!$A$2:$A$99,)+(DAY(AF$10)&gt;15),(DAY(AF$10)-15*(DAY(AF$10)&gt;15))*2),"")</f>
        <v/>
      </c>
      <c r="AG12" s="8" t="str">
        <f>IFERROR(INDEX(Лист2!$L$2:$AQ$99,MATCH($O12,Лист2!$A$2:$A$99,)+(DAY(AG$10)&gt;15),(DAY(AG$10)-15*(DAY(AG$10)&gt;15))*2),"")</f>
        <v/>
      </c>
      <c r="AH12" s="8" t="str">
        <f>IFERROR(INDEX(Лист2!$L$2:$AQ$99,MATCH($O12,Лист2!$A$2:$A$99,)+(DAY(AH$10)&gt;15),(DAY(AH$10)-15*(DAY(AH$10)&gt;15))*2),"")</f>
        <v/>
      </c>
      <c r="AI12" s="8" t="str">
        <f>IFERROR(INDEX(Лист2!$L$2:$AQ$99,MATCH($O12,Лист2!$A$2:$A$99,)+(DAY(AI$10)&gt;15),(DAY(AI$10)-15*(DAY(AI$10)&gt;15))*2),"")</f>
        <v/>
      </c>
      <c r="AJ12" s="8" t="str">
        <f>IFERROR(INDEX(Лист2!$L$2:$AQ$99,MATCH($O12,Лист2!$A$2:$A$99,)+(DAY(AJ$10)&gt;15),(DAY(AJ$10)-15*(DAY(AJ$10)&gt;15))*2),"")</f>
        <v/>
      </c>
      <c r="AK12" s="8" t="str">
        <f>IFERROR(INDEX(Лист2!$L$2:$AQ$99,MATCH($O12,Лист2!$A$2:$A$99,)+(DAY(AK$10)&gt;15),(DAY(AK$10)-15*(DAY(AK$10)&gt;15))*2),"")</f>
        <v/>
      </c>
      <c r="AL12" s="8" t="str">
        <f>IFERROR(INDEX(Лист2!$L$2:$AQ$99,MATCH($O12,Лист2!$A$2:$A$99,)+(DAY(AL$10)&gt;15),(DAY(AL$10)-15*(DAY(AL$10)&gt;15))*2),"")</f>
        <v/>
      </c>
      <c r="AM12" s="8" t="str">
        <f>IFERROR(INDEX(Лист2!$L$2:$AQ$99,MATCH($O12,Лист2!$A$2:$A$99,)+(DAY(AM$10)&gt;15),(DAY(AM$10)-15*(DAY(AM$10)&gt;15))*2),"")</f>
        <v/>
      </c>
      <c r="AN12" s="8" t="str">
        <f>IFERROR(INDEX(Лист2!$L$2:$AQ$99,MATCH($O12,Лист2!$A$2:$A$99,)+(DAY(AN$10)&gt;15),(DAY(AN$10)-15*(DAY(AN$10)&gt;15))*2),"")</f>
        <v/>
      </c>
      <c r="AO12" s="8" t="str">
        <f>IFERROR(INDEX(Лист2!$L$2:$AQ$99,MATCH($O12,Лист2!$A$2:$A$99,)+(DAY(AO$10)&gt;15),(DAY(AO$10)-15*(DAY(AO$10)&gt;15))*2),"")</f>
        <v/>
      </c>
      <c r="AP12" s="8" t="str">
        <f>IFERROR(INDEX(Лист2!$L$2:$AQ$99,MATCH($O12,Лист2!$A$2:$A$99,)+(DAY(AP$10)&gt;15),(DAY(AP$10)-15*(DAY(AP$10)&gt;15))*2),"")</f>
        <v/>
      </c>
      <c r="AQ12" s="8" t="str">
        <f>IFERROR(INDEX(Лист2!$L$2:$AQ$99,MATCH($O12,Лист2!$A$2:$A$99,)+(DAY(AQ$10)&gt;15),(DAY(AQ$10)-15*(DAY(AQ$10)&gt;15))*2),"")</f>
        <v/>
      </c>
      <c r="AR12" s="8" t="str">
        <f>IFERROR(INDEX(Лист2!$L$2:$AQ$99,MATCH($O12,Лист2!$A$2:$A$99,)+(DAY(AR$10)&gt;15),(DAY(AR$10)-15*(DAY(AR$10)&gt;15))*2),"")</f>
        <v/>
      </c>
      <c r="AS12" s="8" t="str">
        <f>IFERROR(INDEX(Лист2!$L$2:$AQ$99,MATCH($O12,Лист2!$A$2:$A$99,)+(DAY(AS$10)&gt;15),(DAY(AS$10)-15*(DAY(AS$10)&gt;15))*2),"")</f>
        <v/>
      </c>
      <c r="AT12" s="8" t="str">
        <f>IFERROR(INDEX(Лист2!$L$2:$AQ$99,MATCH($O12,Лист2!$A$2:$A$99,)+(DAY(AT$10)&gt;15),(DAY(AT$10)-15*(DAY(AT$10)&gt;15))*2),"")</f>
        <v/>
      </c>
      <c r="AU12" s="8" t="str">
        <f>IFERROR(INDEX(Лист2!$L$2:$AQ$99,MATCH($O12,Лист2!$A$2:$A$99,)+(DAY(AU$10)&gt;15),(DAY(AU$10)-15*(DAY(AU$10)&gt;15))*2),"")</f>
        <v/>
      </c>
      <c r="AV12" s="8" t="str">
        <f>IFERROR(INDEX(Лист2!$L$2:$AQ$99,MATCH($O12,Лист2!$A$2:$A$99,)+(DAY(AV$10)&gt;15),(DAY(AV$10)-15*(DAY(AV$10)&gt;15))*2),"")</f>
        <v/>
      </c>
      <c r="AW12" s="8" t="str">
        <f>IFERROR(INDEX(Лист2!$L$2:$AQ$99,MATCH($O12,Лист2!$A$2:$A$99,)+(DAY(AW$10)&gt;15),(DAY(AW$10)-15*(DAY(AW$10)&gt;15))*2),"")</f>
        <v/>
      </c>
      <c r="AX12" s="8" t="str">
        <f>IFERROR(INDEX(Лист2!$L$2:$AQ$99,MATCH($O12,Лист2!$A$2:$A$99,)+(DAY(AX$10)&gt;15),(DAY(AX$10)-15*(DAY(AX$10)&gt;15))*2),"")</f>
        <v/>
      </c>
      <c r="AY12" s="8" t="str">
        <f>IFERROR(INDEX(Лист2!$L$2:$AQ$99,MATCH($O12,Лист2!$A$2:$A$99,)+(DAY(AY$10)&gt;15),(DAY(AY$10)-15*(DAY(AY$10)&gt;15))*2),"")</f>
        <v/>
      </c>
      <c r="AZ12" s="5" t="str">
        <f>IFERROR(INDEX(Лист2!$L$2:$AQ$99,MATCH($O12,Лист2!$A$2:$A$99,)+(DAY(AZ$10)&gt;15),(DAY(AZ$10)-15*(DAY(AZ$10)&gt;15))*2),"")</f>
        <v/>
      </c>
    </row>
    <row r="13" spans="15:52" x14ac:dyDescent="0.25">
      <c r="O13" t="s">
        <v>6</v>
      </c>
      <c r="V13" s="8" t="str">
        <f>IFERROR(INDEX(Лист2!$L$2:$AQ$99,MATCH($O13,Лист2!$A$2:$A$99,)+(DAY(V$10)&gt;15),(DAY(V$10)-15*(DAY(V$10)&gt;15))*2),"")</f>
        <v>В</v>
      </c>
      <c r="W13" s="8">
        <f>IFERROR(INDEX(Лист2!$L$2:$AQ$99,MATCH($O13,Лист2!$A$2:$A$99,)+(DAY(W$10)&gt;15),(DAY(W$10)-15*(DAY(W$10)&gt;15))*2),"")</f>
        <v>0.625</v>
      </c>
      <c r="X13" s="8">
        <f>IFERROR(INDEX(Лист2!$L$2:$AQ$99,MATCH($O13,Лист2!$A$2:$A$99,)+(DAY(X$10)&gt;15),(DAY(X$10)-15*(DAY(X$10)&gt;15))*2),"")</f>
        <v>0.625</v>
      </c>
      <c r="Y13" s="8">
        <f>IFERROR(INDEX(Лист2!$L$2:$AQ$99,MATCH($O13,Лист2!$A$2:$A$99,)+(DAY(Y$10)&gt;15),(DAY(Y$10)-15*(DAY(Y$10)&gt;15))*2),"")</f>
        <v>0.625</v>
      </c>
      <c r="Z13" s="8">
        <f>IFERROR(INDEX(Лист2!$L$2:$AQ$99,MATCH($O13,Лист2!$A$2:$A$99,)+(DAY(Z$10)&gt;15),(DAY(Z$10)-15*(DAY(Z$10)&gt;15))*2),"")</f>
        <v>0.5</v>
      </c>
      <c r="AA13" s="8">
        <f>IFERROR(INDEX(Лист2!$L$2:$AQ$99,MATCH($O13,Лист2!$A$2:$A$99,)+(DAY(AA$10)&gt;15),(DAY(AA$10)-15*(DAY(AA$10)&gt;15))*2),"")</f>
        <v>0.625</v>
      </c>
      <c r="AB13" s="8" t="str">
        <f>IFERROR(INDEX(Лист2!$L$2:$AQ$99,MATCH($O13,Лист2!$A$2:$A$99,)+(DAY(AB$10)&gt;15),(DAY(AB$10)-15*(DAY(AB$10)&gt;15))*2),"")</f>
        <v>В</v>
      </c>
      <c r="AC13" s="8" t="str">
        <f>IFERROR(INDEX(Лист2!$L$2:$AQ$99,MATCH($O13,Лист2!$A$2:$A$99,)+(DAY(AC$10)&gt;15),(DAY(AC$10)-15*(DAY(AC$10)&gt;15))*2),"")</f>
        <v>В</v>
      </c>
      <c r="AD13" s="8">
        <f>IFERROR(INDEX(Лист2!$L$2:$AQ$99,MATCH($O13,Лист2!$A$2:$A$99,)+(DAY(AD$10)&gt;15),(DAY(AD$10)-15*(DAY(AD$10)&gt;15))*2),"")</f>
        <v>0.625</v>
      </c>
      <c r="AE13" s="8">
        <f>IFERROR(INDEX(Лист2!$L$2:$AQ$99,MATCH($O13,Лист2!$A$2:$A$99,)+(DAY(AE$10)&gt;15),(DAY(AE$10)-15*(DAY(AE$10)&gt;15))*2),"")</f>
        <v>0.625</v>
      </c>
      <c r="AF13" s="8">
        <f>IFERROR(INDEX(Лист2!$L$2:$AQ$99,MATCH($O13,Лист2!$A$2:$A$99,)+(DAY(AF$10)&gt;15),(DAY(AF$10)-15*(DAY(AF$10)&gt;15))*2),"")</f>
        <v>0.625</v>
      </c>
      <c r="AG13" s="8">
        <f>IFERROR(INDEX(Лист2!$L$2:$AQ$99,MATCH($O13,Лист2!$A$2:$A$99,)+(DAY(AG$10)&gt;15),(DAY(AG$10)-15*(DAY(AG$10)&gt;15))*2),"")</f>
        <v>0.625</v>
      </c>
      <c r="AH13" s="8">
        <f>IFERROR(INDEX(Лист2!$L$2:$AQ$99,MATCH($O13,Лист2!$A$2:$A$99,)+(DAY(AH$10)&gt;15),(DAY(AH$10)-15*(DAY(AH$10)&gt;15))*2),"")</f>
        <v>0.625</v>
      </c>
      <c r="AI13" s="8" t="str">
        <f>IFERROR(INDEX(Лист2!$L$2:$AQ$99,MATCH($O13,Лист2!$A$2:$A$99,)+(DAY(AI$10)&gt;15),(DAY(AI$10)-15*(DAY(AI$10)&gt;15))*2),"")</f>
        <v>В</v>
      </c>
      <c r="AJ13" s="8" t="str">
        <f>IFERROR(INDEX(Лист2!$L$2:$AQ$99,MATCH($O13,Лист2!$A$2:$A$99,)+(DAY(AJ$10)&gt;15),(DAY(AJ$10)-15*(DAY(AJ$10)&gt;15))*2),"")</f>
        <v>В</v>
      </c>
      <c r="AK13" s="8">
        <f>IFERROR(INDEX(Лист2!$L$2:$AQ$99,MATCH($O13,Лист2!$A$2:$A$99,)+(DAY(AK$10)&gt;15),(DAY(AK$10)-15*(DAY(AK$10)&gt;15))*2),"")</f>
        <v>0.625</v>
      </c>
      <c r="AL13" s="8">
        <f>IFERROR(INDEX(Лист2!$L$2:$AQ$99,MATCH($O13,Лист2!$A$2:$A$99,)+(DAY(AL$10)&gt;15),(DAY(AL$10)-15*(DAY(AL$10)&gt;15))*2),"")</f>
        <v>0.625</v>
      </c>
      <c r="AM13" s="8">
        <f>IFERROR(INDEX(Лист2!$L$2:$AQ$99,MATCH($O13,Лист2!$A$2:$A$99,)+(DAY(AM$10)&gt;15),(DAY(AM$10)-15*(DAY(AM$10)&gt;15))*2),"")</f>
        <v>0.625</v>
      </c>
      <c r="AN13" s="8">
        <f>IFERROR(INDEX(Лист2!$L$2:$AQ$99,MATCH($O13,Лист2!$A$2:$A$99,)+(DAY(AN$10)&gt;15),(DAY(AN$10)-15*(DAY(AN$10)&gt;15))*2),"")</f>
        <v>0.625</v>
      </c>
      <c r="AO13" s="8">
        <f>IFERROR(INDEX(Лист2!$L$2:$AQ$99,MATCH($O13,Лист2!$A$2:$A$99,)+(DAY(AO$10)&gt;15),(DAY(AO$10)-15*(DAY(AO$10)&gt;15))*2),"")</f>
        <v>0.625</v>
      </c>
      <c r="AP13" s="8" t="str">
        <f>IFERROR(INDEX(Лист2!$L$2:$AQ$99,MATCH($O13,Лист2!$A$2:$A$99,)+(DAY(AP$10)&gt;15),(DAY(AP$10)-15*(DAY(AP$10)&gt;15))*2),"")</f>
        <v>В</v>
      </c>
      <c r="AQ13" s="8" t="str">
        <f>IFERROR(INDEX(Лист2!$L$2:$AQ$99,MATCH($O13,Лист2!$A$2:$A$99,)+(DAY(AQ$10)&gt;15),(DAY(AQ$10)-15*(DAY(AQ$10)&gt;15))*2),"")</f>
        <v>В</v>
      </c>
      <c r="AR13" s="8">
        <f>IFERROR(INDEX(Лист2!$L$2:$AQ$99,MATCH($O13,Лист2!$A$2:$A$99,)+(DAY(AR$10)&gt;15),(DAY(AR$10)-15*(DAY(AR$10)&gt;15))*2),"")</f>
        <v>0.625</v>
      </c>
      <c r="AS13" s="8">
        <f>IFERROR(INDEX(Лист2!$L$2:$AQ$99,MATCH($O13,Лист2!$A$2:$A$99,)+(DAY(AS$10)&gt;15),(DAY(AS$10)-15*(DAY(AS$10)&gt;15))*2),"")</f>
        <v>0.625</v>
      </c>
      <c r="AT13" s="8">
        <f>IFERROR(INDEX(Лист2!$L$2:$AQ$99,MATCH($O13,Лист2!$A$2:$A$99,)+(DAY(AT$10)&gt;15),(DAY(AT$10)-15*(DAY(AT$10)&gt;15))*2),"")</f>
        <v>0.625</v>
      </c>
      <c r="AU13" s="8">
        <f>IFERROR(INDEX(Лист2!$L$2:$AQ$99,MATCH($O13,Лист2!$A$2:$A$99,)+(DAY(AU$10)&gt;15),(DAY(AU$10)-15*(DAY(AU$10)&gt;15))*2),"")</f>
        <v>0.625</v>
      </c>
      <c r="AV13" s="8">
        <f>IFERROR(INDEX(Лист2!$L$2:$AQ$99,MATCH($O13,Лист2!$A$2:$A$99,)+(DAY(AV$10)&gt;15),(DAY(AV$10)-15*(DAY(AV$10)&gt;15))*2),"")</f>
        <v>0.625</v>
      </c>
      <c r="AW13" s="8" t="str">
        <f>IFERROR(INDEX(Лист2!$L$2:$AQ$99,MATCH($O13,Лист2!$A$2:$A$99,)+(DAY(AW$10)&gt;15),(DAY(AW$10)-15*(DAY(AW$10)&gt;15))*2),"")</f>
        <v>В</v>
      </c>
      <c r="AX13" s="8" t="str">
        <f>IFERROR(INDEX(Лист2!$L$2:$AQ$99,MATCH($O13,Лист2!$A$2:$A$99,)+(DAY(AX$10)&gt;15),(DAY(AX$10)-15*(DAY(AX$10)&gt;15))*2),"")</f>
        <v>В</v>
      </c>
      <c r="AY13" s="8">
        <f>IFERROR(INDEX(Лист2!$L$2:$AQ$99,MATCH($O13,Лист2!$A$2:$A$99,)+(DAY(AY$10)&gt;15),(DAY(AY$10)-15*(DAY(AY$10)&gt;15))*2),"")</f>
        <v>0.625</v>
      </c>
      <c r="AZ13" s="5" t="str">
        <f>IFERROR(INDEX(Лист2!$L$2:$AQ$99,MATCH($O13,Лист2!$A$2:$A$99,)+(DAY(AZ$10)&gt;15),(DAY(AZ$10)-15*(DAY(AZ$10)&gt;15))*2),"")</f>
        <v/>
      </c>
    </row>
    <row r="14" spans="15:52" x14ac:dyDescent="0.25">
      <c r="V14" s="8" t="str">
        <f>IFERROR(INDEX(Лист2!$L$2:$AQ$99,MATCH($O14,Лист2!$A$2:$A$99,)+(DAY(V$10)&gt;15),(DAY(V$10)-15*(DAY(V$10)&gt;15))*2),"")</f>
        <v/>
      </c>
      <c r="W14" s="8" t="str">
        <f>IFERROR(INDEX(Лист2!$L$2:$AQ$99,MATCH($O14,Лист2!$A$2:$A$99,)+(DAY(W$10)&gt;15),(DAY(W$10)-15*(DAY(W$10)&gt;15))*2),"")</f>
        <v/>
      </c>
      <c r="X14" s="8" t="str">
        <f>IFERROR(INDEX(Лист2!$L$2:$AQ$99,MATCH($O14,Лист2!$A$2:$A$99,)+(DAY(X$10)&gt;15),(DAY(X$10)-15*(DAY(X$10)&gt;15))*2),"")</f>
        <v/>
      </c>
      <c r="Y14" s="8" t="str">
        <f>IFERROR(INDEX(Лист2!$L$2:$AQ$99,MATCH($O14,Лист2!$A$2:$A$99,)+(DAY(Y$10)&gt;15),(DAY(Y$10)-15*(DAY(Y$10)&gt;15))*2),"")</f>
        <v/>
      </c>
      <c r="Z14" s="8" t="str">
        <f>IFERROR(INDEX(Лист2!$L$2:$AQ$99,MATCH($O14,Лист2!$A$2:$A$99,)+(DAY(Z$10)&gt;15),(DAY(Z$10)-15*(DAY(Z$10)&gt;15))*2),"")</f>
        <v/>
      </c>
      <c r="AA14" s="8" t="str">
        <f>IFERROR(INDEX(Лист2!$L$2:$AQ$99,MATCH($O14,Лист2!$A$2:$A$99,)+(DAY(AA$10)&gt;15),(DAY(AA$10)-15*(DAY(AA$10)&gt;15))*2),"")</f>
        <v/>
      </c>
      <c r="AB14" s="8" t="str">
        <f>IFERROR(INDEX(Лист2!$L$2:$AQ$99,MATCH($O14,Лист2!$A$2:$A$99,)+(DAY(AB$10)&gt;15),(DAY(AB$10)-15*(DAY(AB$10)&gt;15))*2),"")</f>
        <v/>
      </c>
      <c r="AC14" s="8" t="str">
        <f>IFERROR(INDEX(Лист2!$L$2:$AQ$99,MATCH($O14,Лист2!$A$2:$A$99,)+(DAY(AC$10)&gt;15),(DAY(AC$10)-15*(DAY(AC$10)&gt;15))*2),"")</f>
        <v/>
      </c>
      <c r="AD14" s="8" t="str">
        <f>IFERROR(INDEX(Лист2!$L$2:$AQ$99,MATCH($O14,Лист2!$A$2:$A$99,)+(DAY(AD$10)&gt;15),(DAY(AD$10)-15*(DAY(AD$10)&gt;15))*2),"")</f>
        <v/>
      </c>
      <c r="AE14" s="8" t="str">
        <f>IFERROR(INDEX(Лист2!$L$2:$AQ$99,MATCH($O14,Лист2!$A$2:$A$99,)+(DAY(AE$10)&gt;15),(DAY(AE$10)-15*(DAY(AE$10)&gt;15))*2),"")</f>
        <v/>
      </c>
      <c r="AF14" s="8" t="str">
        <f>IFERROR(INDEX(Лист2!$L$2:$AQ$99,MATCH($O14,Лист2!$A$2:$A$99,)+(DAY(AF$10)&gt;15),(DAY(AF$10)-15*(DAY(AF$10)&gt;15))*2),"")</f>
        <v/>
      </c>
      <c r="AG14" s="8" t="str">
        <f>IFERROR(INDEX(Лист2!$L$2:$AQ$99,MATCH($O14,Лист2!$A$2:$A$99,)+(DAY(AG$10)&gt;15),(DAY(AG$10)-15*(DAY(AG$10)&gt;15))*2),"")</f>
        <v/>
      </c>
      <c r="AH14" s="8" t="str">
        <f>IFERROR(INDEX(Лист2!$L$2:$AQ$99,MATCH($O14,Лист2!$A$2:$A$99,)+(DAY(AH$10)&gt;15),(DAY(AH$10)-15*(DAY(AH$10)&gt;15))*2),"")</f>
        <v/>
      </c>
      <c r="AI14" s="8" t="str">
        <f>IFERROR(INDEX(Лист2!$L$2:$AQ$99,MATCH($O14,Лист2!$A$2:$A$99,)+(DAY(AI$10)&gt;15),(DAY(AI$10)-15*(DAY(AI$10)&gt;15))*2),"")</f>
        <v/>
      </c>
      <c r="AJ14" s="8" t="str">
        <f>IFERROR(INDEX(Лист2!$L$2:$AQ$99,MATCH($O14,Лист2!$A$2:$A$99,)+(DAY(AJ$10)&gt;15),(DAY(AJ$10)-15*(DAY(AJ$10)&gt;15))*2),"")</f>
        <v/>
      </c>
      <c r="AK14" s="8" t="str">
        <f>IFERROR(INDEX(Лист2!$L$2:$AQ$99,MATCH($O14,Лист2!$A$2:$A$99,)+(DAY(AK$10)&gt;15),(DAY(AK$10)-15*(DAY(AK$10)&gt;15))*2),"")</f>
        <v/>
      </c>
      <c r="AL14" s="8" t="str">
        <f>IFERROR(INDEX(Лист2!$L$2:$AQ$99,MATCH($O14,Лист2!$A$2:$A$99,)+(DAY(AL$10)&gt;15),(DAY(AL$10)-15*(DAY(AL$10)&gt;15))*2),"")</f>
        <v/>
      </c>
      <c r="AM14" s="8" t="str">
        <f>IFERROR(INDEX(Лист2!$L$2:$AQ$99,MATCH($O14,Лист2!$A$2:$A$99,)+(DAY(AM$10)&gt;15),(DAY(AM$10)-15*(DAY(AM$10)&gt;15))*2),"")</f>
        <v/>
      </c>
      <c r="AN14" s="8" t="str">
        <f>IFERROR(INDEX(Лист2!$L$2:$AQ$99,MATCH($O14,Лист2!$A$2:$A$99,)+(DAY(AN$10)&gt;15),(DAY(AN$10)-15*(DAY(AN$10)&gt;15))*2),"")</f>
        <v/>
      </c>
      <c r="AO14" s="8" t="str">
        <f>IFERROR(INDEX(Лист2!$L$2:$AQ$99,MATCH($O14,Лист2!$A$2:$A$99,)+(DAY(AO$10)&gt;15),(DAY(AO$10)-15*(DAY(AO$10)&gt;15))*2),"")</f>
        <v/>
      </c>
      <c r="AP14" s="8" t="str">
        <f>IFERROR(INDEX(Лист2!$L$2:$AQ$99,MATCH($O14,Лист2!$A$2:$A$99,)+(DAY(AP$10)&gt;15),(DAY(AP$10)-15*(DAY(AP$10)&gt;15))*2),"")</f>
        <v/>
      </c>
      <c r="AQ14" s="8" t="str">
        <f>IFERROR(INDEX(Лист2!$L$2:$AQ$99,MATCH($O14,Лист2!$A$2:$A$99,)+(DAY(AQ$10)&gt;15),(DAY(AQ$10)-15*(DAY(AQ$10)&gt;15))*2),"")</f>
        <v/>
      </c>
      <c r="AR14" s="8" t="str">
        <f>IFERROR(INDEX(Лист2!$L$2:$AQ$99,MATCH($O14,Лист2!$A$2:$A$99,)+(DAY(AR$10)&gt;15),(DAY(AR$10)-15*(DAY(AR$10)&gt;15))*2),"")</f>
        <v/>
      </c>
      <c r="AS14" s="8" t="str">
        <f>IFERROR(INDEX(Лист2!$L$2:$AQ$99,MATCH($O14,Лист2!$A$2:$A$99,)+(DAY(AS$10)&gt;15),(DAY(AS$10)-15*(DAY(AS$10)&gt;15))*2),"")</f>
        <v/>
      </c>
      <c r="AT14" s="8" t="str">
        <f>IFERROR(INDEX(Лист2!$L$2:$AQ$99,MATCH($O14,Лист2!$A$2:$A$99,)+(DAY(AT$10)&gt;15),(DAY(AT$10)-15*(DAY(AT$10)&gt;15))*2),"")</f>
        <v/>
      </c>
      <c r="AU14" s="8" t="str">
        <f>IFERROR(INDEX(Лист2!$L$2:$AQ$99,MATCH($O14,Лист2!$A$2:$A$99,)+(DAY(AU$10)&gt;15),(DAY(AU$10)-15*(DAY(AU$10)&gt;15))*2),"")</f>
        <v/>
      </c>
      <c r="AV14" s="8" t="str">
        <f>IFERROR(INDEX(Лист2!$L$2:$AQ$99,MATCH($O14,Лист2!$A$2:$A$99,)+(DAY(AV$10)&gt;15),(DAY(AV$10)-15*(DAY(AV$10)&gt;15))*2),"")</f>
        <v/>
      </c>
      <c r="AW14" s="8" t="str">
        <f>IFERROR(INDEX(Лист2!$L$2:$AQ$99,MATCH($O14,Лист2!$A$2:$A$99,)+(DAY(AW$10)&gt;15),(DAY(AW$10)-15*(DAY(AW$10)&gt;15))*2),"")</f>
        <v/>
      </c>
      <c r="AX14" s="8" t="str">
        <f>IFERROR(INDEX(Лист2!$L$2:$AQ$99,MATCH($O14,Лист2!$A$2:$A$99,)+(DAY(AX$10)&gt;15),(DAY(AX$10)-15*(DAY(AX$10)&gt;15))*2),"")</f>
        <v/>
      </c>
      <c r="AY14" s="8" t="str">
        <f>IFERROR(INDEX(Лист2!$L$2:$AQ$99,MATCH($O14,Лист2!$A$2:$A$99,)+(DAY(AY$10)&gt;15),(DAY(AY$10)-15*(DAY(AY$10)&gt;15))*2),"")</f>
        <v/>
      </c>
      <c r="AZ14" s="5" t="str">
        <f>IFERROR(INDEX(Лист2!$L$2:$AQ$99,MATCH($O14,Лист2!$A$2:$A$99,)+(DAY(AZ$10)&gt;15),(DAY(AZ$10)-15*(DAY(AZ$10)&gt;15))*2),"")</f>
        <v/>
      </c>
    </row>
    <row r="15" spans="15:52" x14ac:dyDescent="0.25">
      <c r="O15" t="s">
        <v>4</v>
      </c>
      <c r="V15" s="8">
        <f>IFERROR(INDEX(Лист2!$L$2:$AQ$99,MATCH($O15,Лист2!$A$2:$A$99,)+(DAY(V$10)&gt;15),(DAY(V$10)-15*(DAY(V$10)&gt;15))*2),"")</f>
        <v>0.66666666666666663</v>
      </c>
      <c r="W15" s="8" t="str">
        <f>IFERROR(INDEX(Лист2!$L$2:$AQ$99,MATCH($O15,Лист2!$A$2:$A$99,)+(DAY(W$10)&gt;15),(DAY(W$10)-15*(DAY(W$10)&gt;15))*2),"")</f>
        <v>В</v>
      </c>
      <c r="X15" s="8">
        <f>IFERROR(INDEX(Лист2!$L$2:$AQ$99,MATCH($O15,Лист2!$A$2:$A$99,)+(DAY(X$10)&gt;15),(DAY(X$10)-15*(DAY(X$10)&gt;15))*2),"")</f>
        <v>0.66666666666666663</v>
      </c>
      <c r="Y15" s="8">
        <f>IFERROR(INDEX(Лист2!$L$2:$AQ$99,MATCH($O15,Лист2!$A$2:$A$99,)+(DAY(Y$10)&gt;15),(DAY(Y$10)-15*(DAY(Y$10)&gt;15))*2),"")</f>
        <v>0.66666666666666663</v>
      </c>
      <c r="Z15" s="8">
        <f>IFERROR(INDEX(Лист2!$L$2:$AQ$99,MATCH($O15,Лист2!$A$2:$A$99,)+(DAY(Z$10)&gt;15),(DAY(Z$10)-15*(DAY(Z$10)&gt;15))*2),"")</f>
        <v>0.66666666666666663</v>
      </c>
      <c r="AA15" s="8">
        <f>IFERROR(INDEX(Лист2!$L$2:$AQ$99,MATCH($O15,Лист2!$A$2:$A$99,)+(DAY(AA$10)&gt;15),(DAY(AA$10)-15*(DAY(AA$10)&gt;15))*2),"")</f>
        <v>0.66666666666666663</v>
      </c>
      <c r="AB15" s="8">
        <f>IFERROR(INDEX(Лист2!$L$2:$AQ$99,MATCH($O15,Лист2!$A$2:$A$99,)+(DAY(AB$10)&gt;15),(DAY(AB$10)-15*(DAY(AB$10)&gt;15))*2),"")</f>
        <v>0.66666666666666663</v>
      </c>
      <c r="AC15" s="8">
        <f>IFERROR(INDEX(Лист2!$L$2:$AQ$99,MATCH($O15,Лист2!$A$2:$A$99,)+(DAY(AC$10)&gt;15),(DAY(AC$10)-15*(DAY(AC$10)&gt;15))*2),"")</f>
        <v>0.66666666666666663</v>
      </c>
      <c r="AD15" s="8" t="str">
        <f>IFERROR(INDEX(Лист2!$L$2:$AQ$99,MATCH($O15,Лист2!$A$2:$A$99,)+(DAY(AD$10)&gt;15),(DAY(AD$10)-15*(DAY(AD$10)&gt;15))*2),"")</f>
        <v>В</v>
      </c>
      <c r="AE15" s="8">
        <f>IFERROR(INDEX(Лист2!$L$2:$AQ$99,MATCH($O15,Лист2!$A$2:$A$99,)+(DAY(AE$10)&gt;15),(DAY(AE$10)-15*(DAY(AE$10)&gt;15))*2),"")</f>
        <v>0.66666666666666663</v>
      </c>
      <c r="AF15" s="8">
        <f>IFERROR(INDEX(Лист2!$L$2:$AQ$99,MATCH($O15,Лист2!$A$2:$A$99,)+(DAY(AF$10)&gt;15),(DAY(AF$10)-15*(DAY(AF$10)&gt;15))*2),"")</f>
        <v>0.66666666666666663</v>
      </c>
      <c r="AG15" s="8">
        <f>IFERROR(INDEX(Лист2!$L$2:$AQ$99,MATCH($O15,Лист2!$A$2:$A$99,)+(DAY(AG$10)&gt;15),(DAY(AG$10)-15*(DAY(AG$10)&gt;15))*2),"")</f>
        <v>0.66666666666666663</v>
      </c>
      <c r="AH15" s="8">
        <f>IFERROR(INDEX(Лист2!$L$2:$AQ$99,MATCH($O15,Лист2!$A$2:$A$99,)+(DAY(AH$10)&gt;15),(DAY(AH$10)-15*(DAY(AH$10)&gt;15))*2),"")</f>
        <v>0.66666666666666663</v>
      </c>
      <c r="AI15" s="8">
        <f>IFERROR(INDEX(Лист2!$L$2:$AQ$99,MATCH($O15,Лист2!$A$2:$A$99,)+(DAY(AI$10)&gt;15),(DAY(AI$10)-15*(DAY(AI$10)&gt;15))*2),"")</f>
        <v>0.66666666666666663</v>
      </c>
      <c r="AJ15" s="8">
        <f>IFERROR(INDEX(Лист2!$L$2:$AQ$99,MATCH($O15,Лист2!$A$2:$A$99,)+(DAY(AJ$10)&gt;15),(DAY(AJ$10)-15*(DAY(AJ$10)&gt;15))*2),"")</f>
        <v>0.66666666666666663</v>
      </c>
      <c r="AK15" s="8">
        <f>IFERROR(INDEX(Лист2!$L$2:$AQ$99,MATCH($O15,Лист2!$A$2:$A$99,)+(DAY(AK$10)&gt;15),(DAY(AK$10)-15*(DAY(AK$10)&gt;15))*2),"")</f>
        <v>0</v>
      </c>
      <c r="AL15" s="8">
        <f>IFERROR(INDEX(Лист2!$L$2:$AQ$99,MATCH($O15,Лист2!$A$2:$A$99,)+(DAY(AL$10)&gt;15),(DAY(AL$10)-15*(DAY(AL$10)&gt;15))*2),"")</f>
        <v>0</v>
      </c>
      <c r="AM15" s="8">
        <f>IFERROR(INDEX(Лист2!$L$2:$AQ$99,MATCH($O15,Лист2!$A$2:$A$99,)+(DAY(AM$10)&gt;15),(DAY(AM$10)-15*(DAY(AM$10)&gt;15))*2),"")</f>
        <v>0</v>
      </c>
      <c r="AN15" s="8">
        <f>IFERROR(INDEX(Лист2!$L$2:$AQ$99,MATCH($O15,Лист2!$A$2:$A$99,)+(DAY(AN$10)&gt;15),(DAY(AN$10)-15*(DAY(AN$10)&gt;15))*2),"")</f>
        <v>0</v>
      </c>
      <c r="AO15" s="8">
        <f>IFERROR(INDEX(Лист2!$L$2:$AQ$99,MATCH($O15,Лист2!$A$2:$A$99,)+(DAY(AO$10)&gt;15),(DAY(AO$10)-15*(DAY(AO$10)&gt;15))*2),"")</f>
        <v>0</v>
      </c>
      <c r="AP15" s="8">
        <f>IFERROR(INDEX(Лист2!$L$2:$AQ$99,MATCH($O15,Лист2!$A$2:$A$99,)+(DAY(AP$10)&gt;15),(DAY(AP$10)-15*(DAY(AP$10)&gt;15))*2),"")</f>
        <v>0</v>
      </c>
      <c r="AQ15" s="8">
        <f>IFERROR(INDEX(Лист2!$L$2:$AQ$99,MATCH($O15,Лист2!$A$2:$A$99,)+(DAY(AQ$10)&gt;15),(DAY(AQ$10)-15*(DAY(AQ$10)&gt;15))*2),"")</f>
        <v>0</v>
      </c>
      <c r="AR15" s="8">
        <f>IFERROR(INDEX(Лист2!$L$2:$AQ$99,MATCH($O15,Лист2!$A$2:$A$99,)+(DAY(AR$10)&gt;15),(DAY(AR$10)-15*(DAY(AR$10)&gt;15))*2),"")</f>
        <v>0</v>
      </c>
      <c r="AS15" s="8">
        <f>IFERROR(INDEX(Лист2!$L$2:$AQ$99,MATCH($O15,Лист2!$A$2:$A$99,)+(DAY(AS$10)&gt;15),(DAY(AS$10)-15*(DAY(AS$10)&gt;15))*2),"")</f>
        <v>0</v>
      </c>
      <c r="AT15" s="8">
        <f>IFERROR(INDEX(Лист2!$L$2:$AQ$99,MATCH($O15,Лист2!$A$2:$A$99,)+(DAY(AT$10)&gt;15),(DAY(AT$10)-15*(DAY(AT$10)&gt;15))*2),"")</f>
        <v>0</v>
      </c>
      <c r="AU15" s="8">
        <f>IFERROR(INDEX(Лист2!$L$2:$AQ$99,MATCH($O15,Лист2!$A$2:$A$99,)+(DAY(AU$10)&gt;15),(DAY(AU$10)-15*(DAY(AU$10)&gt;15))*2),"")</f>
        <v>0</v>
      </c>
      <c r="AV15" s="8">
        <f>IFERROR(INDEX(Лист2!$L$2:$AQ$99,MATCH($O15,Лист2!$A$2:$A$99,)+(DAY(AV$10)&gt;15),(DAY(AV$10)-15*(DAY(AV$10)&gt;15))*2),"")</f>
        <v>0</v>
      </c>
      <c r="AW15" s="8">
        <f>IFERROR(INDEX(Лист2!$L$2:$AQ$99,MATCH($O15,Лист2!$A$2:$A$99,)+(DAY(AW$10)&gt;15),(DAY(AW$10)-15*(DAY(AW$10)&gt;15))*2),"")</f>
        <v>0</v>
      </c>
      <c r="AX15" s="8">
        <f>IFERROR(INDEX(Лист2!$L$2:$AQ$99,MATCH($O15,Лист2!$A$2:$A$99,)+(DAY(AX$10)&gt;15),(DAY(AX$10)-15*(DAY(AX$10)&gt;15))*2),"")</f>
        <v>0</v>
      </c>
      <c r="AY15" s="8">
        <f>IFERROR(INDEX(Лист2!$L$2:$AQ$99,MATCH($O15,Лист2!$A$2:$A$99,)+(DAY(AY$10)&gt;15),(DAY(AY$10)-15*(DAY(AY$10)&gt;15))*2),"")</f>
        <v>0</v>
      </c>
      <c r="AZ15" s="5" t="str">
        <f>IFERROR(INDEX(Лист2!$L$2:$AQ$99,MATCH($O15,Лист2!$A$2:$A$99,)+(DAY(AZ$10)&gt;15),(DAY(AZ$10)-15*(DAY(AZ$10)&gt;15))*2),"")</f>
        <v/>
      </c>
    </row>
    <row r="16" spans="15:52" x14ac:dyDescent="0.25">
      <c r="V16" s="8" t="str">
        <f>IFERROR(INDEX(Лист2!$L$2:$AQ$99,MATCH($O16,Лист2!$A$2:$A$99,)+(DAY(V$10)&gt;15),(DAY(V$10)-15*(DAY(V$10)&gt;15))*2),"")</f>
        <v/>
      </c>
      <c r="W16" s="8" t="str">
        <f>IFERROR(INDEX(Лист2!$L$2:$AQ$99,MATCH($O16,Лист2!$A$2:$A$99,)+(DAY(W$10)&gt;15),(DAY(W$10)-15*(DAY(W$10)&gt;15))*2),"")</f>
        <v/>
      </c>
      <c r="X16" s="8" t="str">
        <f>IFERROR(INDEX(Лист2!$L$2:$AQ$99,MATCH($O16,Лист2!$A$2:$A$99,)+(DAY(X$10)&gt;15),(DAY(X$10)-15*(DAY(X$10)&gt;15))*2),"")</f>
        <v/>
      </c>
      <c r="Y16" s="8" t="str">
        <f>IFERROR(INDEX(Лист2!$L$2:$AQ$99,MATCH($O16,Лист2!$A$2:$A$99,)+(DAY(Y$10)&gt;15),(DAY(Y$10)-15*(DAY(Y$10)&gt;15))*2),"")</f>
        <v/>
      </c>
      <c r="Z16" s="8" t="str">
        <f>IFERROR(INDEX(Лист2!$L$2:$AQ$99,MATCH($O16,Лист2!$A$2:$A$99,)+(DAY(Z$10)&gt;15),(DAY(Z$10)-15*(DAY(Z$10)&gt;15))*2),"")</f>
        <v/>
      </c>
      <c r="AA16" s="8" t="str">
        <f>IFERROR(INDEX(Лист2!$L$2:$AQ$99,MATCH($O16,Лист2!$A$2:$A$99,)+(DAY(AA$10)&gt;15),(DAY(AA$10)-15*(DAY(AA$10)&gt;15))*2),"")</f>
        <v/>
      </c>
      <c r="AB16" s="8" t="str">
        <f>IFERROR(INDEX(Лист2!$L$2:$AQ$99,MATCH($O16,Лист2!$A$2:$A$99,)+(DAY(AB$10)&gt;15),(DAY(AB$10)-15*(DAY(AB$10)&gt;15))*2),"")</f>
        <v/>
      </c>
      <c r="AC16" s="8" t="str">
        <f>IFERROR(INDEX(Лист2!$L$2:$AQ$99,MATCH($O16,Лист2!$A$2:$A$99,)+(DAY(AC$10)&gt;15),(DAY(AC$10)-15*(DAY(AC$10)&gt;15))*2),"")</f>
        <v/>
      </c>
      <c r="AD16" s="8" t="str">
        <f>IFERROR(INDEX(Лист2!$L$2:$AQ$99,MATCH($O16,Лист2!$A$2:$A$99,)+(DAY(AD$10)&gt;15),(DAY(AD$10)-15*(DAY(AD$10)&gt;15))*2),"")</f>
        <v/>
      </c>
      <c r="AE16" s="8" t="str">
        <f>IFERROR(INDEX(Лист2!$L$2:$AQ$99,MATCH($O16,Лист2!$A$2:$A$99,)+(DAY(AE$10)&gt;15),(DAY(AE$10)-15*(DAY(AE$10)&gt;15))*2),"")</f>
        <v/>
      </c>
      <c r="AF16" s="8" t="str">
        <f>IFERROR(INDEX(Лист2!$L$2:$AQ$99,MATCH($O16,Лист2!$A$2:$A$99,)+(DAY(AF$10)&gt;15),(DAY(AF$10)-15*(DAY(AF$10)&gt;15))*2),"")</f>
        <v/>
      </c>
      <c r="AG16" s="8" t="str">
        <f>IFERROR(INDEX(Лист2!$L$2:$AQ$99,MATCH($O16,Лист2!$A$2:$A$99,)+(DAY(AG$10)&gt;15),(DAY(AG$10)-15*(DAY(AG$10)&gt;15))*2),"")</f>
        <v/>
      </c>
      <c r="AH16" s="8" t="str">
        <f>IFERROR(INDEX(Лист2!$L$2:$AQ$99,MATCH($O16,Лист2!$A$2:$A$99,)+(DAY(AH$10)&gt;15),(DAY(AH$10)-15*(DAY(AH$10)&gt;15))*2),"")</f>
        <v/>
      </c>
      <c r="AI16" s="8" t="str">
        <f>IFERROR(INDEX(Лист2!$L$2:$AQ$99,MATCH($O16,Лист2!$A$2:$A$99,)+(DAY(AI$10)&gt;15),(DAY(AI$10)-15*(DAY(AI$10)&gt;15))*2),"")</f>
        <v/>
      </c>
      <c r="AJ16" s="8" t="str">
        <f>IFERROR(INDEX(Лист2!$L$2:$AQ$99,MATCH($O16,Лист2!$A$2:$A$99,)+(DAY(AJ$10)&gt;15),(DAY(AJ$10)-15*(DAY(AJ$10)&gt;15))*2),"")</f>
        <v/>
      </c>
      <c r="AK16" s="8" t="str">
        <f>IFERROR(INDEX(Лист2!$L$2:$AQ$99,MATCH($O16,Лист2!$A$2:$A$99,)+(DAY(AK$10)&gt;15),(DAY(AK$10)-15*(DAY(AK$10)&gt;15))*2),"")</f>
        <v/>
      </c>
      <c r="AL16" s="8" t="str">
        <f>IFERROR(INDEX(Лист2!$L$2:$AQ$99,MATCH($O16,Лист2!$A$2:$A$99,)+(DAY(AL$10)&gt;15),(DAY(AL$10)-15*(DAY(AL$10)&gt;15))*2),"")</f>
        <v/>
      </c>
      <c r="AM16" s="8" t="str">
        <f>IFERROR(INDEX(Лист2!$L$2:$AQ$99,MATCH($O16,Лист2!$A$2:$A$99,)+(DAY(AM$10)&gt;15),(DAY(AM$10)-15*(DAY(AM$10)&gt;15))*2),"")</f>
        <v/>
      </c>
      <c r="AN16" s="8" t="str">
        <f>IFERROR(INDEX(Лист2!$L$2:$AQ$99,MATCH($O16,Лист2!$A$2:$A$99,)+(DAY(AN$10)&gt;15),(DAY(AN$10)-15*(DAY(AN$10)&gt;15))*2),"")</f>
        <v/>
      </c>
      <c r="AO16" s="8" t="str">
        <f>IFERROR(INDEX(Лист2!$L$2:$AQ$99,MATCH($O16,Лист2!$A$2:$A$99,)+(DAY(AO$10)&gt;15),(DAY(AO$10)-15*(DAY(AO$10)&gt;15))*2),"")</f>
        <v/>
      </c>
      <c r="AP16" s="8" t="str">
        <f>IFERROR(INDEX(Лист2!$L$2:$AQ$99,MATCH($O16,Лист2!$A$2:$A$99,)+(DAY(AP$10)&gt;15),(DAY(AP$10)-15*(DAY(AP$10)&gt;15))*2),"")</f>
        <v/>
      </c>
      <c r="AQ16" s="8" t="str">
        <f>IFERROR(INDEX(Лист2!$L$2:$AQ$99,MATCH($O16,Лист2!$A$2:$A$99,)+(DAY(AQ$10)&gt;15),(DAY(AQ$10)-15*(DAY(AQ$10)&gt;15))*2),"")</f>
        <v/>
      </c>
      <c r="AR16" s="8" t="str">
        <f>IFERROR(INDEX(Лист2!$L$2:$AQ$99,MATCH($O16,Лист2!$A$2:$A$99,)+(DAY(AR$10)&gt;15),(DAY(AR$10)-15*(DAY(AR$10)&gt;15))*2),"")</f>
        <v/>
      </c>
      <c r="AS16" s="8" t="str">
        <f>IFERROR(INDEX(Лист2!$L$2:$AQ$99,MATCH($O16,Лист2!$A$2:$A$99,)+(DAY(AS$10)&gt;15),(DAY(AS$10)-15*(DAY(AS$10)&gt;15))*2),"")</f>
        <v/>
      </c>
      <c r="AT16" s="8" t="str">
        <f>IFERROR(INDEX(Лист2!$L$2:$AQ$99,MATCH($O16,Лист2!$A$2:$A$99,)+(DAY(AT$10)&gt;15),(DAY(AT$10)-15*(DAY(AT$10)&gt;15))*2),"")</f>
        <v/>
      </c>
      <c r="AU16" s="8" t="str">
        <f>IFERROR(INDEX(Лист2!$L$2:$AQ$99,MATCH($O16,Лист2!$A$2:$A$99,)+(DAY(AU$10)&gt;15),(DAY(AU$10)-15*(DAY(AU$10)&gt;15))*2),"")</f>
        <v/>
      </c>
      <c r="AV16" s="8" t="str">
        <f>IFERROR(INDEX(Лист2!$L$2:$AQ$99,MATCH($O16,Лист2!$A$2:$A$99,)+(DAY(AV$10)&gt;15),(DAY(AV$10)-15*(DAY(AV$10)&gt;15))*2),"")</f>
        <v/>
      </c>
      <c r="AW16" s="8" t="str">
        <f>IFERROR(INDEX(Лист2!$L$2:$AQ$99,MATCH($O16,Лист2!$A$2:$A$99,)+(DAY(AW$10)&gt;15),(DAY(AW$10)-15*(DAY(AW$10)&gt;15))*2),"")</f>
        <v/>
      </c>
      <c r="AX16" s="8" t="str">
        <f>IFERROR(INDEX(Лист2!$L$2:$AQ$99,MATCH($O16,Лист2!$A$2:$A$99,)+(DAY(AX$10)&gt;15),(DAY(AX$10)-15*(DAY(AX$10)&gt;15))*2),"")</f>
        <v/>
      </c>
      <c r="AY16" s="8" t="str">
        <f>IFERROR(INDEX(Лист2!$L$2:$AQ$99,MATCH($O16,Лист2!$A$2:$A$99,)+(DAY(AY$10)&gt;15),(DAY(AY$10)-15*(DAY(AY$10)&gt;15))*2),"")</f>
        <v/>
      </c>
      <c r="AZ16" s="5" t="str">
        <f>IFERROR(INDEX(Лист2!$L$2:$AQ$99,MATCH($O16,Лист2!$A$2:$A$99,)+(DAY(AZ$10)&gt;15),(DAY(AZ$10)-15*(DAY(AZ$10)&gt;15))*2),"")</f>
        <v/>
      </c>
    </row>
    <row r="17" spans="15:52" x14ac:dyDescent="0.25">
      <c r="O17" t="s">
        <v>5</v>
      </c>
      <c r="V17" s="8">
        <f>IFERROR(INDEX(Лист2!$L$2:$AQ$99,MATCH($O17,Лист2!$A$2:$A$99,)+(DAY(V$10)&gt;15),(DAY(V$10)-15*(DAY(V$10)&gt;15))*2),"")</f>
        <v>0</v>
      </c>
      <c r="W17" s="8">
        <f>IFERROR(INDEX(Лист2!$L$2:$AQ$99,MATCH($O17,Лист2!$A$2:$A$99,)+(DAY(W$10)&gt;15),(DAY(W$10)-15*(DAY(W$10)&gt;15))*2),"")</f>
        <v>0.5</v>
      </c>
      <c r="X17" s="8">
        <f>IFERROR(INDEX(Лист2!$L$2:$AQ$99,MATCH($O17,Лист2!$A$2:$A$99,)+(DAY(X$10)&gt;15),(DAY(X$10)-15*(DAY(X$10)&gt;15))*2),"")</f>
        <v>0.5</v>
      </c>
      <c r="Y17" s="8">
        <f>IFERROR(INDEX(Лист2!$L$2:$AQ$99,MATCH($O17,Лист2!$A$2:$A$99,)+(DAY(Y$10)&gt;15),(DAY(Y$10)-15*(DAY(Y$10)&gt;15))*2),"")</f>
        <v>0.5</v>
      </c>
      <c r="Z17" s="8">
        <f>IFERROR(INDEX(Лист2!$L$2:$AQ$99,MATCH($O17,Лист2!$A$2:$A$99,)+(DAY(Z$10)&gt;15),(DAY(Z$10)-15*(DAY(Z$10)&gt;15))*2),"")</f>
        <v>0.5</v>
      </c>
      <c r="AA17" s="8">
        <f>IFERROR(INDEX(Лист2!$L$2:$AQ$99,MATCH($O17,Лист2!$A$2:$A$99,)+(DAY(AA$10)&gt;15),(DAY(AA$10)-15*(DAY(AA$10)&gt;15))*2),"")</f>
        <v>0.5</v>
      </c>
      <c r="AB17" s="8" t="str">
        <f>IFERROR(INDEX(Лист2!$L$2:$AQ$99,MATCH($O17,Лист2!$A$2:$A$99,)+(DAY(AB$10)&gt;15),(DAY(AB$10)-15*(DAY(AB$10)&gt;15))*2),"")</f>
        <v>В</v>
      </c>
      <c r="AC17" s="8" t="str">
        <f>IFERROR(INDEX(Лист2!$L$2:$AQ$99,MATCH($O17,Лист2!$A$2:$A$99,)+(DAY(AC$10)&gt;15),(DAY(AC$10)-15*(DAY(AC$10)&gt;15))*2),"")</f>
        <v>В</v>
      </c>
      <c r="AD17" s="8">
        <f>IFERROR(INDEX(Лист2!$L$2:$AQ$99,MATCH($O17,Лист2!$A$2:$A$99,)+(DAY(AD$10)&gt;15),(DAY(AD$10)-15*(DAY(AD$10)&gt;15))*2),"")</f>
        <v>0.5</v>
      </c>
      <c r="AE17" s="8">
        <f>IFERROR(INDEX(Лист2!$L$2:$AQ$99,MATCH($O17,Лист2!$A$2:$A$99,)+(DAY(AE$10)&gt;15),(DAY(AE$10)-15*(DAY(AE$10)&gt;15))*2),"")</f>
        <v>0.5</v>
      </c>
      <c r="AF17" s="8">
        <f>IFERROR(INDEX(Лист2!$L$2:$AQ$99,MATCH($O17,Лист2!$A$2:$A$99,)+(DAY(AF$10)&gt;15),(DAY(AF$10)-15*(DAY(AF$10)&gt;15))*2),"")</f>
        <v>0.5</v>
      </c>
      <c r="AG17" s="8">
        <f>IFERROR(INDEX(Лист2!$L$2:$AQ$99,MATCH($O17,Лист2!$A$2:$A$99,)+(DAY(AG$10)&gt;15),(DAY(AG$10)-15*(DAY(AG$10)&gt;15))*2),"")</f>
        <v>0.5</v>
      </c>
      <c r="AH17" s="8">
        <f>IFERROR(INDEX(Лист2!$L$2:$AQ$99,MATCH($O17,Лист2!$A$2:$A$99,)+(DAY(AH$10)&gt;15),(DAY(AH$10)-15*(DAY(AH$10)&gt;15))*2),"")</f>
        <v>0.5</v>
      </c>
      <c r="AI17" s="8" t="str">
        <f>IFERROR(INDEX(Лист2!$L$2:$AQ$99,MATCH($O17,Лист2!$A$2:$A$99,)+(DAY(AI$10)&gt;15),(DAY(AI$10)-15*(DAY(AI$10)&gt;15))*2),"")</f>
        <v>В</v>
      </c>
      <c r="AJ17" s="8" t="str">
        <f>IFERROR(INDEX(Лист2!$L$2:$AQ$99,MATCH($O17,Лист2!$A$2:$A$99,)+(DAY(AJ$10)&gt;15),(DAY(AJ$10)-15*(DAY(AJ$10)&gt;15))*2),"")</f>
        <v>В</v>
      </c>
      <c r="AK17" s="8">
        <f>IFERROR(INDEX(Лист2!$L$2:$AQ$99,MATCH($O17,Лист2!$A$2:$A$99,)+(DAY(AK$10)&gt;15),(DAY(AK$10)-15*(DAY(AK$10)&gt;15))*2),"")</f>
        <v>0.5</v>
      </c>
      <c r="AL17" s="8">
        <f>IFERROR(INDEX(Лист2!$L$2:$AQ$99,MATCH($O17,Лист2!$A$2:$A$99,)+(DAY(AL$10)&gt;15),(DAY(AL$10)-15*(DAY(AL$10)&gt;15))*2),"")</f>
        <v>0.5</v>
      </c>
      <c r="AM17" s="8">
        <f>IFERROR(INDEX(Лист2!$L$2:$AQ$99,MATCH($O17,Лист2!$A$2:$A$99,)+(DAY(AM$10)&gt;15),(DAY(AM$10)-15*(DAY(AM$10)&gt;15))*2),"")</f>
        <v>0.5</v>
      </c>
      <c r="AN17" s="8">
        <f>IFERROR(INDEX(Лист2!$L$2:$AQ$99,MATCH($O17,Лист2!$A$2:$A$99,)+(DAY(AN$10)&gt;15),(DAY(AN$10)-15*(DAY(AN$10)&gt;15))*2),"")</f>
        <v>0.5</v>
      </c>
      <c r="AO17" s="8">
        <f>IFERROR(INDEX(Лист2!$L$2:$AQ$99,MATCH($O17,Лист2!$A$2:$A$99,)+(DAY(AO$10)&gt;15),(DAY(AO$10)-15*(DAY(AO$10)&gt;15))*2),"")</f>
        <v>0.5</v>
      </c>
      <c r="AP17" s="8" t="str">
        <f>IFERROR(INDEX(Лист2!$L$2:$AQ$99,MATCH($O17,Лист2!$A$2:$A$99,)+(DAY(AP$10)&gt;15),(DAY(AP$10)-15*(DAY(AP$10)&gt;15))*2),"")</f>
        <v>В</v>
      </c>
      <c r="AQ17" s="8" t="str">
        <f>IFERROR(INDEX(Лист2!$L$2:$AQ$99,MATCH($O17,Лист2!$A$2:$A$99,)+(DAY(AQ$10)&gt;15),(DAY(AQ$10)-15*(DAY(AQ$10)&gt;15))*2),"")</f>
        <v>В</v>
      </c>
      <c r="AR17" s="8">
        <f>IFERROR(INDEX(Лист2!$L$2:$AQ$99,MATCH($O17,Лист2!$A$2:$A$99,)+(DAY(AR$10)&gt;15),(DAY(AR$10)-15*(DAY(AR$10)&gt;15))*2),"")</f>
        <v>0.5</v>
      </c>
      <c r="AS17" s="8">
        <f>IFERROR(INDEX(Лист2!$L$2:$AQ$99,MATCH($O17,Лист2!$A$2:$A$99,)+(DAY(AS$10)&gt;15),(DAY(AS$10)-15*(DAY(AS$10)&gt;15))*2),"")</f>
        <v>0.5</v>
      </c>
      <c r="AT17" s="8">
        <f>IFERROR(INDEX(Лист2!$L$2:$AQ$99,MATCH($O17,Лист2!$A$2:$A$99,)+(DAY(AT$10)&gt;15),(DAY(AT$10)-15*(DAY(AT$10)&gt;15))*2),"")</f>
        <v>0.5</v>
      </c>
      <c r="AU17" s="8">
        <f>IFERROR(INDEX(Лист2!$L$2:$AQ$99,MATCH($O17,Лист2!$A$2:$A$99,)+(DAY(AU$10)&gt;15),(DAY(AU$10)-15*(DAY(AU$10)&gt;15))*2),"")</f>
        <v>0.5</v>
      </c>
      <c r="AV17" s="8">
        <f>IFERROR(INDEX(Лист2!$L$2:$AQ$99,MATCH($O17,Лист2!$A$2:$A$99,)+(DAY(AV$10)&gt;15),(DAY(AV$10)-15*(DAY(AV$10)&gt;15))*2),"")</f>
        <v>0.5</v>
      </c>
      <c r="AW17" s="8" t="str">
        <f>IFERROR(INDEX(Лист2!$L$2:$AQ$99,MATCH($O17,Лист2!$A$2:$A$99,)+(DAY(AW$10)&gt;15),(DAY(AW$10)-15*(DAY(AW$10)&gt;15))*2),"")</f>
        <v>В</v>
      </c>
      <c r="AX17" s="8" t="str">
        <f>IFERROR(INDEX(Лист2!$L$2:$AQ$99,MATCH($O17,Лист2!$A$2:$A$99,)+(DAY(AX$10)&gt;15),(DAY(AX$10)-15*(DAY(AX$10)&gt;15))*2),"")</f>
        <v>В</v>
      </c>
      <c r="AY17" s="8">
        <f>IFERROR(INDEX(Лист2!$L$2:$AQ$99,MATCH($O17,Лист2!$A$2:$A$99,)+(DAY(AY$10)&gt;15),(DAY(AY$10)-15*(DAY(AY$10)&gt;15))*2),"")</f>
        <v>0.5</v>
      </c>
      <c r="AZ17" s="5" t="str">
        <f>IFERROR(INDEX(Лист2!$L$2:$AQ$99,MATCH($O17,Лист2!$A$2:$A$99,)+(DAY(AZ$10)&gt;15),(DAY(AZ$10)-15*(DAY(AZ$10)&gt;15))*2),"")</f>
        <v/>
      </c>
    </row>
    <row r="18" spans="15:52" x14ac:dyDescent="0.25">
      <c r="V18" s="8" t="str">
        <f>IFERROR(INDEX(Лист2!$L$2:$AQ$99,MATCH($O18,Лист2!$A$2:$A$99,)+(DAY(V$10)&gt;15),(DAY(V$10)-15*(DAY(V$10)&gt;15))*2),"")</f>
        <v/>
      </c>
      <c r="W18" s="8" t="str">
        <f>IFERROR(INDEX(Лист2!$L$2:$AQ$99,MATCH($O18,Лист2!$A$2:$A$99,)+(DAY(W$10)&gt;15),(DAY(W$10)-15*(DAY(W$10)&gt;15))*2),"")</f>
        <v/>
      </c>
      <c r="X18" s="8" t="str">
        <f>IFERROR(INDEX(Лист2!$L$2:$AQ$99,MATCH($O18,Лист2!$A$2:$A$99,)+(DAY(X$10)&gt;15),(DAY(X$10)-15*(DAY(X$10)&gt;15))*2),"")</f>
        <v/>
      </c>
      <c r="Y18" s="8" t="str">
        <f>IFERROR(INDEX(Лист2!$L$2:$AQ$99,MATCH($O18,Лист2!$A$2:$A$99,)+(DAY(Y$10)&gt;15),(DAY(Y$10)-15*(DAY(Y$10)&gt;15))*2),"")</f>
        <v/>
      </c>
      <c r="Z18" s="8" t="str">
        <f>IFERROR(INDEX(Лист2!$L$2:$AQ$99,MATCH($O18,Лист2!$A$2:$A$99,)+(DAY(Z$10)&gt;15),(DAY(Z$10)-15*(DAY(Z$10)&gt;15))*2),"")</f>
        <v/>
      </c>
      <c r="AA18" s="8" t="str">
        <f>IFERROR(INDEX(Лист2!$L$2:$AQ$99,MATCH($O18,Лист2!$A$2:$A$99,)+(DAY(AA$10)&gt;15),(DAY(AA$10)-15*(DAY(AA$10)&gt;15))*2),"")</f>
        <v/>
      </c>
      <c r="AB18" s="8" t="str">
        <f>IFERROR(INDEX(Лист2!$L$2:$AQ$99,MATCH($O18,Лист2!$A$2:$A$99,)+(DAY(AB$10)&gt;15),(DAY(AB$10)-15*(DAY(AB$10)&gt;15))*2),"")</f>
        <v/>
      </c>
      <c r="AC18" s="8" t="str">
        <f>IFERROR(INDEX(Лист2!$L$2:$AQ$99,MATCH($O18,Лист2!$A$2:$A$99,)+(DAY(AC$10)&gt;15),(DAY(AC$10)-15*(DAY(AC$10)&gt;15))*2),"")</f>
        <v/>
      </c>
      <c r="AD18" s="8" t="str">
        <f>IFERROR(INDEX(Лист2!$L$2:$AQ$99,MATCH($O18,Лист2!$A$2:$A$99,)+(DAY(AD$10)&gt;15),(DAY(AD$10)-15*(DAY(AD$10)&gt;15))*2),"")</f>
        <v/>
      </c>
      <c r="AE18" s="8" t="str">
        <f>IFERROR(INDEX(Лист2!$L$2:$AQ$99,MATCH($O18,Лист2!$A$2:$A$99,)+(DAY(AE$10)&gt;15),(DAY(AE$10)-15*(DAY(AE$10)&gt;15))*2),"")</f>
        <v/>
      </c>
      <c r="AF18" s="8" t="str">
        <f>IFERROR(INDEX(Лист2!$L$2:$AQ$99,MATCH($O18,Лист2!$A$2:$A$99,)+(DAY(AF$10)&gt;15),(DAY(AF$10)-15*(DAY(AF$10)&gt;15))*2),"")</f>
        <v/>
      </c>
      <c r="AG18" s="8" t="str">
        <f>IFERROR(INDEX(Лист2!$L$2:$AQ$99,MATCH($O18,Лист2!$A$2:$A$99,)+(DAY(AG$10)&gt;15),(DAY(AG$10)-15*(DAY(AG$10)&gt;15))*2),"")</f>
        <v/>
      </c>
      <c r="AH18" s="8" t="str">
        <f>IFERROR(INDEX(Лист2!$L$2:$AQ$99,MATCH($O18,Лист2!$A$2:$A$99,)+(DAY(AH$10)&gt;15),(DAY(AH$10)-15*(DAY(AH$10)&gt;15))*2),"")</f>
        <v/>
      </c>
      <c r="AI18" s="8" t="str">
        <f>IFERROR(INDEX(Лист2!$L$2:$AQ$99,MATCH($O18,Лист2!$A$2:$A$99,)+(DAY(AI$10)&gt;15),(DAY(AI$10)-15*(DAY(AI$10)&gt;15))*2),"")</f>
        <v/>
      </c>
      <c r="AJ18" s="8" t="str">
        <f>IFERROR(INDEX(Лист2!$L$2:$AQ$99,MATCH($O18,Лист2!$A$2:$A$99,)+(DAY(AJ$10)&gt;15),(DAY(AJ$10)-15*(DAY(AJ$10)&gt;15))*2),"")</f>
        <v/>
      </c>
      <c r="AK18" s="8" t="str">
        <f>IFERROR(INDEX(Лист2!$L$2:$AQ$99,MATCH($O18,Лист2!$A$2:$A$99,)+(DAY(AK$10)&gt;15),(DAY(AK$10)-15*(DAY(AK$10)&gt;15))*2),"")</f>
        <v/>
      </c>
      <c r="AL18" s="8" t="str">
        <f>IFERROR(INDEX(Лист2!$L$2:$AQ$99,MATCH($O18,Лист2!$A$2:$A$99,)+(DAY(AL$10)&gt;15),(DAY(AL$10)-15*(DAY(AL$10)&gt;15))*2),"")</f>
        <v/>
      </c>
      <c r="AM18" s="8" t="str">
        <f>IFERROR(INDEX(Лист2!$L$2:$AQ$99,MATCH($O18,Лист2!$A$2:$A$99,)+(DAY(AM$10)&gt;15),(DAY(AM$10)-15*(DAY(AM$10)&gt;15))*2),"")</f>
        <v/>
      </c>
      <c r="AN18" s="8" t="str">
        <f>IFERROR(INDEX(Лист2!$L$2:$AQ$99,MATCH($O18,Лист2!$A$2:$A$99,)+(DAY(AN$10)&gt;15),(DAY(AN$10)-15*(DAY(AN$10)&gt;15))*2),"")</f>
        <v/>
      </c>
      <c r="AO18" s="8" t="str">
        <f>IFERROR(INDEX(Лист2!$L$2:$AQ$99,MATCH($O18,Лист2!$A$2:$A$99,)+(DAY(AO$10)&gt;15),(DAY(AO$10)-15*(DAY(AO$10)&gt;15))*2),"")</f>
        <v/>
      </c>
      <c r="AP18" s="8" t="str">
        <f>IFERROR(INDEX(Лист2!$L$2:$AQ$99,MATCH($O18,Лист2!$A$2:$A$99,)+(DAY(AP$10)&gt;15),(DAY(AP$10)-15*(DAY(AP$10)&gt;15))*2),"")</f>
        <v/>
      </c>
      <c r="AQ18" s="8" t="str">
        <f>IFERROR(INDEX(Лист2!$L$2:$AQ$99,MATCH($O18,Лист2!$A$2:$A$99,)+(DAY(AQ$10)&gt;15),(DAY(AQ$10)-15*(DAY(AQ$10)&gt;15))*2),"")</f>
        <v/>
      </c>
      <c r="AR18" s="8" t="str">
        <f>IFERROR(INDEX(Лист2!$L$2:$AQ$99,MATCH($O18,Лист2!$A$2:$A$99,)+(DAY(AR$10)&gt;15),(DAY(AR$10)-15*(DAY(AR$10)&gt;15))*2),"")</f>
        <v/>
      </c>
      <c r="AS18" s="8" t="str">
        <f>IFERROR(INDEX(Лист2!$L$2:$AQ$99,MATCH($O18,Лист2!$A$2:$A$99,)+(DAY(AS$10)&gt;15),(DAY(AS$10)-15*(DAY(AS$10)&gt;15))*2),"")</f>
        <v/>
      </c>
      <c r="AT18" s="8" t="str">
        <f>IFERROR(INDEX(Лист2!$L$2:$AQ$99,MATCH($O18,Лист2!$A$2:$A$99,)+(DAY(AT$10)&gt;15),(DAY(AT$10)-15*(DAY(AT$10)&gt;15))*2),"")</f>
        <v/>
      </c>
      <c r="AU18" s="8" t="str">
        <f>IFERROR(INDEX(Лист2!$L$2:$AQ$99,MATCH($O18,Лист2!$A$2:$A$99,)+(DAY(AU$10)&gt;15),(DAY(AU$10)-15*(DAY(AU$10)&gt;15))*2),"")</f>
        <v/>
      </c>
      <c r="AV18" s="8" t="str">
        <f>IFERROR(INDEX(Лист2!$L$2:$AQ$99,MATCH($O18,Лист2!$A$2:$A$99,)+(DAY(AV$10)&gt;15),(DAY(AV$10)-15*(DAY(AV$10)&gt;15))*2),"")</f>
        <v/>
      </c>
      <c r="AW18" s="8" t="str">
        <f>IFERROR(INDEX(Лист2!$L$2:$AQ$99,MATCH($O18,Лист2!$A$2:$A$99,)+(DAY(AW$10)&gt;15),(DAY(AW$10)-15*(DAY(AW$10)&gt;15))*2),"")</f>
        <v/>
      </c>
      <c r="AX18" s="8" t="str">
        <f>IFERROR(INDEX(Лист2!$L$2:$AQ$99,MATCH($O18,Лист2!$A$2:$A$99,)+(DAY(AX$10)&gt;15),(DAY(AX$10)-15*(DAY(AX$10)&gt;15))*2),"")</f>
        <v/>
      </c>
      <c r="AY18" s="8" t="str">
        <f>IFERROR(INDEX(Лист2!$L$2:$AQ$99,MATCH($O18,Лист2!$A$2:$A$99,)+(DAY(AY$10)&gt;15),(DAY(AY$10)-15*(DAY(AY$10)&gt;15))*2),"")</f>
        <v/>
      </c>
      <c r="AZ18" s="5" t="str">
        <f>IFERROR(INDEX(Лист2!$L$2:$AQ$99,MATCH($O18,Лист2!$A$2:$A$99,)+(DAY(AZ$10)&gt;15),(DAY(AZ$10)-15*(DAY(AZ$10)&gt;15))*2),"")</f>
        <v/>
      </c>
    </row>
    <row r="19" spans="15:52" x14ac:dyDescent="0.25">
      <c r="O19" t="s">
        <v>1</v>
      </c>
      <c r="V19" s="8">
        <f>IFERROR(INDEX(Лист2!$L$2:$AQ$99,MATCH($O19,Лист2!$A$2:$A$99,)+(DAY(V$10)&gt;15),(DAY(V$10)-15*(DAY(V$10)&gt;15))*2),"")</f>
        <v>101</v>
      </c>
      <c r="W19" s="8">
        <f>IFERROR(INDEX(Лист2!$L$2:$AQ$99,MATCH($O19,Лист2!$A$2:$A$99,)+(DAY(W$10)&gt;15),(DAY(W$10)-15*(DAY(W$10)&gt;15))*2),"")</f>
        <v>102</v>
      </c>
      <c r="X19" s="8">
        <f>IFERROR(INDEX(Лист2!$L$2:$AQ$99,MATCH($O19,Лист2!$A$2:$A$99,)+(DAY(X$10)&gt;15),(DAY(X$10)-15*(DAY(X$10)&gt;15))*2),"")</f>
        <v>103</v>
      </c>
      <c r="Y19" s="8">
        <f>IFERROR(INDEX(Лист2!$L$2:$AQ$99,MATCH($O19,Лист2!$A$2:$A$99,)+(DAY(Y$10)&gt;15),(DAY(Y$10)-15*(DAY(Y$10)&gt;15))*2),"")</f>
        <v>104</v>
      </c>
      <c r="Z19" s="8">
        <f>IFERROR(INDEX(Лист2!$L$2:$AQ$99,MATCH($O19,Лист2!$A$2:$A$99,)+(DAY(Z$10)&gt;15),(DAY(Z$10)-15*(DAY(Z$10)&gt;15))*2),"")</f>
        <v>105</v>
      </c>
      <c r="AA19" s="8">
        <f>IFERROR(INDEX(Лист2!$L$2:$AQ$99,MATCH($O19,Лист2!$A$2:$A$99,)+(DAY(AA$10)&gt;15),(DAY(AA$10)-15*(DAY(AA$10)&gt;15))*2),"")</f>
        <v>106</v>
      </c>
      <c r="AB19" s="8">
        <f>IFERROR(INDEX(Лист2!$L$2:$AQ$99,MATCH($O19,Лист2!$A$2:$A$99,)+(DAY(AB$10)&gt;15),(DAY(AB$10)-15*(DAY(AB$10)&gt;15))*2),"")</f>
        <v>107</v>
      </c>
      <c r="AC19" s="8">
        <f>IFERROR(INDEX(Лист2!$L$2:$AQ$99,MATCH($O19,Лист2!$A$2:$A$99,)+(DAY(AC$10)&gt;15),(DAY(AC$10)-15*(DAY(AC$10)&gt;15))*2),"")</f>
        <v>108</v>
      </c>
      <c r="AD19" s="8">
        <f>IFERROR(INDEX(Лист2!$L$2:$AQ$99,MATCH($O19,Лист2!$A$2:$A$99,)+(DAY(AD$10)&gt;15),(DAY(AD$10)-15*(DAY(AD$10)&gt;15))*2),"")</f>
        <v>109</v>
      </c>
      <c r="AE19" s="8">
        <f>IFERROR(INDEX(Лист2!$L$2:$AQ$99,MATCH($O19,Лист2!$A$2:$A$99,)+(DAY(AE$10)&gt;15),(DAY(AE$10)-15*(DAY(AE$10)&gt;15))*2),"")</f>
        <v>110</v>
      </c>
      <c r="AF19" s="8">
        <f>IFERROR(INDEX(Лист2!$L$2:$AQ$99,MATCH($O19,Лист2!$A$2:$A$99,)+(DAY(AF$10)&gt;15),(DAY(AF$10)-15*(DAY(AF$10)&gt;15))*2),"")</f>
        <v>111</v>
      </c>
      <c r="AG19" s="8">
        <f>IFERROR(INDEX(Лист2!$L$2:$AQ$99,MATCH($O19,Лист2!$A$2:$A$99,)+(DAY(AG$10)&gt;15),(DAY(AG$10)-15*(DAY(AG$10)&gt;15))*2),"")</f>
        <v>112</v>
      </c>
      <c r="AH19" s="8">
        <f>IFERROR(INDEX(Лист2!$L$2:$AQ$99,MATCH($O19,Лист2!$A$2:$A$99,)+(DAY(AH$10)&gt;15),(DAY(AH$10)-15*(DAY(AH$10)&gt;15))*2),"")</f>
        <v>113</v>
      </c>
      <c r="AI19" s="8">
        <f>IFERROR(INDEX(Лист2!$L$2:$AQ$99,MATCH($O19,Лист2!$A$2:$A$99,)+(DAY(AI$10)&gt;15),(DAY(AI$10)-15*(DAY(AI$10)&gt;15))*2),"")</f>
        <v>114</v>
      </c>
      <c r="AJ19" s="8">
        <f>IFERROR(INDEX(Лист2!$L$2:$AQ$99,MATCH($O19,Лист2!$A$2:$A$99,)+(DAY(AJ$10)&gt;15),(DAY(AJ$10)-15*(DAY(AJ$10)&gt;15))*2),"")</f>
        <v>115</v>
      </c>
      <c r="AK19" s="8">
        <f>IFERROR(INDEX(Лист2!$L$2:$AQ$99,MATCH($O19,Лист2!$A$2:$A$99,)+(DAY(AK$10)&gt;15),(DAY(AK$10)-15*(DAY(AK$10)&gt;15))*2),"")</f>
        <v>116</v>
      </c>
      <c r="AL19" s="8">
        <f>IFERROR(INDEX(Лист2!$L$2:$AQ$99,MATCH($O19,Лист2!$A$2:$A$99,)+(DAY(AL$10)&gt;15),(DAY(AL$10)-15*(DAY(AL$10)&gt;15))*2),"")</f>
        <v>117</v>
      </c>
      <c r="AM19" s="8">
        <f>IFERROR(INDEX(Лист2!$L$2:$AQ$99,MATCH($O19,Лист2!$A$2:$A$99,)+(DAY(AM$10)&gt;15),(DAY(AM$10)-15*(DAY(AM$10)&gt;15))*2),"")</f>
        <v>118</v>
      </c>
      <c r="AN19" s="8">
        <f>IFERROR(INDEX(Лист2!$L$2:$AQ$99,MATCH($O19,Лист2!$A$2:$A$99,)+(DAY(AN$10)&gt;15),(DAY(AN$10)-15*(DAY(AN$10)&gt;15))*2),"")</f>
        <v>119</v>
      </c>
      <c r="AO19" s="8">
        <f>IFERROR(INDEX(Лист2!$L$2:$AQ$99,MATCH($O19,Лист2!$A$2:$A$99,)+(DAY(AO$10)&gt;15),(DAY(AO$10)-15*(DAY(AO$10)&gt;15))*2),"")</f>
        <v>120</v>
      </c>
      <c r="AP19" s="8">
        <f>IFERROR(INDEX(Лист2!$L$2:$AQ$99,MATCH($O19,Лист2!$A$2:$A$99,)+(DAY(AP$10)&gt;15),(DAY(AP$10)-15*(DAY(AP$10)&gt;15))*2),"")</f>
        <v>121</v>
      </c>
      <c r="AQ19" s="8">
        <f>IFERROR(INDEX(Лист2!$L$2:$AQ$99,MATCH($O19,Лист2!$A$2:$A$99,)+(DAY(AQ$10)&gt;15),(DAY(AQ$10)-15*(DAY(AQ$10)&gt;15))*2),"")</f>
        <v>122</v>
      </c>
      <c r="AR19" s="8">
        <f>IFERROR(INDEX(Лист2!$L$2:$AQ$99,MATCH($O19,Лист2!$A$2:$A$99,)+(DAY(AR$10)&gt;15),(DAY(AR$10)-15*(DAY(AR$10)&gt;15))*2),"")</f>
        <v>123</v>
      </c>
      <c r="AS19" s="8">
        <f>IFERROR(INDEX(Лист2!$L$2:$AQ$99,MATCH($O19,Лист2!$A$2:$A$99,)+(DAY(AS$10)&gt;15),(DAY(AS$10)-15*(DAY(AS$10)&gt;15))*2),"")</f>
        <v>124</v>
      </c>
      <c r="AT19" s="8">
        <f>IFERROR(INDEX(Лист2!$L$2:$AQ$99,MATCH($O19,Лист2!$A$2:$A$99,)+(DAY(AT$10)&gt;15),(DAY(AT$10)-15*(DAY(AT$10)&gt;15))*2),"")</f>
        <v>125</v>
      </c>
      <c r="AU19" s="8">
        <f>IFERROR(INDEX(Лист2!$L$2:$AQ$99,MATCH($O19,Лист2!$A$2:$A$99,)+(DAY(AU$10)&gt;15),(DAY(AU$10)-15*(DAY(AU$10)&gt;15))*2),"")</f>
        <v>126</v>
      </c>
      <c r="AV19" s="8">
        <f>IFERROR(INDEX(Лист2!$L$2:$AQ$99,MATCH($O19,Лист2!$A$2:$A$99,)+(DAY(AV$10)&gt;15),(DAY(AV$10)-15*(DAY(AV$10)&gt;15))*2),"")</f>
        <v>127</v>
      </c>
      <c r="AW19" s="8">
        <f>IFERROR(INDEX(Лист2!$L$2:$AQ$99,MATCH($O19,Лист2!$A$2:$A$99,)+(DAY(AW$10)&gt;15),(DAY(AW$10)-15*(DAY(AW$10)&gt;15))*2),"")</f>
        <v>128</v>
      </c>
      <c r="AX19" s="8">
        <f>IFERROR(INDEX(Лист2!$L$2:$AQ$99,MATCH($O19,Лист2!$A$2:$A$99,)+(DAY(AX$10)&gt;15),(DAY(AX$10)-15*(DAY(AX$10)&gt;15))*2),"")</f>
        <v>129</v>
      </c>
      <c r="AY19" s="8">
        <f>IFERROR(INDEX(Лист2!$L$2:$AQ$99,MATCH($O19,Лист2!$A$2:$A$99,)+(DAY(AY$10)&gt;15),(DAY(AY$10)-15*(DAY(AY$10)&gt;15))*2),"")</f>
        <v>130</v>
      </c>
      <c r="AZ19" s="5" t="str">
        <f>IFERROR(INDEX(Лист2!$L$2:$AQ$99,MATCH($O19,Лист2!$A$2:$A$99,)+(DAY(AZ$10)&gt;15),(DAY(AZ$10)-15*(DAY(AZ$10)&gt;15))*2),"")</f>
        <v/>
      </c>
    </row>
    <row r="20" spans="15:52" x14ac:dyDescent="0.25">
      <c r="V20" s="5" t="str">
        <f>IFERROR(INDEX(Лист2!$L$2:$AQ$99,MATCH($O20,Лист2!$A$2:$A$99,)+(DAY(V$10)&gt;15),(DAY(V$10)-15*(DAY(V$10)&gt;15))*2),"")</f>
        <v/>
      </c>
      <c r="W20" s="5" t="str">
        <f>IFERROR(INDEX(Лист2!$L$2:$AQ$99,MATCH($O20,Лист2!$A$2:$A$99,)+(DAY(W$10)&gt;15),(DAY(W$10)-15*(DAY(W$10)&gt;15))*2),"")</f>
        <v/>
      </c>
      <c r="X20" s="5" t="str">
        <f>IFERROR(INDEX(Лист2!$L$2:$AQ$99,MATCH($O20,Лист2!$A$2:$A$99,)+(DAY(X$10)&gt;15),(DAY(X$10)-15*(DAY(X$10)&gt;15))*2),"")</f>
        <v/>
      </c>
      <c r="Y20" s="5" t="str">
        <f>IFERROR(INDEX(Лист2!$L$2:$AQ$99,MATCH($O20,Лист2!$A$2:$A$99,)+(DAY(Y$10)&gt;15),(DAY(Y$10)-15*(DAY(Y$10)&gt;15))*2),"")</f>
        <v/>
      </c>
      <c r="Z20" s="5" t="str">
        <f>IFERROR(INDEX(Лист2!$L$2:$AQ$99,MATCH($O20,Лист2!$A$2:$A$99,)+(DAY(Z$10)&gt;15),(DAY(Z$10)-15*(DAY(Z$10)&gt;15))*2),"")</f>
        <v/>
      </c>
      <c r="AA20" s="5" t="str">
        <f>IFERROR(INDEX(Лист2!$L$2:$AQ$99,MATCH($O20,Лист2!$A$2:$A$99,)+(DAY(AA$10)&gt;15),(DAY(AA$10)-15*(DAY(AA$10)&gt;15))*2),"")</f>
        <v/>
      </c>
      <c r="AB20" s="5" t="str">
        <f>IFERROR(INDEX(Лист2!$L$2:$AQ$99,MATCH($O20,Лист2!$A$2:$A$99,)+(DAY(AB$10)&gt;15),(DAY(AB$10)-15*(DAY(AB$10)&gt;15))*2),"")</f>
        <v/>
      </c>
      <c r="AC20" s="5" t="str">
        <f>IFERROR(INDEX(Лист2!$L$2:$AQ$99,MATCH($O20,Лист2!$A$2:$A$99,)+(DAY(AC$10)&gt;15),(DAY(AC$10)-15*(DAY(AC$10)&gt;15))*2),"")</f>
        <v/>
      </c>
      <c r="AD20" s="5" t="str">
        <f>IFERROR(INDEX(Лист2!$L$2:$AQ$99,MATCH($O20,Лист2!$A$2:$A$99,)+(DAY(AD$10)&gt;15),(DAY(AD$10)-15*(DAY(AD$10)&gt;15))*2),"")</f>
        <v/>
      </c>
      <c r="AE20" s="5" t="str">
        <f>IFERROR(INDEX(Лист2!$L$2:$AQ$99,MATCH($O20,Лист2!$A$2:$A$99,)+(DAY(AE$10)&gt;15),(DAY(AE$10)-15*(DAY(AE$10)&gt;15))*2),"")</f>
        <v/>
      </c>
      <c r="AF20" s="5" t="str">
        <f>IFERROR(INDEX(Лист2!$L$2:$AQ$99,MATCH($O20,Лист2!$A$2:$A$99,)+(DAY(AF$10)&gt;15),(DAY(AF$10)-15*(DAY(AF$10)&gt;15))*2),"")</f>
        <v/>
      </c>
      <c r="AG20" s="5" t="str">
        <f>IFERROR(INDEX(Лист2!$L$2:$AQ$99,MATCH($O20,Лист2!$A$2:$A$99,)+(DAY(AG$10)&gt;15),(DAY(AG$10)-15*(DAY(AG$10)&gt;15))*2),"")</f>
        <v/>
      </c>
      <c r="AH20" s="5" t="str">
        <f>IFERROR(INDEX(Лист2!$L$2:$AQ$99,MATCH($O20,Лист2!$A$2:$A$99,)+(DAY(AH$10)&gt;15),(DAY(AH$10)-15*(DAY(AH$10)&gt;15))*2),"")</f>
        <v/>
      </c>
      <c r="AI20" s="5" t="str">
        <f>IFERROR(INDEX(Лист2!$L$2:$AQ$99,MATCH($O20,Лист2!$A$2:$A$99,)+(DAY(AI$10)&gt;15),(DAY(AI$10)-15*(DAY(AI$10)&gt;15))*2),"")</f>
        <v/>
      </c>
      <c r="AJ20" s="5" t="str">
        <f>IFERROR(INDEX(Лист2!$L$2:$AQ$99,MATCH($O20,Лист2!$A$2:$A$99,)+(DAY(AJ$10)&gt;15),(DAY(AJ$10)-15*(DAY(AJ$10)&gt;15))*2),"")</f>
        <v/>
      </c>
      <c r="AK20" s="5" t="str">
        <f>IFERROR(INDEX(Лист2!$L$2:$AQ$99,MATCH($O20,Лист2!$A$2:$A$99,)+(DAY(AK$10)&gt;15),(DAY(AK$10)-15*(DAY(AK$10)&gt;15))*2),"")</f>
        <v/>
      </c>
      <c r="AL20" s="5" t="str">
        <f>IFERROR(INDEX(Лист2!$L$2:$AQ$99,MATCH($O20,Лист2!$A$2:$A$99,)+(DAY(AL$10)&gt;15),(DAY(AL$10)-15*(DAY(AL$10)&gt;15))*2),"")</f>
        <v/>
      </c>
      <c r="AM20" s="5" t="str">
        <f>IFERROR(INDEX(Лист2!$L$2:$AQ$99,MATCH($O20,Лист2!$A$2:$A$99,)+(DAY(AM$10)&gt;15),(DAY(AM$10)-15*(DAY(AM$10)&gt;15))*2),"")</f>
        <v/>
      </c>
      <c r="AN20" s="5" t="str">
        <f>IFERROR(INDEX(Лист2!$L$2:$AQ$99,MATCH($O20,Лист2!$A$2:$A$99,)+(DAY(AN$10)&gt;15),(DAY(AN$10)-15*(DAY(AN$10)&gt;15))*2),"")</f>
        <v/>
      </c>
      <c r="AO20" s="5" t="str">
        <f>IFERROR(INDEX(Лист2!$L$2:$AQ$99,MATCH($O20,Лист2!$A$2:$A$99,)+(DAY(AO$10)&gt;15),(DAY(AO$10)-15*(DAY(AO$10)&gt;15))*2),"")</f>
        <v/>
      </c>
      <c r="AP20" s="5" t="str">
        <f>IFERROR(INDEX(Лист2!$L$2:$AQ$99,MATCH($O20,Лист2!$A$2:$A$99,)+(DAY(AP$10)&gt;15),(DAY(AP$10)-15*(DAY(AP$10)&gt;15))*2),"")</f>
        <v/>
      </c>
      <c r="AQ20" s="5" t="str">
        <f>IFERROR(INDEX(Лист2!$L$2:$AQ$99,MATCH($O20,Лист2!$A$2:$A$99,)+(DAY(AQ$10)&gt;15),(DAY(AQ$10)-15*(DAY(AQ$10)&gt;15))*2),"")</f>
        <v/>
      </c>
      <c r="AR20" s="5" t="str">
        <f>IFERROR(INDEX(Лист2!$L$2:$AQ$99,MATCH($O20,Лист2!$A$2:$A$99,)+(DAY(AR$10)&gt;15),(DAY(AR$10)-15*(DAY(AR$10)&gt;15))*2),"")</f>
        <v/>
      </c>
      <c r="AS20" s="5" t="str">
        <f>IFERROR(INDEX(Лист2!$L$2:$AQ$99,MATCH($O20,Лист2!$A$2:$A$99,)+(DAY(AS$10)&gt;15),(DAY(AS$10)-15*(DAY(AS$10)&gt;15))*2),"")</f>
        <v/>
      </c>
      <c r="AT20" s="5" t="str">
        <f>IFERROR(INDEX(Лист2!$L$2:$AQ$99,MATCH($O20,Лист2!$A$2:$A$99,)+(DAY(AT$10)&gt;15),(DAY(AT$10)-15*(DAY(AT$10)&gt;15))*2),"")</f>
        <v/>
      </c>
      <c r="AU20" s="5" t="str">
        <f>IFERROR(INDEX(Лист2!$L$2:$AQ$99,MATCH($O20,Лист2!$A$2:$A$99,)+(DAY(AU$10)&gt;15),(DAY(AU$10)-15*(DAY(AU$10)&gt;15))*2),"")</f>
        <v/>
      </c>
      <c r="AV20" s="5" t="str">
        <f>IFERROR(INDEX(Лист2!$L$2:$AQ$99,MATCH($O20,Лист2!$A$2:$A$99,)+(DAY(AV$10)&gt;15),(DAY(AV$10)-15*(DAY(AV$10)&gt;15))*2),"")</f>
        <v/>
      </c>
      <c r="AW20" s="5" t="str">
        <f>IFERROR(INDEX(Лист2!$L$2:$AQ$99,MATCH($O20,Лист2!$A$2:$A$99,)+(DAY(AW$10)&gt;15),(DAY(AW$10)-15*(DAY(AW$10)&gt;15))*2),"")</f>
        <v/>
      </c>
      <c r="AX20" s="5" t="str">
        <f>IFERROR(INDEX(Лист2!$L$2:$AQ$99,MATCH($O20,Лист2!$A$2:$A$99,)+(DAY(AX$10)&gt;15),(DAY(AX$10)-15*(DAY(AX$10)&gt;15))*2),"")</f>
        <v/>
      </c>
      <c r="AY20" s="5" t="str">
        <f>IFERROR(INDEX(Лист2!$L$2:$AQ$99,MATCH($O20,Лист2!$A$2:$A$99,)+(DAY(AY$10)&gt;15),(DAY(AY$10)-15*(DAY(AY$10)&gt;15))*2),"")</f>
        <v/>
      </c>
      <c r="AZ20" s="5" t="str">
        <f>IFERROR(INDEX(Лист2!$L$2:$AQ$99,MATCH($O20,Лист2!$A$2:$A$99,)+(DAY(AZ$10)&gt;15),(DAY(AZ$10)-15*(DAY(AZ$10)&gt;15))*2),"")</f>
        <v/>
      </c>
    </row>
    <row r="21" spans="15:52" x14ac:dyDescent="0.25">
      <c r="O21" t="s">
        <v>7</v>
      </c>
      <c r="V21" s="5" t="str">
        <f>IFERROR(INDEX(Лист2!$L$2:$AQ$99,MATCH($O21,Лист2!$A$2:$A$99,)+(DAY(V$10)&gt;15),(DAY(V$10)-15*(DAY(V$10)&gt;15))*2),"")</f>
        <v/>
      </c>
      <c r="W21" s="5" t="str">
        <f>IFERROR(INDEX(Лист2!$L$2:$AQ$99,MATCH($O21,Лист2!$A$2:$A$99,)+(DAY(W$10)&gt;15),(DAY(W$10)-15*(DAY(W$10)&gt;15))*2),"")</f>
        <v/>
      </c>
      <c r="X21" s="5" t="str">
        <f>IFERROR(INDEX(Лист2!$L$2:$AQ$99,MATCH($O21,Лист2!$A$2:$A$99,)+(DAY(X$10)&gt;15),(DAY(X$10)-15*(DAY(X$10)&gt;15))*2),"")</f>
        <v/>
      </c>
      <c r="Y21" s="5" t="str">
        <f>IFERROR(INDEX(Лист2!$L$2:$AQ$99,MATCH($O21,Лист2!$A$2:$A$99,)+(DAY(Y$10)&gt;15),(DAY(Y$10)-15*(DAY(Y$10)&gt;15))*2),"")</f>
        <v/>
      </c>
      <c r="Z21" s="5" t="str">
        <f>IFERROR(INDEX(Лист2!$L$2:$AQ$99,MATCH($O21,Лист2!$A$2:$A$99,)+(DAY(Z$10)&gt;15),(DAY(Z$10)-15*(DAY(Z$10)&gt;15))*2),"")</f>
        <v/>
      </c>
      <c r="AA21" s="5" t="str">
        <f>IFERROR(INDEX(Лист2!$L$2:$AQ$99,MATCH($O21,Лист2!$A$2:$A$99,)+(DAY(AA$10)&gt;15),(DAY(AA$10)-15*(DAY(AA$10)&gt;15))*2),"")</f>
        <v/>
      </c>
      <c r="AB21" s="5" t="str">
        <f>IFERROR(INDEX(Лист2!$L$2:$AQ$99,MATCH($O21,Лист2!$A$2:$A$99,)+(DAY(AB$10)&gt;15),(DAY(AB$10)-15*(DAY(AB$10)&gt;15))*2),"")</f>
        <v/>
      </c>
      <c r="AC21" s="5" t="str">
        <f>IFERROR(INDEX(Лист2!$L$2:$AQ$99,MATCH($O21,Лист2!$A$2:$A$99,)+(DAY(AC$10)&gt;15),(DAY(AC$10)-15*(DAY(AC$10)&gt;15))*2),"")</f>
        <v/>
      </c>
      <c r="AD21" s="5" t="str">
        <f>IFERROR(INDEX(Лист2!$L$2:$AQ$99,MATCH($O21,Лист2!$A$2:$A$99,)+(DAY(AD$10)&gt;15),(DAY(AD$10)-15*(DAY(AD$10)&gt;15))*2),"")</f>
        <v/>
      </c>
      <c r="AE21" s="5" t="str">
        <f>IFERROR(INDEX(Лист2!$L$2:$AQ$99,MATCH($O21,Лист2!$A$2:$A$99,)+(DAY(AE$10)&gt;15),(DAY(AE$10)-15*(DAY(AE$10)&gt;15))*2),"")</f>
        <v/>
      </c>
      <c r="AF21" s="5" t="str">
        <f>IFERROR(INDEX(Лист2!$L$2:$AQ$99,MATCH($O21,Лист2!$A$2:$A$99,)+(DAY(AF$10)&gt;15),(DAY(AF$10)-15*(DAY(AF$10)&gt;15))*2),"")</f>
        <v/>
      </c>
      <c r="AG21" s="5" t="str">
        <f>IFERROR(INDEX(Лист2!$L$2:$AQ$99,MATCH($O21,Лист2!$A$2:$A$99,)+(DAY(AG$10)&gt;15),(DAY(AG$10)-15*(DAY(AG$10)&gt;15))*2),"")</f>
        <v/>
      </c>
      <c r="AH21" s="5" t="str">
        <f>IFERROR(INDEX(Лист2!$L$2:$AQ$99,MATCH($O21,Лист2!$A$2:$A$99,)+(DAY(AH$10)&gt;15),(DAY(AH$10)-15*(DAY(AH$10)&gt;15))*2),"")</f>
        <v/>
      </c>
      <c r="AI21" s="5" t="str">
        <f>IFERROR(INDEX(Лист2!$L$2:$AQ$99,MATCH($O21,Лист2!$A$2:$A$99,)+(DAY(AI$10)&gt;15),(DAY(AI$10)-15*(DAY(AI$10)&gt;15))*2),"")</f>
        <v/>
      </c>
      <c r="AJ21" s="5" t="str">
        <f>IFERROR(INDEX(Лист2!$L$2:$AQ$99,MATCH($O21,Лист2!$A$2:$A$99,)+(DAY(AJ$10)&gt;15),(DAY(AJ$10)-15*(DAY(AJ$10)&gt;15))*2),"")</f>
        <v/>
      </c>
      <c r="AK21" s="5" t="str">
        <f>IFERROR(INDEX(Лист2!$L$2:$AQ$99,MATCH($O21,Лист2!$A$2:$A$99,)+(DAY(AK$10)&gt;15),(DAY(AK$10)-15*(DAY(AK$10)&gt;15))*2),"")</f>
        <v/>
      </c>
      <c r="AL21" s="5" t="str">
        <f>IFERROR(INDEX(Лист2!$L$2:$AQ$99,MATCH($O21,Лист2!$A$2:$A$99,)+(DAY(AL$10)&gt;15),(DAY(AL$10)-15*(DAY(AL$10)&gt;15))*2),"")</f>
        <v/>
      </c>
      <c r="AM21" s="5" t="str">
        <f>IFERROR(INDEX(Лист2!$L$2:$AQ$99,MATCH($O21,Лист2!$A$2:$A$99,)+(DAY(AM$10)&gt;15),(DAY(AM$10)-15*(DAY(AM$10)&gt;15))*2),"")</f>
        <v/>
      </c>
      <c r="AN21" s="5" t="str">
        <f>IFERROR(INDEX(Лист2!$L$2:$AQ$99,MATCH($O21,Лист2!$A$2:$A$99,)+(DAY(AN$10)&gt;15),(DAY(AN$10)-15*(DAY(AN$10)&gt;15))*2),"")</f>
        <v/>
      </c>
      <c r="AO21" s="5" t="str">
        <f>IFERROR(INDEX(Лист2!$L$2:$AQ$99,MATCH($O21,Лист2!$A$2:$A$99,)+(DAY(AO$10)&gt;15),(DAY(AO$10)-15*(DAY(AO$10)&gt;15))*2),"")</f>
        <v/>
      </c>
      <c r="AP21" s="5" t="str">
        <f>IFERROR(INDEX(Лист2!$L$2:$AQ$99,MATCH($O21,Лист2!$A$2:$A$99,)+(DAY(AP$10)&gt;15),(DAY(AP$10)-15*(DAY(AP$10)&gt;15))*2),"")</f>
        <v/>
      </c>
      <c r="AQ21" s="5" t="str">
        <f>IFERROR(INDEX(Лист2!$L$2:$AQ$99,MATCH($O21,Лист2!$A$2:$A$99,)+(DAY(AQ$10)&gt;15),(DAY(AQ$10)-15*(DAY(AQ$10)&gt;15))*2),"")</f>
        <v/>
      </c>
      <c r="AR21" s="5" t="str">
        <f>IFERROR(INDEX(Лист2!$L$2:$AQ$99,MATCH($O21,Лист2!$A$2:$A$99,)+(DAY(AR$10)&gt;15),(DAY(AR$10)-15*(DAY(AR$10)&gt;15))*2),"")</f>
        <v/>
      </c>
      <c r="AS21" s="5" t="str">
        <f>IFERROR(INDEX(Лист2!$L$2:$AQ$99,MATCH($O21,Лист2!$A$2:$A$99,)+(DAY(AS$10)&gt;15),(DAY(AS$10)-15*(DAY(AS$10)&gt;15))*2),"")</f>
        <v/>
      </c>
      <c r="AT21" s="5" t="str">
        <f>IFERROR(INDEX(Лист2!$L$2:$AQ$99,MATCH($O21,Лист2!$A$2:$A$99,)+(DAY(AT$10)&gt;15),(DAY(AT$10)-15*(DAY(AT$10)&gt;15))*2),"")</f>
        <v/>
      </c>
      <c r="AU21" s="5" t="str">
        <f>IFERROR(INDEX(Лист2!$L$2:$AQ$99,MATCH($O21,Лист2!$A$2:$A$99,)+(DAY(AU$10)&gt;15),(DAY(AU$10)-15*(DAY(AU$10)&gt;15))*2),"")</f>
        <v/>
      </c>
      <c r="AV21" s="5" t="str">
        <f>IFERROR(INDEX(Лист2!$L$2:$AQ$99,MATCH($O21,Лист2!$A$2:$A$99,)+(DAY(AV$10)&gt;15),(DAY(AV$10)-15*(DAY(AV$10)&gt;15))*2),"")</f>
        <v/>
      </c>
      <c r="AW21" s="5" t="str">
        <f>IFERROR(INDEX(Лист2!$L$2:$AQ$99,MATCH($O21,Лист2!$A$2:$A$99,)+(DAY(AW$10)&gt;15),(DAY(AW$10)-15*(DAY(AW$10)&gt;15))*2),"")</f>
        <v/>
      </c>
      <c r="AX21" s="5" t="str">
        <f>IFERROR(INDEX(Лист2!$L$2:$AQ$99,MATCH($O21,Лист2!$A$2:$A$99,)+(DAY(AX$10)&gt;15),(DAY(AX$10)-15*(DAY(AX$10)&gt;15))*2),"")</f>
        <v/>
      </c>
      <c r="AY21" s="5" t="str">
        <f>IFERROR(INDEX(Лист2!$L$2:$AQ$99,MATCH($O21,Лист2!$A$2:$A$99,)+(DAY(AY$10)&gt;15),(DAY(AY$10)-15*(DAY(AY$10)&gt;15))*2),"")</f>
        <v/>
      </c>
      <c r="AZ21" s="5" t="str">
        <f>IFERROR(INDEX(Лист2!$L$2:$AQ$99,MATCH($O21,Лист2!$A$2:$A$99,)+(DAY(AZ$10)&gt;15),(DAY(AZ$10)-15*(DAY(AZ$10)&gt;15))*2),"")</f>
        <v/>
      </c>
    </row>
    <row r="22" spans="15:52" x14ac:dyDescent="0.25">
      <c r="V22" t="str">
        <f>IFERROR(VLOOKUP($J9,Лист2!$I$2:$BA$150,COLUMN(U10),FALSE),"")</f>
        <v/>
      </c>
      <c r="W22" t="str">
        <f>IFERROR(VLOOKUP($J9,Лист2!$I$2:$BA$150,COLUMN(V10),FALSE),"")</f>
        <v/>
      </c>
      <c r="X22" t="str">
        <f>IFERROR(VLOOKUP($J9,Лист2!$I$2:$BA$150,COLUMN(W10),FALSE),"")</f>
        <v/>
      </c>
      <c r="Y22" t="str">
        <f>IFERROR(VLOOKUP($J9,Лист2!$I$2:$BA$150,COLUMN(X10),FALSE),"")</f>
        <v/>
      </c>
      <c r="Z22" t="str">
        <f>IFERROR(VLOOKUP($J9,Лист2!$I$2:$BA$150,COLUMN(Y10),FALSE),"")</f>
        <v/>
      </c>
      <c r="AA22" t="str">
        <f>IFERROR(VLOOKUP($J9,Лист2!$I$2:$BA$150,COLUMN(Z10),FALSE),"")</f>
        <v/>
      </c>
      <c r="AB22" t="str">
        <f>IFERROR(VLOOKUP($J9,Лист2!$I$2:$BA$150,COLUMN(AA10),FALSE),"")</f>
        <v/>
      </c>
      <c r="AC22" t="str">
        <f>IFERROR(VLOOKUP($J9,Лист2!$I$2:$BA$150,COLUMN(AB10),FALSE),"")</f>
        <v/>
      </c>
      <c r="AD22" t="str">
        <f>IFERROR(VLOOKUP($J9,Лист2!$I$2:$BA$150,COLUMN(AC10),FALSE),"")</f>
        <v/>
      </c>
      <c r="AE22" t="str">
        <f>IFERROR(VLOOKUP($J9,Лист2!$I$2:$BA$150,COLUMN(AD10),FALSE),"")</f>
        <v/>
      </c>
      <c r="AF22" t="str">
        <f>IFERROR(VLOOKUP($J9,Лист2!$I$2:$BA$150,COLUMN(AE10),FALSE),"")</f>
        <v/>
      </c>
      <c r="AG22" t="str">
        <f>IFERROR(VLOOKUP($J9,Лист2!$I$2:$BA$150,COLUMN(AF10),FALSE),"")</f>
        <v/>
      </c>
      <c r="AH22" t="str">
        <f>IFERROR(VLOOKUP($J9,Лист2!$I$2:$BA$150,COLUMN(AG10),FALSE),"")</f>
        <v/>
      </c>
      <c r="AI22" t="str">
        <f>IFERROR(VLOOKUP($J9,Лист2!$I$2:$BA$150,COLUMN(AH10),FALSE),"")</f>
        <v/>
      </c>
      <c r="AJ22" t="str">
        <f>IFERROR(VLOOKUP($J9,Лист2!$I$2:$BA$150,COLUMN(AI10),FALSE),"")</f>
        <v/>
      </c>
      <c r="AK22" t="str">
        <f>IFERROR(VLOOKUP($J9,Лист2!$I$2:$BA$150,COLUMN(AJ10),FALSE),"")</f>
        <v/>
      </c>
      <c r="AL22" t="str">
        <f>IFERROR(VLOOKUP($J9,Лист2!$I$2:$BA$150,COLUMN(AK10),FALSE),"")</f>
        <v/>
      </c>
      <c r="AM22" t="str">
        <f>IFERROR(VLOOKUP($J9,Лист2!$I$2:$BA$150,COLUMN(AL10),FALSE),"")</f>
        <v/>
      </c>
      <c r="AN22" t="str">
        <f>IFERROR(VLOOKUP($J9,Лист2!$I$2:$BA$150,COLUMN(AM10),FALSE),"")</f>
        <v/>
      </c>
      <c r="AO22" t="str">
        <f>IFERROR(VLOOKUP($J9,Лист2!$I$2:$BA$150,COLUMN(AN10),FALSE),"")</f>
        <v/>
      </c>
      <c r="AP22" t="str">
        <f>IFERROR(VLOOKUP($J9,Лист2!$I$2:$BA$150,COLUMN(AO10),FALSE),"")</f>
        <v/>
      </c>
      <c r="AQ22" t="str">
        <f>IFERROR(VLOOKUP($J9,Лист2!$I$2:$BA$150,COLUMN(AP10),FALSE),"")</f>
        <v/>
      </c>
      <c r="AR22" t="str">
        <f>IFERROR(VLOOKUP($J9,Лист2!$I$2:$BA$150,COLUMN(AQ10),FALSE),"")</f>
        <v/>
      </c>
      <c r="AS22" t="str">
        <f>IFERROR(VLOOKUP($J9,Лист2!$I$2:$BA$150,COLUMN(AR10),FALSE),"")</f>
        <v/>
      </c>
      <c r="AT22" t="str">
        <f>IFERROR(VLOOKUP($J9,Лист2!$I$2:$BA$150,COLUMN(AS10),FALSE),"")</f>
        <v/>
      </c>
      <c r="AU22" t="str">
        <f>IFERROR(VLOOKUP($J9,Лист2!$I$2:$BA$150,COLUMN(AT10),FALSE),"")</f>
        <v/>
      </c>
      <c r="AV22" t="str">
        <f>IFERROR(VLOOKUP($J9,Лист2!$I$2:$BA$150,COLUMN(AU10),FALSE),"")</f>
        <v/>
      </c>
      <c r="AW22" t="str">
        <f>IFERROR(VLOOKUP($J9,Лист2!$I$2:$BA$150,COLUMN(AV10),FALSE),"")</f>
        <v/>
      </c>
      <c r="AX22" t="str">
        <f>IFERROR(VLOOKUP($J9,Лист2!$I$2:$BA$150,COLUMN(AW10),FALSE),"")</f>
        <v/>
      </c>
      <c r="AY22" t="str">
        <f>IFERROR(VLOOKUP($J9,Лист2!$I$2:$BA$150,COLUMN(AX10),FALSE),"")</f>
        <v/>
      </c>
      <c r="AZ22" t="str">
        <f>IFERROR(VLOOKUP($J9,Лист2!$I$2:$BA$150,COLUMN(AY10),FALSE),"")</f>
        <v/>
      </c>
    </row>
    <row r="23" spans="15:52" x14ac:dyDescent="0.25">
      <c r="AA23" s="6" t="s">
        <v>10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5:52" x14ac:dyDescent="0.25"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5:52" x14ac:dyDescent="0.25"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5:52" x14ac:dyDescent="0.25"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5:52" x14ac:dyDescent="0.25"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5:52" x14ac:dyDescent="0.25"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5:52" x14ac:dyDescent="0.25"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5:52" x14ac:dyDescent="0.25"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5:52" x14ac:dyDescent="0.25"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5:52" x14ac:dyDescent="0.25"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</sheetData>
  <mergeCells count="1">
    <mergeCell ref="AA23:AN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8"/>
  <sheetViews>
    <sheetView workbookViewId="0">
      <selection activeCell="A10" sqref="A10"/>
    </sheetView>
  </sheetViews>
  <sheetFormatPr defaultRowHeight="15" x14ac:dyDescent="0.25"/>
  <cols>
    <col min="1" max="1" width="34.140625" bestFit="1" customWidth="1"/>
    <col min="2" max="12" width="2.7109375" customWidth="1"/>
    <col min="13" max="43" width="5.42578125" style="2" customWidth="1"/>
  </cols>
  <sheetData>
    <row r="2" spans="1:45" x14ac:dyDescent="0.25">
      <c r="A2" t="s">
        <v>1</v>
      </c>
      <c r="M2" s="2">
        <v>101</v>
      </c>
      <c r="O2" s="2">
        <v>102</v>
      </c>
      <c r="Q2" s="2">
        <v>103</v>
      </c>
      <c r="S2" s="2">
        <v>104</v>
      </c>
      <c r="U2" s="2">
        <v>105</v>
      </c>
      <c r="W2" s="2">
        <v>106</v>
      </c>
      <c r="Y2" s="2">
        <v>107</v>
      </c>
      <c r="AA2" s="2">
        <v>108</v>
      </c>
      <c r="AC2" s="2">
        <v>109</v>
      </c>
      <c r="AE2" s="2">
        <v>110</v>
      </c>
      <c r="AG2" s="2">
        <v>111</v>
      </c>
      <c r="AI2" s="2">
        <v>112</v>
      </c>
      <c r="AK2" s="2">
        <v>113</v>
      </c>
      <c r="AM2" s="2">
        <v>114</v>
      </c>
      <c r="AO2" s="2">
        <v>115</v>
      </c>
    </row>
    <row r="3" spans="1:45" x14ac:dyDescent="0.25">
      <c r="M3" s="2">
        <v>116</v>
      </c>
      <c r="O3" s="2">
        <v>117</v>
      </c>
      <c r="Q3" s="2">
        <v>118</v>
      </c>
      <c r="S3" s="2">
        <v>119</v>
      </c>
      <c r="U3" s="2">
        <v>120</v>
      </c>
      <c r="W3" s="2">
        <v>121</v>
      </c>
      <c r="Y3" s="2">
        <v>122</v>
      </c>
      <c r="AA3" s="2">
        <v>123</v>
      </c>
      <c r="AC3" s="2">
        <v>124</v>
      </c>
      <c r="AE3" s="2">
        <v>125</v>
      </c>
      <c r="AG3" s="2">
        <v>126</v>
      </c>
      <c r="AI3" s="2">
        <v>127</v>
      </c>
      <c r="AK3" s="2">
        <v>128</v>
      </c>
      <c r="AM3" s="2">
        <v>129</v>
      </c>
      <c r="AO3" s="2">
        <v>130</v>
      </c>
      <c r="AQ3" s="2">
        <v>131</v>
      </c>
      <c r="AR3" s="2"/>
    </row>
    <row r="4" spans="1:45" x14ac:dyDescent="0.25">
      <c r="A4" t="s">
        <v>3</v>
      </c>
      <c r="Q4" s="1">
        <v>0.41666666666666669</v>
      </c>
      <c r="S4" s="1">
        <v>0.41666666666666669</v>
      </c>
      <c r="U4" s="1">
        <v>0.41666666666666669</v>
      </c>
      <c r="W4" s="1">
        <v>0.41666666666666669</v>
      </c>
      <c r="Y4" s="1">
        <v>0.41666666666666669</v>
      </c>
      <c r="AA4" s="2" t="s">
        <v>2</v>
      </c>
      <c r="AC4" s="2" t="s">
        <v>2</v>
      </c>
      <c r="AE4" s="1">
        <v>0.41666666666666669</v>
      </c>
      <c r="AG4" s="1">
        <v>0.41666666666666669</v>
      </c>
      <c r="AI4" s="1">
        <v>0.41666666666666669</v>
      </c>
      <c r="AK4" s="1">
        <v>0.41666666666666669</v>
      </c>
      <c r="AM4" s="1">
        <v>0.41666666666666669</v>
      </c>
      <c r="AO4" s="2" t="s">
        <v>2</v>
      </c>
      <c r="AQ4" s="2" t="s">
        <v>0</v>
      </c>
    </row>
    <row r="5" spans="1:45" x14ac:dyDescent="0.25">
      <c r="M5" s="2" t="s">
        <v>2</v>
      </c>
      <c r="O5" s="1">
        <v>0.41666666666666669</v>
      </c>
      <c r="Q5" s="1">
        <v>0.41666666666666669</v>
      </c>
      <c r="S5" s="1">
        <v>0.41666666666666669</v>
      </c>
      <c r="U5" s="1">
        <v>0.41666666666666669</v>
      </c>
      <c r="W5" s="1">
        <v>0.41666666666666669</v>
      </c>
      <c r="Y5" s="1">
        <v>0.41666666666666669</v>
      </c>
      <c r="AA5" s="1">
        <v>0.41666666666666669</v>
      </c>
      <c r="AC5" s="1">
        <v>0.41666666666666669</v>
      </c>
      <c r="AE5" s="1">
        <v>0.41666666666666669</v>
      </c>
      <c r="AG5" s="1">
        <v>0.41666666666666669</v>
      </c>
      <c r="AI5" s="1">
        <v>0.41666666666666669</v>
      </c>
      <c r="AK5" s="1">
        <v>0.41666666666666669</v>
      </c>
      <c r="AM5" s="2" t="s">
        <v>2</v>
      </c>
      <c r="AO5" s="2" t="s">
        <v>2</v>
      </c>
      <c r="AQ5" s="2" t="s">
        <v>0</v>
      </c>
    </row>
    <row r="6" spans="1:45" x14ac:dyDescent="0.25">
      <c r="A6" t="s">
        <v>4</v>
      </c>
      <c r="M6" s="1">
        <v>0.66666666666666663</v>
      </c>
      <c r="O6" s="2" t="s">
        <v>2</v>
      </c>
      <c r="Q6" s="1">
        <v>0.66666666666666663</v>
      </c>
      <c r="S6" s="1">
        <v>0.66666666666666663</v>
      </c>
      <c r="U6" s="1">
        <v>0.66666666666666663</v>
      </c>
      <c r="W6" s="1">
        <v>0.66666666666666663</v>
      </c>
      <c r="Y6" s="1">
        <v>0.66666666666666663</v>
      </c>
      <c r="AA6" s="1">
        <v>0.66666666666666663</v>
      </c>
      <c r="AC6" s="2" t="s">
        <v>2</v>
      </c>
      <c r="AE6" s="1">
        <v>0.66666666666666663</v>
      </c>
      <c r="AG6" s="1">
        <v>0.66666666666666663</v>
      </c>
      <c r="AI6" s="1">
        <v>0.66666666666666663</v>
      </c>
      <c r="AK6" s="1">
        <v>0.66666666666666663</v>
      </c>
      <c r="AM6" s="1">
        <v>0.66666666666666663</v>
      </c>
      <c r="AO6" s="1">
        <v>0.66666666666666663</v>
      </c>
      <c r="AQ6" s="2" t="s">
        <v>0</v>
      </c>
    </row>
    <row r="7" spans="1:45" x14ac:dyDescent="0.25">
      <c r="AQ7" s="2" t="s">
        <v>0</v>
      </c>
      <c r="AS7" s="1"/>
    </row>
    <row r="8" spans="1:45" x14ac:dyDescent="0.25">
      <c r="A8" t="s">
        <v>5</v>
      </c>
      <c r="O8" s="1">
        <v>0.5</v>
      </c>
      <c r="Q8" s="1">
        <v>0.5</v>
      </c>
      <c r="S8" s="1">
        <v>0.5</v>
      </c>
      <c r="U8" s="1">
        <v>0.5</v>
      </c>
      <c r="W8" s="1">
        <v>0.5</v>
      </c>
      <c r="Y8" s="2" t="s">
        <v>2</v>
      </c>
      <c r="AA8" s="2" t="s">
        <v>2</v>
      </c>
      <c r="AC8" s="1">
        <v>0.5</v>
      </c>
      <c r="AE8" s="1">
        <v>0.5</v>
      </c>
      <c r="AG8" s="1">
        <v>0.5</v>
      </c>
      <c r="AI8" s="1">
        <v>0.5</v>
      </c>
      <c r="AK8" s="1">
        <v>0.5</v>
      </c>
      <c r="AM8" s="2" t="s">
        <v>2</v>
      </c>
      <c r="AO8" s="2" t="s">
        <v>2</v>
      </c>
      <c r="AQ8" s="2" t="s">
        <v>0</v>
      </c>
      <c r="AS8" s="1"/>
    </row>
    <row r="9" spans="1:45" x14ac:dyDescent="0.25">
      <c r="M9" s="1">
        <v>0.5</v>
      </c>
      <c r="O9" s="1">
        <v>0.5</v>
      </c>
      <c r="Q9" s="1">
        <v>0.5</v>
      </c>
      <c r="S9" s="1">
        <v>0.5</v>
      </c>
      <c r="U9" s="1">
        <v>0.5</v>
      </c>
      <c r="W9" s="2" t="s">
        <v>2</v>
      </c>
      <c r="Y9" s="2" t="s">
        <v>2</v>
      </c>
      <c r="AA9" s="1">
        <v>0.5</v>
      </c>
      <c r="AC9" s="1">
        <v>0.5</v>
      </c>
      <c r="AE9" s="1">
        <v>0.5</v>
      </c>
      <c r="AG9" s="1">
        <v>0.5</v>
      </c>
      <c r="AI9" s="1">
        <v>0.5</v>
      </c>
      <c r="AK9" s="2" t="s">
        <v>2</v>
      </c>
      <c r="AM9" s="2" t="s">
        <v>2</v>
      </c>
      <c r="AO9" s="1">
        <v>0.5</v>
      </c>
      <c r="AQ9" s="2" t="s">
        <v>0</v>
      </c>
    </row>
    <row r="10" spans="1:45" x14ac:dyDescent="0.25">
      <c r="A10" t="s">
        <v>6</v>
      </c>
      <c r="M10" s="2" t="s">
        <v>2</v>
      </c>
      <c r="O10" s="1">
        <v>0.625</v>
      </c>
      <c r="Q10" s="1">
        <v>0.625</v>
      </c>
      <c r="S10" s="1">
        <v>0.625</v>
      </c>
      <c r="U10" s="1">
        <v>0.5</v>
      </c>
      <c r="W10" s="1">
        <v>0.625</v>
      </c>
      <c r="Y10" s="2" t="s">
        <v>2</v>
      </c>
      <c r="AA10" s="2" t="s">
        <v>2</v>
      </c>
      <c r="AC10" s="1">
        <v>0.625</v>
      </c>
      <c r="AE10" s="1">
        <v>0.625</v>
      </c>
      <c r="AG10" s="1">
        <v>0.625</v>
      </c>
      <c r="AI10" s="1">
        <v>0.625</v>
      </c>
      <c r="AK10" s="1">
        <v>0.625</v>
      </c>
      <c r="AM10" s="2" t="s">
        <v>2</v>
      </c>
      <c r="AO10" s="2" t="s">
        <v>2</v>
      </c>
      <c r="AQ10" s="2" t="s">
        <v>0</v>
      </c>
    </row>
    <row r="11" spans="1:45" x14ac:dyDescent="0.25">
      <c r="M11" s="1">
        <v>0.625</v>
      </c>
      <c r="O11" s="1">
        <v>0.625</v>
      </c>
      <c r="Q11" s="1">
        <v>0.625</v>
      </c>
      <c r="S11" s="1">
        <v>0.625</v>
      </c>
      <c r="U11" s="1">
        <v>0.625</v>
      </c>
      <c r="W11" s="2" t="s">
        <v>2</v>
      </c>
      <c r="Y11" s="2" t="s">
        <v>2</v>
      </c>
      <c r="AA11" s="1">
        <v>0.625</v>
      </c>
      <c r="AC11" s="1">
        <v>0.625</v>
      </c>
      <c r="AE11" s="1">
        <v>0.625</v>
      </c>
      <c r="AG11" s="1">
        <v>0.625</v>
      </c>
      <c r="AI11" s="1">
        <v>0.625</v>
      </c>
      <c r="AK11" s="2" t="s">
        <v>2</v>
      </c>
      <c r="AM11" s="2" t="s">
        <v>2</v>
      </c>
      <c r="AO11" s="1">
        <v>0.625</v>
      </c>
      <c r="AQ11" s="2" t="s">
        <v>0</v>
      </c>
      <c r="AS11" s="1"/>
    </row>
    <row r="14" spans="1:45" x14ac:dyDescent="0.25">
      <c r="AS14" s="1"/>
    </row>
    <row r="15" spans="1:45" x14ac:dyDescent="0.25">
      <c r="G15" t="s">
        <v>8</v>
      </c>
      <c r="M15" s="3">
        <v>1</v>
      </c>
      <c r="N15" s="3"/>
      <c r="O15" s="3">
        <v>2</v>
      </c>
      <c r="P15" s="3"/>
      <c r="Q15" s="3">
        <v>3</v>
      </c>
      <c r="R15" s="3"/>
      <c r="S15" s="3">
        <v>4</v>
      </c>
      <c r="T15" s="3"/>
      <c r="U15" s="3">
        <v>5</v>
      </c>
      <c r="V15" s="3"/>
      <c r="W15" s="3">
        <v>6</v>
      </c>
      <c r="X15" s="3"/>
      <c r="Y15" s="3">
        <v>7</v>
      </c>
      <c r="Z15" s="3"/>
      <c r="AA15" s="3">
        <v>8</v>
      </c>
      <c r="AB15" s="3"/>
      <c r="AC15" s="3">
        <v>9</v>
      </c>
      <c r="AD15" s="3"/>
      <c r="AE15" s="3">
        <v>10</v>
      </c>
      <c r="AF15" s="3"/>
      <c r="AG15" s="3">
        <v>11</v>
      </c>
      <c r="AH15" s="3"/>
      <c r="AI15" s="3">
        <v>12</v>
      </c>
      <c r="AJ15" s="3"/>
      <c r="AK15" s="3">
        <v>13</v>
      </c>
      <c r="AL15" s="3"/>
      <c r="AM15" s="3">
        <v>14</v>
      </c>
      <c r="AN15" s="3"/>
      <c r="AO15" s="3">
        <v>15</v>
      </c>
      <c r="AP15" s="3"/>
      <c r="AQ15" s="3"/>
    </row>
    <row r="16" spans="1:45" x14ac:dyDescent="0.25">
      <c r="G16" t="s">
        <v>9</v>
      </c>
      <c r="M16" s="3">
        <v>16</v>
      </c>
      <c r="N16" s="3"/>
      <c r="O16" s="3">
        <v>17</v>
      </c>
      <c r="P16" s="3"/>
      <c r="Q16" s="3">
        <v>18</v>
      </c>
      <c r="R16" s="3"/>
      <c r="S16" s="3">
        <v>19</v>
      </c>
      <c r="T16" s="3"/>
      <c r="U16" s="3">
        <v>20</v>
      </c>
      <c r="V16" s="3"/>
      <c r="W16" s="3">
        <v>21</v>
      </c>
      <c r="X16" s="3"/>
      <c r="Y16" s="3">
        <v>22</v>
      </c>
      <c r="Z16" s="3"/>
      <c r="AA16" s="3">
        <v>23</v>
      </c>
      <c r="AB16" s="3"/>
      <c r="AC16" s="3">
        <v>24</v>
      </c>
      <c r="AD16" s="3"/>
      <c r="AE16" s="3">
        <v>25</v>
      </c>
      <c r="AF16" s="3"/>
      <c r="AG16" s="3">
        <v>26</v>
      </c>
      <c r="AH16" s="3"/>
      <c r="AI16" s="3">
        <v>27</v>
      </c>
      <c r="AJ16" s="3"/>
      <c r="AK16" s="3">
        <v>28</v>
      </c>
      <c r="AL16" s="3"/>
      <c r="AM16" s="3">
        <v>29</v>
      </c>
      <c r="AN16" s="3"/>
      <c r="AO16" s="3">
        <v>30</v>
      </c>
      <c r="AP16" s="3"/>
      <c r="AQ16" s="3">
        <v>31</v>
      </c>
      <c r="AS16" s="1"/>
    </row>
    <row r="18" spans="13:13" x14ac:dyDescent="0.25">
      <c r="M18" s="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Алексей</dc:creator>
  <cp:lastModifiedBy>Пользователь Windows</cp:lastModifiedBy>
  <dcterms:created xsi:type="dcterms:W3CDTF">2015-06-26T05:41:38Z</dcterms:created>
  <dcterms:modified xsi:type="dcterms:W3CDTF">2015-06-27T01:20:07Z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