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Табель" sheetId="1" r:id="rId1"/>
    <sheet name="ФИО 1" sheetId="2" r:id="rId2"/>
    <sheet name="ФИО 2" sheetId="3" r:id="rId3"/>
  </sheets>
  <calcPr calcId="152511"/>
</workbook>
</file>

<file path=xl/calcChain.xml><?xml version="1.0" encoding="utf-8"?>
<calcChain xmlns="http://schemas.openxmlformats.org/spreadsheetml/2006/main">
  <c r="E19" i="3" l="1"/>
  <c r="E18" i="3" l="1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8" i="2" l="1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9" i="2" s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</calcChain>
</file>

<file path=xl/sharedStrings.xml><?xml version="1.0" encoding="utf-8"?>
<sst xmlns="http://schemas.openxmlformats.org/spreadsheetml/2006/main" count="257" uniqueCount="99">
  <si>
    <t>Табель учета рабочего времени</t>
  </si>
  <si>
    <t>АПРЕЛЬ 2015</t>
  </si>
  <si>
    <t>Управление</t>
  </si>
  <si>
    <t>в</t>
  </si>
  <si>
    <t>ФИО 1</t>
  </si>
  <si>
    <t xml:space="preserve">ФИО 2 </t>
  </si>
  <si>
    <t>ФИО 3</t>
  </si>
  <si>
    <t>ФИО 4</t>
  </si>
  <si>
    <t>ФИО 5</t>
  </si>
  <si>
    <t>ФИО 6</t>
  </si>
  <si>
    <t>ФИО 7</t>
  </si>
  <si>
    <t>ФИО 8</t>
  </si>
  <si>
    <t>ФИО 9</t>
  </si>
  <si>
    <t>ФИО 10</t>
  </si>
  <si>
    <t>ФИО 11</t>
  </si>
  <si>
    <t>ФИО 12</t>
  </si>
  <si>
    <t>ФИО 13</t>
  </si>
  <si>
    <t>ФИО 14</t>
  </si>
  <si>
    <t>ФИО 15</t>
  </si>
  <si>
    <t>ФИО 16</t>
  </si>
  <si>
    <t>ФИО 17</t>
  </si>
  <si>
    <t>№ п/п</t>
  </si>
  <si>
    <t>приход</t>
  </si>
  <si>
    <t>уход</t>
  </si>
  <si>
    <t>отработал</t>
  </si>
  <si>
    <t>объект</t>
  </si>
  <si>
    <t>дата - время</t>
  </si>
  <si>
    <t>часов</t>
  </si>
  <si>
    <t>ВП</t>
  </si>
  <si>
    <t>01.04.15 11:15</t>
  </si>
  <si>
    <t>01.04.15 20:28</t>
  </si>
  <si>
    <t>02.04.15 10:55</t>
  </si>
  <si>
    <t>02.04.15 20:30</t>
  </si>
  <si>
    <t>03.04.15 11:30</t>
  </si>
  <si>
    <t>03.04.15 20:31</t>
  </si>
  <si>
    <t>06.04.15 11:23</t>
  </si>
  <si>
    <t>06.04.15 20:28</t>
  </si>
  <si>
    <t>07.04.15 11:11</t>
  </si>
  <si>
    <t>07.04.15 20:55</t>
  </si>
  <si>
    <t>08.04.15 11:16</t>
  </si>
  <si>
    <t>08.04.15 20:27</t>
  </si>
  <si>
    <t>09.04.15 11:25</t>
  </si>
  <si>
    <t>09.04.15 20:34</t>
  </si>
  <si>
    <t>10.04.15 11:26</t>
  </si>
  <si>
    <t>10.04.15 20:57</t>
  </si>
  <si>
    <t>13.04.15 11:13</t>
  </si>
  <si>
    <t>13.04.15 21:54</t>
  </si>
  <si>
    <t>14.04.15 10:59</t>
  </si>
  <si>
    <t>14.04.15 20:28</t>
  </si>
  <si>
    <t>15.04.15 11:23</t>
  </si>
  <si>
    <t>15.04.15 21:02</t>
  </si>
  <si>
    <t>16.04.15 11:15</t>
  </si>
  <si>
    <t>16.04.15 21:00</t>
  </si>
  <si>
    <t>17.04.15 11:24</t>
  </si>
  <si>
    <t>17.04.15 20:28</t>
  </si>
  <si>
    <t>20.04.15 11:27</t>
  </si>
  <si>
    <t>20.04.15 20:29</t>
  </si>
  <si>
    <t>21.04.15 11:09</t>
  </si>
  <si>
    <t>21.04.15 21:22</t>
  </si>
  <si>
    <t>22.04.15 11:12</t>
  </si>
  <si>
    <t>22.04.15 20:31</t>
  </si>
  <si>
    <t>01.04.15 07:46</t>
  </si>
  <si>
    <t>01.04.15 16:49</t>
  </si>
  <si>
    <t>02.04.15 07:46</t>
  </si>
  <si>
    <t>КШ</t>
  </si>
  <si>
    <t>02.04.15 17:19</t>
  </si>
  <si>
    <t>03.04.15 07:45</t>
  </si>
  <si>
    <t>03.04.15 11:58</t>
  </si>
  <si>
    <t>06.04.15 07:57</t>
  </si>
  <si>
    <t>РБ</t>
  </si>
  <si>
    <t>НЗ</t>
  </si>
  <si>
    <t>М6</t>
  </si>
  <si>
    <t>06.04.15 17:10</t>
  </si>
  <si>
    <t>07.04.15 07:48</t>
  </si>
  <si>
    <t>07.04.15 17:15</t>
  </si>
  <si>
    <t>08.04.15 07:52</t>
  </si>
  <si>
    <t>08.04.15 17:11</t>
  </si>
  <si>
    <t>09.04.15 07:52</t>
  </si>
  <si>
    <t>09.04.15 13:49</t>
  </si>
  <si>
    <t>10.04.15 07:46</t>
  </si>
  <si>
    <t>10.04.15 13:55</t>
  </si>
  <si>
    <t>14.04.15 07:47</t>
  </si>
  <si>
    <t>14.04.15 16:49</t>
  </si>
  <si>
    <t>15.04.15 07:45</t>
  </si>
  <si>
    <t>15.04.15 17:01</t>
  </si>
  <si>
    <t>16.04.15 07:47</t>
  </si>
  <si>
    <t>16.04.15 17:23</t>
  </si>
  <si>
    <t>17.04.15 07:50</t>
  </si>
  <si>
    <t>17.04.15 17:20</t>
  </si>
  <si>
    <t>20.04.15 07:52</t>
  </si>
  <si>
    <t>20.04.15 18:12</t>
  </si>
  <si>
    <t>21.04.15 07:45</t>
  </si>
  <si>
    <t>21.04.15 16:54</t>
  </si>
  <si>
    <t>22.04.15 07:45</t>
  </si>
  <si>
    <t>22.04.15 18:26</t>
  </si>
  <si>
    <t>23.04.15 07:51</t>
  </si>
  <si>
    <t>23.04.15 12:40</t>
  </si>
  <si>
    <t>ОЧ</t>
  </si>
  <si>
    <t>ИТОГО 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</si>
</sst>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h:mm;@"/>
  </numFmts>
  <fonts count="15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Helvetica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>
      <alignment horizontal="left"/>
    </xf>
    <xf numFmtId="0" fontId="7" fillId="0" borderId="0">
      <alignment horizontal="left"/>
    </xf>
  </cellStyleXfs>
  <cellXfs count="3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20" fontId="5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/>
    </xf>
    <xf numFmtId="46" fontId="4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1" applyFill="1" applyBorder="1" applyAlignment="1">
      <alignment vertical="top" wrapText="1"/>
    </xf>
    <xf numFmtId="46" fontId="10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2" applyFill="1" applyBorder="1" applyAlignment="1">
      <alignment vertical="top" wrapText="1"/>
    </xf>
    <xf numFmtId="0" fontId="7" fillId="0" borderId="1" xfId="2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11" fillId="0" borderId="0" xfId="0" applyFont="1" applyBorder="1" applyAlignment="1">
      <alignment horizontal="center" vertical="center"/>
    </xf>
    <xf numFmtId="46" fontId="12" fillId="0" borderId="0" xfId="0" applyNumberFormat="1" applyFont="1" applyBorder="1" applyAlignment="1">
      <alignment horizontal="center" vertical="center"/>
    </xf>
    <xf numFmtId="46" fontId="0" fillId="0" borderId="0" xfId="0" applyNumberFormat="1"/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0" fontId="13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_Ланцова" xfId="1"/>
    <cellStyle name="Обычный_Степанов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20"/>
  <sheetViews>
    <sheetView tabSelected="1" workbookViewId="0">
      <selection activeCell="H28" sqref="H28"/>
    </sheetView>
  </sheetViews>
  <sheetFormatPr defaultRowHeight="15" x14ac:dyDescent="0.25"/>
  <cols>
    <col min="1" max="1" width="28.85546875" bestFit="1" customWidth="1"/>
    <col min="2" max="2" width="4" bestFit="1" customWidth="1"/>
    <col min="3" max="4" width="4.85546875" bestFit="1" customWidth="1"/>
    <col min="5" max="5" width="4" bestFit="1" customWidth="1"/>
    <col min="6" max="6" width="3" bestFit="1" customWidth="1"/>
    <col min="7" max="8" width="4.85546875" bestFit="1" customWidth="1"/>
    <col min="9" max="9" width="4" bestFit="1" customWidth="1"/>
    <col min="10" max="11" width="4.85546875" bestFit="1" customWidth="1"/>
    <col min="12" max="13" width="4" bestFit="1" customWidth="1"/>
    <col min="14" max="17" width="4.85546875" bestFit="1" customWidth="1"/>
    <col min="18" max="20" width="4" bestFit="1" customWidth="1"/>
    <col min="21" max="24" width="4.85546875" bestFit="1" customWidth="1"/>
    <col min="25" max="31" width="3" bestFit="1" customWidth="1"/>
    <col min="32" max="32" width="13.28515625" bestFit="1" customWidth="1"/>
  </cols>
  <sheetData>
    <row r="1" spans="1:32" ht="23.25" x14ac:dyDescent="0.3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</row>
    <row r="2" spans="1:32" x14ac:dyDescent="0.25">
      <c r="A2" s="33" t="s">
        <v>1</v>
      </c>
      <c r="B2" s="33"/>
      <c r="C2" s="3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</row>
    <row r="3" spans="1:32" x14ac:dyDescent="0.25">
      <c r="A3" s="3" t="s">
        <v>2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5" t="s">
        <v>98</v>
      </c>
    </row>
    <row r="4" spans="1:32" x14ac:dyDescent="0.25">
      <c r="A4" s="30" t="s">
        <v>4</v>
      </c>
      <c r="B4" s="7">
        <v>0.3840277777777778</v>
      </c>
      <c r="C4" s="7">
        <v>0.39930555555555558</v>
      </c>
      <c r="D4" s="7">
        <v>0.3756944444444445</v>
      </c>
      <c r="E4" s="8" t="s">
        <v>3</v>
      </c>
      <c r="F4" s="8" t="s">
        <v>3</v>
      </c>
      <c r="G4" s="7">
        <v>0.37847222222222227</v>
      </c>
      <c r="H4" s="7">
        <v>0.4055555555555555</v>
      </c>
      <c r="I4" s="7">
        <v>0.38263888888888892</v>
      </c>
      <c r="J4" s="7">
        <v>0.38125000000000003</v>
      </c>
      <c r="K4" s="7">
        <v>0.39652777777777781</v>
      </c>
      <c r="L4" s="8" t="s">
        <v>3</v>
      </c>
      <c r="M4" s="8" t="s">
        <v>3</v>
      </c>
      <c r="N4" s="7">
        <v>0.44513888888888892</v>
      </c>
      <c r="O4" s="7">
        <v>0.39513888888888887</v>
      </c>
      <c r="P4" s="7">
        <v>0.40208333333333335</v>
      </c>
      <c r="Q4" s="7">
        <v>0.40625</v>
      </c>
      <c r="R4" s="7">
        <v>0.37777777777777777</v>
      </c>
      <c r="S4" s="8" t="s">
        <v>3</v>
      </c>
      <c r="T4" s="8" t="s">
        <v>3</v>
      </c>
      <c r="U4" s="7">
        <v>0.37638888888888888</v>
      </c>
      <c r="V4" s="7">
        <v>0.42569444444444443</v>
      </c>
      <c r="W4" s="7">
        <v>0.38819444444444445</v>
      </c>
      <c r="X4" s="7"/>
      <c r="Y4" s="7"/>
      <c r="Z4" s="8" t="s">
        <v>3</v>
      </c>
      <c r="AA4" s="8" t="s">
        <v>3</v>
      </c>
      <c r="AB4" s="7"/>
      <c r="AC4" s="7"/>
      <c r="AD4" s="7"/>
      <c r="AE4" s="7"/>
      <c r="AF4" s="10">
        <f t="shared" ref="AF4:AF20" si="0">SUM(B4:AE4)</f>
        <v>6.3201388888888896</v>
      </c>
    </row>
    <row r="5" spans="1:32" x14ac:dyDescent="0.25">
      <c r="A5" s="31" t="s">
        <v>5</v>
      </c>
      <c r="B5" s="7">
        <v>0.37708333333333338</v>
      </c>
      <c r="C5" s="7">
        <v>0.3979166666666667</v>
      </c>
      <c r="D5" s="7">
        <v>0.17569444444444446</v>
      </c>
      <c r="E5" s="8" t="s">
        <v>3</v>
      </c>
      <c r="F5" s="8" t="s">
        <v>3</v>
      </c>
      <c r="G5" s="7">
        <v>0.3840277777777778</v>
      </c>
      <c r="H5" s="7">
        <v>0.39374999999999999</v>
      </c>
      <c r="I5" s="7">
        <v>0.38819444444444445</v>
      </c>
      <c r="J5" s="7">
        <v>0.24791666666666667</v>
      </c>
      <c r="K5" s="7">
        <v>0.25625000000000003</v>
      </c>
      <c r="L5" s="8" t="s">
        <v>3</v>
      </c>
      <c r="M5" s="8" t="s">
        <v>3</v>
      </c>
      <c r="N5" s="9"/>
      <c r="O5" s="7">
        <v>0.37638888888888888</v>
      </c>
      <c r="P5" s="7">
        <v>0.38611111111111113</v>
      </c>
      <c r="Q5" s="7">
        <v>0.39999999999999997</v>
      </c>
      <c r="R5" s="7">
        <v>0.39583333333333331</v>
      </c>
      <c r="S5" s="8" t="s">
        <v>3</v>
      </c>
      <c r="T5" s="8" t="s">
        <v>3</v>
      </c>
      <c r="U5" s="7">
        <v>0.43055555555555558</v>
      </c>
      <c r="V5" s="7">
        <v>0.38125000000000003</v>
      </c>
      <c r="W5" s="7">
        <v>0.44513888888888892</v>
      </c>
      <c r="X5" s="7">
        <v>0.20069444444444443</v>
      </c>
      <c r="Y5" s="7"/>
      <c r="Z5" s="8" t="s">
        <v>3</v>
      </c>
      <c r="AA5" s="8" t="s">
        <v>3</v>
      </c>
      <c r="AB5" s="7"/>
      <c r="AC5" s="7"/>
      <c r="AD5" s="7"/>
      <c r="AE5" s="7"/>
      <c r="AF5" s="10">
        <f t="shared" si="0"/>
        <v>5.6368055555555552</v>
      </c>
    </row>
    <row r="6" spans="1:32" x14ac:dyDescent="0.25">
      <c r="A6" s="6" t="s">
        <v>6</v>
      </c>
      <c r="B6" s="7">
        <v>0.30138888888888887</v>
      </c>
      <c r="C6" s="7">
        <v>0.23819444444444446</v>
      </c>
      <c r="D6" s="7">
        <v>0.3215277777777778</v>
      </c>
      <c r="E6" s="8" t="s">
        <v>3</v>
      </c>
      <c r="F6" s="8" t="s">
        <v>3</v>
      </c>
      <c r="G6" s="7">
        <v>0.30902777777777779</v>
      </c>
      <c r="H6" s="7">
        <v>0.3125</v>
      </c>
      <c r="I6" s="7">
        <v>0.21805555555555556</v>
      </c>
      <c r="J6" s="7">
        <v>0.2722222222222222</v>
      </c>
      <c r="K6" s="7">
        <v>0.20277777777777781</v>
      </c>
      <c r="L6" s="8" t="s">
        <v>3</v>
      </c>
      <c r="M6" s="7">
        <v>0</v>
      </c>
      <c r="N6" s="7">
        <v>0.21805555555555556</v>
      </c>
      <c r="O6" s="7">
        <v>0.50069444444444444</v>
      </c>
      <c r="P6" s="7">
        <v>0.20416666666666669</v>
      </c>
      <c r="Q6" s="7">
        <v>0.1875</v>
      </c>
      <c r="R6" s="7">
        <v>0.1986111111111111</v>
      </c>
      <c r="S6" s="8" t="s">
        <v>3</v>
      </c>
      <c r="T6" s="8" t="s">
        <v>3</v>
      </c>
      <c r="U6" s="7">
        <v>0.29166666666666669</v>
      </c>
      <c r="V6" s="7">
        <v>0.2722222222222222</v>
      </c>
      <c r="W6" s="7">
        <v>0.39166666666666666</v>
      </c>
      <c r="X6" s="7">
        <v>0.19583333333333333</v>
      </c>
      <c r="Y6" s="7"/>
      <c r="Z6" s="8" t="s">
        <v>3</v>
      </c>
      <c r="AA6" s="8" t="s">
        <v>3</v>
      </c>
      <c r="AB6" s="7"/>
      <c r="AC6" s="7"/>
      <c r="AD6" s="7"/>
      <c r="AE6" s="7"/>
      <c r="AF6" s="10">
        <f t="shared" si="0"/>
        <v>4.6361111111111111</v>
      </c>
    </row>
    <row r="7" spans="1:32" x14ac:dyDescent="0.25">
      <c r="A7" s="11" t="s">
        <v>7</v>
      </c>
      <c r="B7" s="7">
        <v>0.38194444444444442</v>
      </c>
      <c r="C7" s="7">
        <v>0.37916666666666665</v>
      </c>
      <c r="D7" s="7">
        <v>0.37361111111111112</v>
      </c>
      <c r="E7" s="8" t="s">
        <v>3</v>
      </c>
      <c r="F7" s="8" t="s">
        <v>3</v>
      </c>
      <c r="G7" s="7">
        <v>0.38472222222222219</v>
      </c>
      <c r="H7" s="7">
        <v>0.38263888888888892</v>
      </c>
      <c r="I7" s="7">
        <v>0.37847222222222227</v>
      </c>
      <c r="J7" s="7">
        <v>0.38055555555555554</v>
      </c>
      <c r="K7" s="7">
        <v>0.37777777777777777</v>
      </c>
      <c r="L7" s="8" t="s">
        <v>3</v>
      </c>
      <c r="M7" s="8" t="s">
        <v>3</v>
      </c>
      <c r="N7" s="7">
        <v>0.38055555555555554</v>
      </c>
      <c r="O7" s="7">
        <v>0.38194444444444442</v>
      </c>
      <c r="P7" s="7">
        <v>0.37916666666666665</v>
      </c>
      <c r="Q7" s="7">
        <v>0.37986111111111115</v>
      </c>
      <c r="R7" s="7">
        <v>0.33055555555555555</v>
      </c>
      <c r="S7" s="8" t="s">
        <v>3</v>
      </c>
      <c r="T7" s="8" t="s">
        <v>3</v>
      </c>
      <c r="U7" s="7">
        <v>0.37777777777777777</v>
      </c>
      <c r="V7" s="7">
        <v>0.38472222222222219</v>
      </c>
      <c r="W7" s="7">
        <v>0.38055555555555554</v>
      </c>
      <c r="X7" s="7">
        <v>0.37986111111111115</v>
      </c>
      <c r="Y7" s="7"/>
      <c r="Z7" s="8" t="s">
        <v>3</v>
      </c>
      <c r="AA7" s="8" t="s">
        <v>3</v>
      </c>
      <c r="AB7" s="7"/>
      <c r="AC7" s="7"/>
      <c r="AD7" s="7"/>
      <c r="AE7" s="7"/>
      <c r="AF7" s="10">
        <f t="shared" si="0"/>
        <v>6.4138888888888896</v>
      </c>
    </row>
    <row r="8" spans="1:32" x14ac:dyDescent="0.25">
      <c r="A8" s="6" t="s">
        <v>8</v>
      </c>
      <c r="B8" s="7">
        <v>0.23055555555555554</v>
      </c>
      <c r="C8" s="7">
        <v>0.20625000000000002</v>
      </c>
      <c r="D8" s="7">
        <v>0.41527777777777802</v>
      </c>
      <c r="E8" s="8" t="s">
        <v>3</v>
      </c>
      <c r="F8" s="8" t="s">
        <v>3</v>
      </c>
      <c r="G8" s="7">
        <v>0.36388888888888887</v>
      </c>
      <c r="H8" s="7">
        <v>0.29791666666666666</v>
      </c>
      <c r="I8" s="7">
        <v>0.27777777777777779</v>
      </c>
      <c r="J8" s="7">
        <v>4.4444444444444446E-2</v>
      </c>
      <c r="K8" s="7">
        <v>0.29791666666666666</v>
      </c>
      <c r="L8" s="7">
        <v>0.18611111111111112</v>
      </c>
      <c r="M8" s="8" t="s">
        <v>3</v>
      </c>
      <c r="N8" s="7">
        <v>0.3</v>
      </c>
      <c r="O8" s="7">
        <v>0.4145833333333333</v>
      </c>
      <c r="P8" s="7">
        <v>0.25277777777777777</v>
      </c>
      <c r="Q8" s="7">
        <v>0.26319444444444445</v>
      </c>
      <c r="R8" s="7">
        <v>0.32083333333333336</v>
      </c>
      <c r="S8" s="8" t="s">
        <v>3</v>
      </c>
      <c r="T8" s="8" t="s">
        <v>3</v>
      </c>
      <c r="U8" s="7">
        <v>0.35347222222222219</v>
      </c>
      <c r="V8" s="7">
        <v>0.34791666666666665</v>
      </c>
      <c r="W8" s="7"/>
      <c r="X8" s="7"/>
      <c r="Y8" s="7"/>
      <c r="Z8" s="8" t="s">
        <v>3</v>
      </c>
      <c r="AA8" s="8" t="s">
        <v>3</v>
      </c>
      <c r="AB8" s="7"/>
      <c r="AC8" s="7"/>
      <c r="AD8" s="7"/>
      <c r="AE8" s="7"/>
      <c r="AF8" s="10">
        <f t="shared" si="0"/>
        <v>4.572916666666667</v>
      </c>
    </row>
    <row r="9" spans="1:32" x14ac:dyDescent="0.25">
      <c r="A9" s="11" t="s">
        <v>9</v>
      </c>
      <c r="B9" s="7">
        <v>0</v>
      </c>
      <c r="C9" s="7">
        <v>0.32708333333333334</v>
      </c>
      <c r="D9" s="7">
        <v>0</v>
      </c>
      <c r="E9" s="8" t="s">
        <v>3</v>
      </c>
      <c r="F9" s="8" t="s">
        <v>3</v>
      </c>
      <c r="G9" s="7">
        <v>0.4465277777777778</v>
      </c>
      <c r="H9" s="7">
        <v>0.36944444444444446</v>
      </c>
      <c r="I9" s="7">
        <v>0.36805555555555558</v>
      </c>
      <c r="J9" s="7">
        <v>0.3923611111111111</v>
      </c>
      <c r="K9" s="7">
        <v>0.45694444444444443</v>
      </c>
      <c r="L9" s="8" t="s">
        <v>3</v>
      </c>
      <c r="M9" s="8" t="s">
        <v>3</v>
      </c>
      <c r="N9" s="7">
        <v>0.4069444444444445</v>
      </c>
      <c r="O9" s="7">
        <v>0</v>
      </c>
      <c r="P9" s="7">
        <v>0.48958333333333331</v>
      </c>
      <c r="Q9" s="7">
        <v>0.37916666666666665</v>
      </c>
      <c r="R9" s="7">
        <v>0.40069444444444446</v>
      </c>
      <c r="S9" s="8" t="s">
        <v>3</v>
      </c>
      <c r="T9" s="8" t="s">
        <v>3</v>
      </c>
      <c r="U9" s="7">
        <v>0.44305555555555554</v>
      </c>
      <c r="V9" s="7">
        <v>0.47291666666666665</v>
      </c>
      <c r="W9" s="7">
        <v>0.33680555555555558</v>
      </c>
      <c r="X9" s="7">
        <v>0.52013888888888882</v>
      </c>
      <c r="Y9" s="7"/>
      <c r="Z9" s="8" t="s">
        <v>3</v>
      </c>
      <c r="AA9" s="8" t="s">
        <v>3</v>
      </c>
      <c r="AB9" s="7"/>
      <c r="AC9" s="7"/>
      <c r="AD9" s="7"/>
      <c r="AE9" s="7"/>
      <c r="AF9" s="10">
        <f t="shared" si="0"/>
        <v>5.8097222222222227</v>
      </c>
    </row>
    <row r="10" spans="1:32" x14ac:dyDescent="0.25">
      <c r="A10" s="6" t="s">
        <v>10</v>
      </c>
      <c r="B10" s="7">
        <v>0.4145833333333333</v>
      </c>
      <c r="C10" s="7">
        <v>0.41736111111111113</v>
      </c>
      <c r="D10" s="7">
        <v>0.41666666666666669</v>
      </c>
      <c r="E10" s="8" t="s">
        <v>3</v>
      </c>
      <c r="F10" s="8" t="s">
        <v>3</v>
      </c>
      <c r="G10" s="7">
        <v>0.35000000000000003</v>
      </c>
      <c r="H10" s="7">
        <v>0.37222222222222223</v>
      </c>
      <c r="I10" s="9"/>
      <c r="J10" s="7">
        <v>0.22152777777777777</v>
      </c>
      <c r="K10" s="7">
        <v>0.38125000000000003</v>
      </c>
      <c r="L10" s="7">
        <v>2.7777777777777776E-2</v>
      </c>
      <c r="M10" s="8" t="s">
        <v>3</v>
      </c>
      <c r="N10" s="7">
        <v>0.42499999999999999</v>
      </c>
      <c r="O10" s="7">
        <v>0.41736111111111113</v>
      </c>
      <c r="P10" s="7">
        <v>0.35416666666666669</v>
      </c>
      <c r="Q10" s="7">
        <v>0.32708333333333334</v>
      </c>
      <c r="R10" s="7">
        <v>0.39097222222222222</v>
      </c>
      <c r="S10" s="8" t="s">
        <v>3</v>
      </c>
      <c r="T10" s="8" t="s">
        <v>3</v>
      </c>
      <c r="U10" s="7">
        <v>0.38055555555555554</v>
      </c>
      <c r="V10" s="9"/>
      <c r="W10" s="7">
        <v>0.41805555555555557</v>
      </c>
      <c r="X10" s="7"/>
      <c r="Y10" s="7"/>
      <c r="Z10" s="8" t="s">
        <v>3</v>
      </c>
      <c r="AA10" s="8" t="s">
        <v>3</v>
      </c>
      <c r="AB10" s="7"/>
      <c r="AC10" s="7"/>
      <c r="AD10" s="7"/>
      <c r="AE10" s="7"/>
      <c r="AF10" s="10">
        <f t="shared" si="0"/>
        <v>5.3145833333333332</v>
      </c>
    </row>
    <row r="11" spans="1:32" x14ac:dyDescent="0.25">
      <c r="A11" s="11" t="s">
        <v>11</v>
      </c>
      <c r="B11" s="7">
        <v>0.3888888888888889</v>
      </c>
      <c r="C11" s="7">
        <v>0.41319444444444442</v>
      </c>
      <c r="D11" s="7">
        <v>0.35000000000000003</v>
      </c>
      <c r="E11" s="7">
        <v>0</v>
      </c>
      <c r="F11" s="8" t="s">
        <v>3</v>
      </c>
      <c r="G11" s="7">
        <v>0.48055555555555557</v>
      </c>
      <c r="H11" s="7">
        <v>0.38819444444444445</v>
      </c>
      <c r="I11" s="7">
        <v>0.41597222222222219</v>
      </c>
      <c r="J11" s="7">
        <v>0.3979166666666667</v>
      </c>
      <c r="K11" s="7">
        <v>0.40486111111111112</v>
      </c>
      <c r="L11" s="7">
        <v>0.12222222222222223</v>
      </c>
      <c r="M11" s="7">
        <v>0.33124999999999999</v>
      </c>
      <c r="N11" s="7">
        <v>0.36458333333333331</v>
      </c>
      <c r="O11" s="7">
        <v>0.37986111111111115</v>
      </c>
      <c r="P11" s="7">
        <v>0.36041666666666666</v>
      </c>
      <c r="Q11" s="7">
        <v>0.30416666666666664</v>
      </c>
      <c r="R11" s="7">
        <v>0.3034722222222222</v>
      </c>
      <c r="S11" s="8" t="s">
        <v>3</v>
      </c>
      <c r="T11" s="8" t="s">
        <v>3</v>
      </c>
      <c r="U11" s="7">
        <v>0.4055555555555555</v>
      </c>
      <c r="V11" s="7">
        <v>0.40902777777777777</v>
      </c>
      <c r="W11" s="7">
        <v>0.3833333333333333</v>
      </c>
      <c r="X11" s="7"/>
      <c r="Y11" s="7"/>
      <c r="Z11" s="8" t="s">
        <v>3</v>
      </c>
      <c r="AA11" s="8" t="s">
        <v>3</v>
      </c>
      <c r="AB11" s="7"/>
      <c r="AC11" s="7"/>
      <c r="AD11" s="7"/>
      <c r="AE11" s="7"/>
      <c r="AF11" s="10">
        <f t="shared" si="0"/>
        <v>6.6034722222222229</v>
      </c>
    </row>
    <row r="12" spans="1:32" x14ac:dyDescent="0.25">
      <c r="A12" s="6" t="s">
        <v>12</v>
      </c>
      <c r="B12" s="7">
        <v>0.40625</v>
      </c>
      <c r="C12" s="7">
        <v>0.41319444444444442</v>
      </c>
      <c r="D12" s="7">
        <v>0.33055555555555555</v>
      </c>
      <c r="E12" s="8" t="s">
        <v>3</v>
      </c>
      <c r="F12" s="8" t="s">
        <v>3</v>
      </c>
      <c r="G12" s="7">
        <v>0.34930555555555554</v>
      </c>
      <c r="H12" s="7">
        <v>0.39444444444444443</v>
      </c>
      <c r="I12" s="7">
        <v>0</v>
      </c>
      <c r="J12" s="7">
        <v>0</v>
      </c>
      <c r="K12" s="7">
        <v>0</v>
      </c>
      <c r="L12" s="7">
        <v>0.37986111111111115</v>
      </c>
      <c r="M12" s="8" t="s">
        <v>3</v>
      </c>
      <c r="N12" s="7">
        <v>0.37708333333333338</v>
      </c>
      <c r="O12" s="7">
        <v>0.3743055555555555</v>
      </c>
      <c r="P12" s="7">
        <v>0.39444444444444443</v>
      </c>
      <c r="Q12" s="7">
        <v>0.40833333333333338</v>
      </c>
      <c r="R12" s="7">
        <v>0</v>
      </c>
      <c r="S12" s="8" t="s">
        <v>3</v>
      </c>
      <c r="T12" s="8" t="s">
        <v>3</v>
      </c>
      <c r="U12" s="7">
        <v>0.38055555555555554</v>
      </c>
      <c r="V12" s="7">
        <v>0.35833333333333334</v>
      </c>
      <c r="W12" s="7">
        <v>0.39444444444444443</v>
      </c>
      <c r="X12" s="7"/>
      <c r="Y12" s="7"/>
      <c r="Z12" s="8" t="s">
        <v>3</v>
      </c>
      <c r="AA12" s="8" t="s">
        <v>3</v>
      </c>
      <c r="AB12" s="7"/>
      <c r="AC12" s="7"/>
      <c r="AD12" s="7"/>
      <c r="AE12" s="7"/>
      <c r="AF12" s="10">
        <f t="shared" si="0"/>
        <v>4.9611111111111104</v>
      </c>
    </row>
    <row r="13" spans="1:32" x14ac:dyDescent="0.25">
      <c r="A13" s="11" t="s">
        <v>13</v>
      </c>
      <c r="B13" s="7">
        <v>0.37986111111111115</v>
      </c>
      <c r="C13" s="7">
        <v>0.29722222222222222</v>
      </c>
      <c r="D13" s="7">
        <v>0.32569444444444445</v>
      </c>
      <c r="E13" s="8" t="s">
        <v>3</v>
      </c>
      <c r="F13" s="8" t="s">
        <v>3</v>
      </c>
      <c r="G13" s="7">
        <v>0.33611111111111108</v>
      </c>
      <c r="H13" s="7">
        <v>0.35069444444444442</v>
      </c>
      <c r="I13" s="7">
        <v>0.40486111111111112</v>
      </c>
      <c r="J13" s="7">
        <v>0.32500000000000001</v>
      </c>
      <c r="K13" s="7">
        <v>0.13194444444444445</v>
      </c>
      <c r="L13" s="8" t="s">
        <v>3</v>
      </c>
      <c r="M13" s="8" t="s">
        <v>3</v>
      </c>
      <c r="N13" s="7">
        <v>0.32361111111111113</v>
      </c>
      <c r="O13" s="7">
        <v>0.30416666666666664</v>
      </c>
      <c r="P13" s="7">
        <v>0.3430555555555555</v>
      </c>
      <c r="Q13" s="7">
        <v>0.33333333333333331</v>
      </c>
      <c r="R13" s="7">
        <v>0.2986111111111111</v>
      </c>
      <c r="S13" s="7">
        <v>0.15347222222222223</v>
      </c>
      <c r="T13" s="7">
        <v>0.34513888888888888</v>
      </c>
      <c r="U13" s="7">
        <v>0.3972222222222222</v>
      </c>
      <c r="V13" s="7">
        <v>0.34861111111111115</v>
      </c>
      <c r="W13" s="7">
        <v>0.38541666666666669</v>
      </c>
      <c r="X13" s="7">
        <v>0.25625000000000003</v>
      </c>
      <c r="Y13" s="7"/>
      <c r="Z13" s="8" t="s">
        <v>3</v>
      </c>
      <c r="AA13" s="8" t="s">
        <v>3</v>
      </c>
      <c r="AB13" s="7"/>
      <c r="AC13" s="7"/>
      <c r="AD13" s="7"/>
      <c r="AE13" s="7"/>
      <c r="AF13" s="10">
        <f t="shared" si="0"/>
        <v>6.0402777777777779</v>
      </c>
    </row>
    <row r="14" spans="1:32" x14ac:dyDescent="0.25">
      <c r="A14" s="6" t="s">
        <v>14</v>
      </c>
      <c r="B14" s="7">
        <v>0.17708333333333334</v>
      </c>
      <c r="C14" s="7">
        <v>0.30902777777777779</v>
      </c>
      <c r="D14" s="7">
        <v>0.32500000000000001</v>
      </c>
      <c r="E14" s="8" t="s">
        <v>3</v>
      </c>
      <c r="F14" s="8" t="s">
        <v>3</v>
      </c>
      <c r="G14" s="7">
        <v>0.23472222222222219</v>
      </c>
      <c r="H14" s="7">
        <v>0.35069444444444442</v>
      </c>
      <c r="I14" s="7">
        <v>0.35902777777777778</v>
      </c>
      <c r="J14" s="7">
        <v>0.21458333333333335</v>
      </c>
      <c r="K14" s="7">
        <v>0</v>
      </c>
      <c r="L14" s="7">
        <v>0.25138888888888888</v>
      </c>
      <c r="M14" s="8" t="s">
        <v>3</v>
      </c>
      <c r="N14" s="7">
        <v>0.40486111111111112</v>
      </c>
      <c r="O14" s="7">
        <v>0.25069444444444444</v>
      </c>
      <c r="P14" s="9"/>
      <c r="Q14" s="9"/>
      <c r="R14" s="9"/>
      <c r="S14" s="8" t="s">
        <v>3</v>
      </c>
      <c r="T14" s="8" t="s">
        <v>3</v>
      </c>
      <c r="U14" s="9"/>
      <c r="V14" s="7">
        <v>0.39652777777777781</v>
      </c>
      <c r="W14" s="7">
        <v>0.18958333333333333</v>
      </c>
      <c r="X14" s="7">
        <v>0.10416666666666667</v>
      </c>
      <c r="Y14" s="7"/>
      <c r="Z14" s="8" t="s">
        <v>3</v>
      </c>
      <c r="AA14" s="8" t="s">
        <v>3</v>
      </c>
      <c r="AB14" s="7"/>
      <c r="AC14" s="7"/>
      <c r="AD14" s="7"/>
      <c r="AE14" s="7"/>
      <c r="AF14" s="10">
        <f t="shared" si="0"/>
        <v>3.567361111111111</v>
      </c>
    </row>
    <row r="15" spans="1:32" x14ac:dyDescent="0.25">
      <c r="A15" s="11" t="s">
        <v>15</v>
      </c>
      <c r="B15" s="7">
        <v>0.34375</v>
      </c>
      <c r="C15" s="7">
        <v>0.45208333333333334</v>
      </c>
      <c r="D15" s="7">
        <v>0.4381944444444445</v>
      </c>
      <c r="E15" s="8" t="s">
        <v>3</v>
      </c>
      <c r="F15" s="8" t="s">
        <v>3</v>
      </c>
      <c r="G15" s="7">
        <v>0.34097222222222223</v>
      </c>
      <c r="H15" s="7">
        <v>0.19791666666666666</v>
      </c>
      <c r="I15" s="9"/>
      <c r="J15" s="7">
        <v>0.3743055555555555</v>
      </c>
      <c r="K15" s="7">
        <v>0.34375</v>
      </c>
      <c r="L15" s="8" t="s">
        <v>3</v>
      </c>
      <c r="M15" s="8" t="s">
        <v>3</v>
      </c>
      <c r="N15" s="7">
        <v>0.36458333333333331</v>
      </c>
      <c r="O15" s="7">
        <v>0.4152777777777778</v>
      </c>
      <c r="P15" s="7">
        <v>0.37986111111111115</v>
      </c>
      <c r="Q15" s="7">
        <v>0.30624999999999997</v>
      </c>
      <c r="R15" s="7">
        <v>0.35694444444444445</v>
      </c>
      <c r="S15" s="8" t="s">
        <v>3</v>
      </c>
      <c r="T15" s="8" t="s">
        <v>3</v>
      </c>
      <c r="U15" s="7">
        <v>0.3888888888888889</v>
      </c>
      <c r="V15" s="7">
        <v>0.38194444444444442</v>
      </c>
      <c r="W15" s="7">
        <v>0.41250000000000003</v>
      </c>
      <c r="X15" s="7">
        <v>0.37986111111111115</v>
      </c>
      <c r="Y15" s="7"/>
      <c r="Z15" s="8" t="s">
        <v>3</v>
      </c>
      <c r="AA15" s="8" t="s">
        <v>3</v>
      </c>
      <c r="AB15" s="7"/>
      <c r="AC15" s="7"/>
      <c r="AD15" s="7"/>
      <c r="AE15" s="7"/>
      <c r="AF15" s="10">
        <f t="shared" si="0"/>
        <v>5.8770833333333341</v>
      </c>
    </row>
    <row r="16" spans="1:32" x14ac:dyDescent="0.25">
      <c r="A16" s="6" t="s">
        <v>16</v>
      </c>
      <c r="B16" s="7">
        <v>0.3840277777777778</v>
      </c>
      <c r="C16" s="7">
        <v>0.37708333333333338</v>
      </c>
      <c r="D16" s="7">
        <v>0.35000000000000003</v>
      </c>
      <c r="E16" s="8" t="s">
        <v>3</v>
      </c>
      <c r="F16" s="8" t="s">
        <v>3</v>
      </c>
      <c r="G16" s="7">
        <v>0.38819444444444445</v>
      </c>
      <c r="H16" s="7">
        <v>0.38263888888888892</v>
      </c>
      <c r="I16" s="7">
        <v>0.38541666666666669</v>
      </c>
      <c r="J16" s="7">
        <v>0.3840277777777778</v>
      </c>
      <c r="K16" s="7">
        <v>0.34583333333333338</v>
      </c>
      <c r="L16" s="8" t="s">
        <v>3</v>
      </c>
      <c r="M16" s="8" t="s">
        <v>3</v>
      </c>
      <c r="N16" s="7">
        <v>0.3833333333333333</v>
      </c>
      <c r="O16" s="7">
        <v>0.38055555555555554</v>
      </c>
      <c r="P16" s="7">
        <v>0.38541666666666669</v>
      </c>
      <c r="Q16" s="7">
        <v>0.39027777777777778</v>
      </c>
      <c r="R16" s="7">
        <v>0.35069444444444442</v>
      </c>
      <c r="S16" s="8" t="s">
        <v>3</v>
      </c>
      <c r="T16" s="8" t="s">
        <v>3</v>
      </c>
      <c r="U16" s="7">
        <v>0.39930555555555558</v>
      </c>
      <c r="V16" s="9"/>
      <c r="W16" s="7">
        <v>0.34097222222222223</v>
      </c>
      <c r="X16" s="7">
        <v>0.375</v>
      </c>
      <c r="Y16" s="7"/>
      <c r="Z16" s="8" t="s">
        <v>3</v>
      </c>
      <c r="AA16" s="8" t="s">
        <v>3</v>
      </c>
      <c r="AB16" s="7"/>
      <c r="AC16" s="7"/>
      <c r="AD16" s="7"/>
      <c r="AE16" s="7"/>
      <c r="AF16" s="10">
        <f t="shared" si="0"/>
        <v>6.0027777777777782</v>
      </c>
    </row>
    <row r="17" spans="1:32" x14ac:dyDescent="0.25">
      <c r="A17" s="11" t="s">
        <v>17</v>
      </c>
      <c r="B17" s="7">
        <v>0.37986111111111115</v>
      </c>
      <c r="C17" s="9"/>
      <c r="D17" s="7">
        <v>0.41875000000000001</v>
      </c>
      <c r="E17" s="8" t="s">
        <v>3</v>
      </c>
      <c r="F17" s="8" t="s">
        <v>3</v>
      </c>
      <c r="G17" s="7">
        <v>0.40902777777777777</v>
      </c>
      <c r="H17" s="7">
        <v>0.25069444444444444</v>
      </c>
      <c r="I17" s="9"/>
      <c r="J17" s="9"/>
      <c r="K17" s="9"/>
      <c r="L17" s="8" t="s">
        <v>3</v>
      </c>
      <c r="M17" s="8" t="s">
        <v>3</v>
      </c>
      <c r="N17" s="9"/>
      <c r="O17" s="9"/>
      <c r="P17" s="7">
        <v>0.3034722222222222</v>
      </c>
      <c r="Q17" s="7">
        <v>0.37847222222222227</v>
      </c>
      <c r="R17" s="7">
        <v>0.38472222222222219</v>
      </c>
      <c r="S17" s="8" t="s">
        <v>3</v>
      </c>
      <c r="T17" s="8" t="s">
        <v>3</v>
      </c>
      <c r="U17" s="7">
        <v>0.41111111111111115</v>
      </c>
      <c r="V17" s="7">
        <v>0.36388888888888887</v>
      </c>
      <c r="W17" s="7">
        <v>0.43333333333333335</v>
      </c>
      <c r="X17" s="7">
        <v>0.19236111111111112</v>
      </c>
      <c r="Y17" s="7"/>
      <c r="Z17" s="8" t="s">
        <v>3</v>
      </c>
      <c r="AA17" s="8" t="s">
        <v>3</v>
      </c>
      <c r="AB17" s="7"/>
      <c r="AC17" s="7"/>
      <c r="AD17" s="7"/>
      <c r="AE17" s="7"/>
      <c r="AF17" s="10">
        <f t="shared" si="0"/>
        <v>3.9256944444444444</v>
      </c>
    </row>
    <row r="18" spans="1:32" x14ac:dyDescent="0.25">
      <c r="A18" s="6" t="s">
        <v>18</v>
      </c>
      <c r="B18" s="7">
        <v>0.38611111111111113</v>
      </c>
      <c r="C18" s="7">
        <v>0.37777777777777777</v>
      </c>
      <c r="D18" s="7">
        <v>0.35625000000000001</v>
      </c>
      <c r="E18" s="8" t="s">
        <v>3</v>
      </c>
      <c r="F18" s="8" t="s">
        <v>3</v>
      </c>
      <c r="G18" s="7">
        <v>0.38472222222222219</v>
      </c>
      <c r="H18" s="7">
        <v>0.45416666666666666</v>
      </c>
      <c r="I18" s="7">
        <v>0.27361111111111108</v>
      </c>
      <c r="J18" s="7">
        <v>0.42152777777777778</v>
      </c>
      <c r="K18" s="7">
        <v>0.20416666666666669</v>
      </c>
      <c r="L18" s="8" t="s">
        <v>3</v>
      </c>
      <c r="M18" s="7">
        <v>0.27361111111111108</v>
      </c>
      <c r="N18" s="7">
        <v>0.3888888888888889</v>
      </c>
      <c r="O18" s="7">
        <v>0.40625</v>
      </c>
      <c r="P18" s="7">
        <v>0.37986111111111115</v>
      </c>
      <c r="Q18" s="7">
        <v>0.37638888888888888</v>
      </c>
      <c r="R18" s="7">
        <v>0.3520833333333333</v>
      </c>
      <c r="S18" s="8" t="s">
        <v>3</v>
      </c>
      <c r="T18" s="7">
        <v>0.32291666666666669</v>
      </c>
      <c r="U18" s="7">
        <v>0.37777777777777777</v>
      </c>
      <c r="V18" s="7">
        <v>0.41041666666666665</v>
      </c>
      <c r="W18" s="9"/>
      <c r="X18" s="7">
        <v>0.38750000000000001</v>
      </c>
      <c r="Y18" s="7"/>
      <c r="Z18" s="8" t="s">
        <v>3</v>
      </c>
      <c r="AA18" s="8" t="s">
        <v>3</v>
      </c>
      <c r="AB18" s="7"/>
      <c r="AC18" s="7"/>
      <c r="AD18" s="7"/>
      <c r="AE18" s="7"/>
      <c r="AF18" s="10">
        <f t="shared" si="0"/>
        <v>6.5340277777777773</v>
      </c>
    </row>
    <row r="19" spans="1:32" x14ac:dyDescent="0.25">
      <c r="A19" s="11" t="s">
        <v>19</v>
      </c>
      <c r="B19" s="7">
        <v>0.17986111111111111</v>
      </c>
      <c r="C19" s="7">
        <v>0.22430555555555556</v>
      </c>
      <c r="D19" s="7">
        <v>0.21180555555555555</v>
      </c>
      <c r="E19" s="8" t="s">
        <v>3</v>
      </c>
      <c r="F19" s="8" t="s">
        <v>3</v>
      </c>
      <c r="G19" s="7">
        <v>0.18680555555555556</v>
      </c>
      <c r="H19" s="7">
        <v>0.19097222222222221</v>
      </c>
      <c r="I19" s="9"/>
      <c r="J19" s="7">
        <v>0.2638888888888889</v>
      </c>
      <c r="K19" s="7">
        <v>0.23124999999999998</v>
      </c>
      <c r="L19" s="8" t="s">
        <v>3</v>
      </c>
      <c r="M19" s="8" t="s">
        <v>3</v>
      </c>
      <c r="N19" s="7">
        <v>0.21666666666666667</v>
      </c>
      <c r="O19" s="7">
        <v>0.27847222222222223</v>
      </c>
      <c r="P19" s="7">
        <v>0.16805555555555554</v>
      </c>
      <c r="Q19" s="7">
        <v>0.19375000000000001</v>
      </c>
      <c r="R19" s="9"/>
      <c r="S19" s="8" t="s">
        <v>3</v>
      </c>
      <c r="T19" s="8" t="s">
        <v>3</v>
      </c>
      <c r="U19" s="7">
        <v>0.18819444444444444</v>
      </c>
      <c r="V19" s="7">
        <v>0.25694444444444448</v>
      </c>
      <c r="W19" s="7">
        <v>0.24097222222222223</v>
      </c>
      <c r="X19" s="7">
        <v>0.19097222222222221</v>
      </c>
      <c r="Y19" s="7"/>
      <c r="Z19" s="8" t="s">
        <v>3</v>
      </c>
      <c r="AA19" s="8" t="s">
        <v>3</v>
      </c>
      <c r="AB19" s="7"/>
      <c r="AC19" s="7"/>
      <c r="AD19" s="7"/>
      <c r="AE19" s="7"/>
      <c r="AF19" s="10">
        <f t="shared" si="0"/>
        <v>3.2229166666666673</v>
      </c>
    </row>
    <row r="20" spans="1:32" x14ac:dyDescent="0.25">
      <c r="A20" s="6" t="s">
        <v>20</v>
      </c>
      <c r="B20" s="7">
        <v>0.3756944444444445</v>
      </c>
      <c r="C20" s="7">
        <v>9.930555555555555E-2</v>
      </c>
      <c r="D20" s="7">
        <v>0.37222222222222223</v>
      </c>
      <c r="E20" s="8" t="s">
        <v>3</v>
      </c>
      <c r="F20" s="8" t="s">
        <v>3</v>
      </c>
      <c r="G20" s="7">
        <v>0.15208333333333332</v>
      </c>
      <c r="H20" s="7">
        <v>0.20347222222222219</v>
      </c>
      <c r="I20" s="7">
        <v>0.38263888888888892</v>
      </c>
      <c r="J20" s="7">
        <v>0.3756944444444445</v>
      </c>
      <c r="K20" s="7">
        <v>0.38055555555555554</v>
      </c>
      <c r="L20" s="7">
        <v>0.10208333333333335</v>
      </c>
      <c r="M20" s="8" t="s">
        <v>3</v>
      </c>
      <c r="N20" s="7">
        <v>0.37708333333333338</v>
      </c>
      <c r="O20" s="7">
        <v>0.37708333333333338</v>
      </c>
      <c r="P20" s="7">
        <v>0.22638888888888889</v>
      </c>
      <c r="Q20" s="7">
        <v>0.41666666666666669</v>
      </c>
      <c r="R20" s="7">
        <v>0.31666666666666665</v>
      </c>
      <c r="S20" s="7">
        <v>0.13194444444444445</v>
      </c>
      <c r="T20" s="8" t="s">
        <v>3</v>
      </c>
      <c r="U20" s="7">
        <v>0</v>
      </c>
      <c r="V20" s="7">
        <v>0.17569444444444446</v>
      </c>
      <c r="W20" s="7">
        <v>0.3833333333333333</v>
      </c>
      <c r="X20" s="7">
        <v>0.125</v>
      </c>
      <c r="Y20" s="7"/>
      <c r="Z20" s="8" t="s">
        <v>3</v>
      </c>
      <c r="AA20" s="8" t="s">
        <v>3</v>
      </c>
      <c r="AB20" s="7"/>
      <c r="AC20" s="7"/>
      <c r="AD20" s="7"/>
      <c r="AE20" s="7"/>
      <c r="AF20" s="10">
        <f t="shared" si="0"/>
        <v>4.9736111111111114</v>
      </c>
    </row>
  </sheetData>
  <mergeCells count="2">
    <mergeCell ref="A1:K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I32" sqref="I32"/>
    </sheetView>
  </sheetViews>
  <sheetFormatPr defaultRowHeight="15" x14ac:dyDescent="0.25"/>
  <cols>
    <col min="1" max="1" width="5.42578125" bestFit="1" customWidth="1"/>
    <col min="2" max="2" width="10.7109375" customWidth="1"/>
    <col min="3" max="4" width="11.28515625" bestFit="1" customWidth="1"/>
  </cols>
  <sheetData>
    <row r="1" spans="1:5" x14ac:dyDescent="0.25">
      <c r="A1" s="34" t="s">
        <v>4</v>
      </c>
      <c r="B1" s="34"/>
      <c r="C1" s="12" t="s">
        <v>22</v>
      </c>
      <c r="D1" s="12" t="s">
        <v>23</v>
      </c>
      <c r="E1" s="13" t="s">
        <v>24</v>
      </c>
    </row>
    <row r="2" spans="1:5" x14ac:dyDescent="0.25">
      <c r="A2" s="20" t="s">
        <v>21</v>
      </c>
      <c r="B2" s="14" t="s">
        <v>25</v>
      </c>
      <c r="C2" s="15" t="s">
        <v>26</v>
      </c>
      <c r="D2" s="15" t="s">
        <v>26</v>
      </c>
      <c r="E2" s="16" t="s">
        <v>27</v>
      </c>
    </row>
    <row r="3" spans="1:5" x14ac:dyDescent="0.25">
      <c r="A3" s="17">
        <v>1</v>
      </c>
      <c r="B3" s="18" t="s">
        <v>28</v>
      </c>
      <c r="C3" s="18" t="s">
        <v>29</v>
      </c>
      <c r="D3" s="18" t="s">
        <v>30</v>
      </c>
      <c r="E3" s="19">
        <f>D3-C3</f>
        <v>0.38402777777810115</v>
      </c>
    </row>
    <row r="4" spans="1:5" x14ac:dyDescent="0.25">
      <c r="A4" s="17">
        <v>2</v>
      </c>
      <c r="B4" s="18" t="s">
        <v>28</v>
      </c>
      <c r="C4" s="18" t="s">
        <v>31</v>
      </c>
      <c r="D4" s="18" t="s">
        <v>32</v>
      </c>
      <c r="E4" s="19">
        <f t="shared" ref="E4:E18" si="0">D4-C4</f>
        <v>0.39930555555474712</v>
      </c>
    </row>
    <row r="5" spans="1:5" x14ac:dyDescent="0.25">
      <c r="A5" s="17">
        <v>3</v>
      </c>
      <c r="B5" s="18" t="s">
        <v>28</v>
      </c>
      <c r="C5" s="18" t="s">
        <v>33</v>
      </c>
      <c r="D5" s="18" t="s">
        <v>34</v>
      </c>
      <c r="E5" s="19">
        <f t="shared" si="0"/>
        <v>0.37569444444670808</v>
      </c>
    </row>
    <row r="6" spans="1:5" x14ac:dyDescent="0.25">
      <c r="A6" s="17">
        <v>4</v>
      </c>
      <c r="B6" s="18" t="s">
        <v>28</v>
      </c>
      <c r="C6" s="18" t="s">
        <v>35</v>
      </c>
      <c r="D6" s="18" t="s">
        <v>36</v>
      </c>
      <c r="E6" s="19">
        <f t="shared" si="0"/>
        <v>0.37847222221898846</v>
      </c>
    </row>
    <row r="7" spans="1:5" x14ac:dyDescent="0.25">
      <c r="A7" s="17">
        <v>5</v>
      </c>
      <c r="B7" s="18" t="s">
        <v>28</v>
      </c>
      <c r="C7" s="18" t="s">
        <v>37</v>
      </c>
      <c r="D7" s="18" t="s">
        <v>38</v>
      </c>
      <c r="E7" s="19">
        <f t="shared" si="0"/>
        <v>0.40555555556056788</v>
      </c>
    </row>
    <row r="8" spans="1:5" x14ac:dyDescent="0.25">
      <c r="A8" s="17">
        <v>6</v>
      </c>
      <c r="B8" s="18" t="s">
        <v>28</v>
      </c>
      <c r="C8" s="18" t="s">
        <v>39</v>
      </c>
      <c r="D8" s="18" t="s">
        <v>40</v>
      </c>
      <c r="E8" s="19">
        <f t="shared" si="0"/>
        <v>0.382638888884685</v>
      </c>
    </row>
    <row r="9" spans="1:5" x14ac:dyDescent="0.25">
      <c r="A9" s="17">
        <v>7</v>
      </c>
      <c r="B9" s="18" t="s">
        <v>28</v>
      </c>
      <c r="C9" s="18" t="s">
        <v>41</v>
      </c>
      <c r="D9" s="18" t="s">
        <v>42</v>
      </c>
      <c r="E9" s="19">
        <f t="shared" si="0"/>
        <v>0.38124999999854481</v>
      </c>
    </row>
    <row r="10" spans="1:5" x14ac:dyDescent="0.25">
      <c r="A10" s="17">
        <v>8</v>
      </c>
      <c r="B10" s="18" t="s">
        <v>28</v>
      </c>
      <c r="C10" s="18" t="s">
        <v>43</v>
      </c>
      <c r="D10" s="18" t="s">
        <v>44</v>
      </c>
      <c r="E10" s="19">
        <f t="shared" si="0"/>
        <v>0.39652777777519077</v>
      </c>
    </row>
    <row r="11" spans="1:5" x14ac:dyDescent="0.25">
      <c r="A11" s="17">
        <v>9</v>
      </c>
      <c r="B11" s="18" t="s">
        <v>28</v>
      </c>
      <c r="C11" s="18" t="s">
        <v>45</v>
      </c>
      <c r="D11" s="18" t="s">
        <v>46</v>
      </c>
      <c r="E11" s="19">
        <f t="shared" si="0"/>
        <v>0.445138888884685</v>
      </c>
    </row>
    <row r="12" spans="1:5" x14ac:dyDescent="0.25">
      <c r="A12" s="17">
        <v>10</v>
      </c>
      <c r="B12" s="18" t="s">
        <v>28</v>
      </c>
      <c r="C12" s="18" t="s">
        <v>47</v>
      </c>
      <c r="D12" s="18" t="s">
        <v>48</v>
      </c>
      <c r="E12" s="19">
        <f t="shared" si="0"/>
        <v>0.39513888888905058</v>
      </c>
    </row>
    <row r="13" spans="1:5" x14ac:dyDescent="0.25">
      <c r="A13" s="17">
        <v>11</v>
      </c>
      <c r="B13" s="18" t="s">
        <v>28</v>
      </c>
      <c r="C13" s="18" t="s">
        <v>49</v>
      </c>
      <c r="D13" s="18" t="s">
        <v>50</v>
      </c>
      <c r="E13" s="19">
        <f t="shared" si="0"/>
        <v>0.4020833333270275</v>
      </c>
    </row>
    <row r="14" spans="1:5" x14ac:dyDescent="0.25">
      <c r="A14" s="17">
        <v>12</v>
      </c>
      <c r="B14" s="18" t="s">
        <v>28</v>
      </c>
      <c r="C14" s="18" t="s">
        <v>51</v>
      </c>
      <c r="D14" s="18" t="s">
        <v>52</v>
      </c>
      <c r="E14" s="19">
        <f t="shared" si="0"/>
        <v>0.40625</v>
      </c>
    </row>
    <row r="15" spans="1:5" x14ac:dyDescent="0.25">
      <c r="A15" s="17">
        <v>13</v>
      </c>
      <c r="B15" s="18" t="s">
        <v>28</v>
      </c>
      <c r="C15" s="18" t="s">
        <v>53</v>
      </c>
      <c r="D15" s="18" t="s">
        <v>54</v>
      </c>
      <c r="E15" s="19">
        <f t="shared" si="0"/>
        <v>0.37777777777955635</v>
      </c>
    </row>
    <row r="16" spans="1:5" x14ac:dyDescent="0.25">
      <c r="A16" s="17">
        <v>14</v>
      </c>
      <c r="B16" s="18" t="s">
        <v>28</v>
      </c>
      <c r="C16" s="18" t="s">
        <v>55</v>
      </c>
      <c r="D16" s="18" t="s">
        <v>56</v>
      </c>
      <c r="E16" s="19">
        <f t="shared" si="0"/>
        <v>0.37638888889341615</v>
      </c>
    </row>
    <row r="17" spans="1:5" x14ac:dyDescent="0.25">
      <c r="A17" s="17">
        <v>15</v>
      </c>
      <c r="B17" s="18" t="s">
        <v>28</v>
      </c>
      <c r="C17" s="18" t="s">
        <v>57</v>
      </c>
      <c r="D17" s="18" t="s">
        <v>58</v>
      </c>
      <c r="E17" s="19">
        <f t="shared" si="0"/>
        <v>0.4256944444423425</v>
      </c>
    </row>
    <row r="18" spans="1:5" x14ac:dyDescent="0.25">
      <c r="A18" s="17">
        <v>16</v>
      </c>
      <c r="B18" s="18" t="s">
        <v>28</v>
      </c>
      <c r="C18" s="18" t="s">
        <v>59</v>
      </c>
      <c r="D18" s="18" t="s">
        <v>60</v>
      </c>
      <c r="E18" s="19">
        <f t="shared" si="0"/>
        <v>0.38819444444379769</v>
      </c>
    </row>
    <row r="19" spans="1:5" x14ac:dyDescent="0.25">
      <c r="E19" s="29">
        <f>SUM(E3:E18)</f>
        <v>6.320138888877409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20" sqref="E20"/>
    </sheetView>
  </sheetViews>
  <sheetFormatPr defaultRowHeight="15" x14ac:dyDescent="0.25"/>
  <cols>
    <col min="1" max="1" width="5.42578125" bestFit="1" customWidth="1"/>
    <col min="2" max="2" width="10.42578125" bestFit="1" customWidth="1"/>
    <col min="3" max="4" width="11.28515625" bestFit="1" customWidth="1"/>
  </cols>
  <sheetData>
    <row r="1" spans="1:5" x14ac:dyDescent="0.25">
      <c r="A1" s="34" t="s">
        <v>5</v>
      </c>
      <c r="B1" s="34"/>
      <c r="C1" s="22" t="s">
        <v>22</v>
      </c>
      <c r="D1" s="22" t="s">
        <v>23</v>
      </c>
      <c r="E1" s="22" t="s">
        <v>24</v>
      </c>
    </row>
    <row r="2" spans="1:5" x14ac:dyDescent="0.25">
      <c r="A2" s="26" t="s">
        <v>21</v>
      </c>
      <c r="B2" s="21" t="s">
        <v>25</v>
      </c>
      <c r="C2" s="22" t="s">
        <v>26</v>
      </c>
      <c r="D2" s="22" t="s">
        <v>26</v>
      </c>
      <c r="E2" s="22" t="s">
        <v>27</v>
      </c>
    </row>
    <row r="3" spans="1:5" x14ac:dyDescent="0.25">
      <c r="A3" s="23">
        <v>1</v>
      </c>
      <c r="B3" s="24" t="s">
        <v>97</v>
      </c>
      <c r="C3" s="24" t="s">
        <v>61</v>
      </c>
      <c r="D3" s="24" t="s">
        <v>62</v>
      </c>
      <c r="E3" s="19">
        <f t="shared" ref="E3:E18" si="0">D3-C3</f>
        <v>0.37708333333284827</v>
      </c>
    </row>
    <row r="4" spans="1:5" x14ac:dyDescent="0.25">
      <c r="A4" s="23">
        <v>2</v>
      </c>
      <c r="B4" s="24" t="s">
        <v>97</v>
      </c>
      <c r="C4" s="24" t="s">
        <v>63</v>
      </c>
      <c r="D4" s="24" t="s">
        <v>65</v>
      </c>
      <c r="E4" s="19">
        <f t="shared" si="0"/>
        <v>0.39791666666860692</v>
      </c>
    </row>
    <row r="5" spans="1:5" x14ac:dyDescent="0.25">
      <c r="A5" s="23">
        <v>3</v>
      </c>
      <c r="B5" s="24" t="s">
        <v>64</v>
      </c>
      <c r="C5" s="24" t="s">
        <v>66</v>
      </c>
      <c r="D5" s="24" t="s">
        <v>67</v>
      </c>
      <c r="E5" s="19">
        <f t="shared" si="0"/>
        <v>0.17569444444961846</v>
      </c>
    </row>
    <row r="6" spans="1:5" x14ac:dyDescent="0.25">
      <c r="A6" s="23">
        <v>4</v>
      </c>
      <c r="B6" s="24" t="s">
        <v>28</v>
      </c>
      <c r="C6" s="24" t="s">
        <v>68</v>
      </c>
      <c r="D6" s="24" t="s">
        <v>72</v>
      </c>
      <c r="E6" s="19">
        <f t="shared" si="0"/>
        <v>0.38402777777810115</v>
      </c>
    </row>
    <row r="7" spans="1:5" x14ac:dyDescent="0.25">
      <c r="A7" s="23">
        <v>5</v>
      </c>
      <c r="B7" s="24" t="s">
        <v>97</v>
      </c>
      <c r="C7" s="24" t="s">
        <v>73</v>
      </c>
      <c r="D7" s="24" t="s">
        <v>74</v>
      </c>
      <c r="E7" s="19">
        <f t="shared" si="0"/>
        <v>0.39375000000291038</v>
      </c>
    </row>
    <row r="8" spans="1:5" x14ac:dyDescent="0.25">
      <c r="A8" s="23">
        <v>6</v>
      </c>
      <c r="B8" s="24" t="s">
        <v>97</v>
      </c>
      <c r="C8" s="24" t="s">
        <v>75</v>
      </c>
      <c r="D8" s="24" t="s">
        <v>76</v>
      </c>
      <c r="E8" s="19">
        <f t="shared" si="0"/>
        <v>0.38819444444379769</v>
      </c>
    </row>
    <row r="9" spans="1:5" x14ac:dyDescent="0.25">
      <c r="A9" s="23">
        <v>7</v>
      </c>
      <c r="B9" s="24" t="s">
        <v>69</v>
      </c>
      <c r="C9" s="24" t="s">
        <v>77</v>
      </c>
      <c r="D9" s="24" t="s">
        <v>78</v>
      </c>
      <c r="E9" s="19">
        <f t="shared" si="0"/>
        <v>0.24791666666715173</v>
      </c>
    </row>
    <row r="10" spans="1:5" x14ac:dyDescent="0.25">
      <c r="A10" s="23">
        <v>8</v>
      </c>
      <c r="B10" s="24" t="s">
        <v>70</v>
      </c>
      <c r="C10" s="24" t="s">
        <v>79</v>
      </c>
      <c r="D10" s="24" t="s">
        <v>80</v>
      </c>
      <c r="E10" s="19">
        <f t="shared" si="0"/>
        <v>0.25624999999854481</v>
      </c>
    </row>
    <row r="11" spans="1:5" x14ac:dyDescent="0.25">
      <c r="A11" s="23">
        <v>9</v>
      </c>
      <c r="B11" s="24" t="s">
        <v>71</v>
      </c>
      <c r="C11" s="24" t="s">
        <v>81</v>
      </c>
      <c r="D11" s="24" t="s">
        <v>82</v>
      </c>
      <c r="E11" s="19">
        <f t="shared" si="0"/>
        <v>0.37638888888614019</v>
      </c>
    </row>
    <row r="12" spans="1:5" x14ac:dyDescent="0.25">
      <c r="A12" s="23">
        <v>10</v>
      </c>
      <c r="B12" s="24" t="s">
        <v>71</v>
      </c>
      <c r="C12" s="24" t="s">
        <v>83</v>
      </c>
      <c r="D12" s="24" t="s">
        <v>84</v>
      </c>
      <c r="E12" s="19">
        <f t="shared" si="0"/>
        <v>0.38611111111094942</v>
      </c>
    </row>
    <row r="13" spans="1:5" x14ac:dyDescent="0.25">
      <c r="A13" s="23">
        <v>11</v>
      </c>
      <c r="B13" s="24" t="s">
        <v>97</v>
      </c>
      <c r="C13" s="24" t="s">
        <v>85</v>
      </c>
      <c r="D13" s="24" t="s">
        <v>86</v>
      </c>
      <c r="E13" s="19">
        <f t="shared" si="0"/>
        <v>0.40000000000145519</v>
      </c>
    </row>
    <row r="14" spans="1:5" x14ac:dyDescent="0.25">
      <c r="A14" s="23">
        <v>12</v>
      </c>
      <c r="B14" s="24" t="s">
        <v>71</v>
      </c>
      <c r="C14" s="25" t="s">
        <v>87</v>
      </c>
      <c r="D14" s="25" t="s">
        <v>88</v>
      </c>
      <c r="E14" s="19">
        <f t="shared" si="0"/>
        <v>0.39583333332848269</v>
      </c>
    </row>
    <row r="15" spans="1:5" x14ac:dyDescent="0.25">
      <c r="A15" s="23">
        <v>13</v>
      </c>
      <c r="B15" s="24" t="s">
        <v>97</v>
      </c>
      <c r="C15" s="25" t="s">
        <v>89</v>
      </c>
      <c r="D15" s="25" t="s">
        <v>90</v>
      </c>
      <c r="E15" s="19">
        <f t="shared" si="0"/>
        <v>0.43055555555474712</v>
      </c>
    </row>
    <row r="16" spans="1:5" x14ac:dyDescent="0.25">
      <c r="A16" s="23">
        <v>14</v>
      </c>
      <c r="B16" s="24" t="s">
        <v>71</v>
      </c>
      <c r="C16" s="25" t="s">
        <v>91</v>
      </c>
      <c r="D16" s="25" t="s">
        <v>92</v>
      </c>
      <c r="E16" s="19">
        <f t="shared" si="0"/>
        <v>0.38125000000582077</v>
      </c>
    </row>
    <row r="17" spans="1:5" x14ac:dyDescent="0.25">
      <c r="A17" s="23">
        <v>15</v>
      </c>
      <c r="B17" s="24" t="s">
        <v>97</v>
      </c>
      <c r="C17" s="25" t="s">
        <v>93</v>
      </c>
      <c r="D17" s="25" t="s">
        <v>94</v>
      </c>
      <c r="E17" s="19">
        <f t="shared" si="0"/>
        <v>0.44513888889196096</v>
      </c>
    </row>
    <row r="18" spans="1:5" x14ac:dyDescent="0.25">
      <c r="A18" s="23">
        <v>16</v>
      </c>
      <c r="B18" s="24" t="s">
        <v>97</v>
      </c>
      <c r="C18" s="25" t="s">
        <v>95</v>
      </c>
      <c r="D18" s="25" t="s">
        <v>96</v>
      </c>
      <c r="E18" s="19">
        <f t="shared" si="0"/>
        <v>0.20069444445107365</v>
      </c>
    </row>
    <row r="19" spans="1:5" x14ac:dyDescent="0.25">
      <c r="C19" s="27"/>
      <c r="D19" s="27"/>
      <c r="E19" s="28">
        <f>SUM(E3:E18)</f>
        <v>5.6368055555722094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Табель</vt:lpstr>
      <vt:lpstr>ФИО 1</vt:lpstr>
      <vt:lpstr>ФИО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2015-04-25T06:26:05Z</dcterms:modified>
</cp:coreProperties>
</file>