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3250" windowHeight="9600"/>
  </bookViews>
  <sheets>
    <sheet name="кни га" sheetId="1" r:id="rId1"/>
  </sheets>
  <definedNames>
    <definedName name="_xlnm.Print_Area" localSheetId="0">'кни га'!$A$1:$BJ$46</definedName>
  </definedNames>
  <calcPr calcId="125725"/>
</workbook>
</file>

<file path=xl/calcChain.xml><?xml version="1.0" encoding="utf-8"?>
<calcChain xmlns="http://schemas.openxmlformats.org/spreadsheetml/2006/main">
  <c r="AR30" i="1"/>
  <c r="AR25"/>
  <c r="AX30"/>
  <c r="AR14"/>
  <c r="AX25"/>
  <c r="AX14"/>
  <c r="AX3"/>
  <c r="AR3" l="1"/>
</calcChain>
</file>

<file path=xl/sharedStrings.xml><?xml version="1.0" encoding="utf-8"?>
<sst xmlns="http://schemas.openxmlformats.org/spreadsheetml/2006/main" count="80" uniqueCount="19">
  <si>
    <t>Я</t>
  </si>
  <si>
    <t>Б</t>
  </si>
  <si>
    <t>ОТ</t>
  </si>
  <si>
    <t>09</t>
  </si>
  <si>
    <t>ДО</t>
  </si>
  <si>
    <t>В</t>
  </si>
  <si>
    <t>НВ</t>
  </si>
  <si>
    <t>ТАБЛ 1</t>
  </si>
  <si>
    <t>ТАБЛ 2</t>
  </si>
  <si>
    <t>условные обозначения</t>
  </si>
  <si>
    <t>Добрый день, подскажите пожалуйста не могу сообразить, для того, чтобы если например, в табеле у одного сотрудника появляется не только отпуск, а еще и больничный например, в одной строчке, как сделать, что бы  в желтенькой яцейке отображалость следуещее значение, отличное от предыдущей.</t>
  </si>
  <si>
    <t>как хочу</t>
  </si>
  <si>
    <t>как хочу другой пример</t>
  </si>
  <si>
    <t>19</t>
  </si>
  <si>
    <t>Смысл)) Я это дни когда явился сотрудник, В это выходные, их не замечаем</t>
  </si>
  <si>
    <t>это яцейча считается сам, формула ищет в промежутке (B20:AQ20) значение кроме Я и В и присваивает ей условное обозначение</t>
  </si>
  <si>
    <t>хочу чтобы эта яцейка ставила значение,если оно встречается  в промежутке (B20:AQ20),кроме Я и В и отличное от вверхней ячейки, а если не встречается, то оставляло ее пустой</t>
  </si>
  <si>
    <t xml:space="preserve">НВ </t>
  </si>
  <si>
    <t>28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</si>
</sst>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NumberFormat="1" applyFont="1"/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49" fontId="5" fillId="0" borderId="0" xfId="0" applyNumberFormat="1" applyFont="1"/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NumberFormat="1" applyFont="1" applyBorder="1"/>
    <xf numFmtId="0" fontId="1" fillId="0" borderId="0" xfId="0" applyFont="1" applyFill="1"/>
    <xf numFmtId="0" fontId="5" fillId="0" borderId="0" xfId="0" applyFont="1" applyFill="1"/>
    <xf numFmtId="0" fontId="5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 applyAlignment="1">
      <alignment horizontal="right"/>
    </xf>
    <xf numFmtId="49" fontId="5" fillId="0" borderId="10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9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3" fillId="3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H42"/>
  <sheetViews>
    <sheetView tabSelected="1" topLeftCell="A10" zoomScaleSheetLayoutView="85" workbookViewId="0">
      <selection activeCell="A17" sqref="A17:XFD17"/>
    </sheetView>
  </sheetViews>
  <sheetFormatPr defaultColWidth="9.140625" defaultRowHeight="12.75"/>
  <cols>
    <col min="1" max="1" width="0.7109375" style="1" customWidth="1"/>
    <col min="2" max="20" width="1.140625" style="1" customWidth="1"/>
    <col min="21" max="43" width="1.140625" style="15" customWidth="1"/>
    <col min="44" max="46" width="0.7109375" style="15" customWidth="1"/>
    <col min="47" max="47" width="1.140625" style="15" customWidth="1"/>
    <col min="48" max="49" width="0.7109375" style="15" customWidth="1"/>
    <col min="50" max="50" width="0.7109375" style="15" hidden="1" customWidth="1"/>
    <col min="51" max="51" width="9.140625" style="15"/>
    <col min="52" max="59" width="9.140625" style="1"/>
    <col min="60" max="60" width="9.140625" style="2"/>
    <col min="61" max="61" width="9.140625" style="3"/>
    <col min="62" max="67" width="9.140625" style="1"/>
    <col min="68" max="68" width="9.140625" style="4"/>
    <col min="69" max="16384" width="9.140625" style="1"/>
  </cols>
  <sheetData>
    <row r="1" spans="1:112" ht="13.5" thickBot="1"/>
    <row r="2" spans="1:112" ht="13.5" thickBot="1">
      <c r="B2" s="46" t="s">
        <v>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BD2" s="8"/>
      <c r="BE2" s="9"/>
      <c r="BF2" s="9"/>
      <c r="BG2" s="17" t="s">
        <v>9</v>
      </c>
      <c r="BH2" s="18"/>
      <c r="BI2" s="5"/>
    </row>
    <row r="3" spans="1:112" s="13" customFormat="1" ht="19.5" customHeight="1">
      <c r="A3" s="35"/>
      <c r="B3" s="39" t="s">
        <v>0</v>
      </c>
      <c r="C3" s="39"/>
      <c r="D3" s="39"/>
      <c r="E3" s="39" t="s">
        <v>0</v>
      </c>
      <c r="F3" s="39"/>
      <c r="G3" s="39"/>
      <c r="H3" s="39" t="s">
        <v>2</v>
      </c>
      <c r="I3" s="39"/>
      <c r="J3" s="39"/>
      <c r="K3" s="39" t="s">
        <v>0</v>
      </c>
      <c r="L3" s="39"/>
      <c r="M3" s="39"/>
      <c r="N3" s="40" t="s">
        <v>5</v>
      </c>
      <c r="O3" s="40"/>
      <c r="P3" s="40"/>
      <c r="Q3" s="40" t="s">
        <v>5</v>
      </c>
      <c r="R3" s="40"/>
      <c r="S3" s="40"/>
      <c r="T3" s="39" t="s">
        <v>0</v>
      </c>
      <c r="U3" s="39"/>
      <c r="V3" s="39"/>
      <c r="W3" s="31" t="s">
        <v>0</v>
      </c>
      <c r="X3" s="31"/>
      <c r="Y3" s="31"/>
      <c r="Z3" s="31" t="s">
        <v>0</v>
      </c>
      <c r="AA3" s="31"/>
      <c r="AB3" s="31"/>
      <c r="AC3" s="31" t="s">
        <v>0</v>
      </c>
      <c r="AD3" s="31"/>
      <c r="AE3" s="31"/>
      <c r="AF3" s="31" t="s">
        <v>0</v>
      </c>
      <c r="AG3" s="31"/>
      <c r="AH3" s="31"/>
      <c r="AI3" s="30" t="s">
        <v>5</v>
      </c>
      <c r="AJ3" s="30"/>
      <c r="AK3" s="30"/>
      <c r="AL3" s="30" t="s">
        <v>5</v>
      </c>
      <c r="AM3" s="30"/>
      <c r="AN3" s="30"/>
      <c r="AO3" s="31" t="s">
        <v>0</v>
      </c>
      <c r="AP3" s="31"/>
      <c r="AQ3" s="31"/>
      <c r="AR3" s="32" t="str">
        <f>IF(SUMPRODUCT(--ISNUMBER(SEARCH("Б",B3:AQ3)))&gt;0,"19",IF(SUMPRODUCT(--ISNUMBER(SEARCH("ОТ",B3:AQ3)))&gt;0,"09",IF(SUMPRODUCT(--ISNUMBER(SEARCH("ДО",B3:AQ3)))&gt;0,"16",IF(SUMPRODUCT(--ISNUMBER(SEARCH("НВ",B3:AQ3)))&gt;0,"28",""))))</f>
        <v>09</v>
      </c>
      <c r="AS3" s="32"/>
      <c r="AT3" s="32"/>
      <c r="AU3" s="32"/>
      <c r="AV3" s="32"/>
      <c r="AW3" s="32"/>
      <c r="AX3" s="33" t="e">
        <f>COUNTIF(B3:AQ3,"В")+COUNTIF(#REF!,"В")</f>
        <v>#REF!</v>
      </c>
      <c r="AY3" s="16"/>
      <c r="AZ3" s="5"/>
      <c r="BA3" s="5"/>
      <c r="BB3" s="5"/>
      <c r="BC3" s="5"/>
      <c r="BD3" s="8"/>
      <c r="BE3" s="9"/>
      <c r="BF3" s="9"/>
      <c r="BG3" s="19" t="s">
        <v>2</v>
      </c>
      <c r="BH3" s="20" t="s">
        <v>3</v>
      </c>
      <c r="BI3" s="9"/>
      <c r="BJ3" s="5"/>
      <c r="BK3" s="5"/>
      <c r="BL3" s="5"/>
      <c r="BM3" s="7"/>
      <c r="BN3" s="6"/>
      <c r="BO3" s="5"/>
      <c r="BP3" s="6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</row>
    <row r="4" spans="1:112" s="13" customFormat="1" ht="19.5" customHeight="1" thickBot="1">
      <c r="A4" s="36"/>
      <c r="B4" s="42">
        <v>8</v>
      </c>
      <c r="C4" s="42"/>
      <c r="D4" s="42"/>
      <c r="E4" s="42">
        <v>8</v>
      </c>
      <c r="F4" s="42"/>
      <c r="G4" s="42"/>
      <c r="H4" s="42">
        <v>0</v>
      </c>
      <c r="I4" s="42"/>
      <c r="J4" s="42"/>
      <c r="K4" s="42">
        <v>8</v>
      </c>
      <c r="L4" s="42"/>
      <c r="M4" s="42"/>
      <c r="N4" s="41">
        <v>0</v>
      </c>
      <c r="O4" s="41"/>
      <c r="P4" s="41"/>
      <c r="Q4" s="41">
        <v>0</v>
      </c>
      <c r="R4" s="41"/>
      <c r="S4" s="41"/>
      <c r="T4" s="42">
        <v>8</v>
      </c>
      <c r="U4" s="42"/>
      <c r="V4" s="42"/>
      <c r="W4" s="26">
        <v>8</v>
      </c>
      <c r="X4" s="26"/>
      <c r="Y4" s="26"/>
      <c r="Z4" s="26">
        <v>8</v>
      </c>
      <c r="AA4" s="26"/>
      <c r="AB4" s="26"/>
      <c r="AC4" s="26">
        <v>8</v>
      </c>
      <c r="AD4" s="26"/>
      <c r="AE4" s="26"/>
      <c r="AF4" s="26">
        <v>8</v>
      </c>
      <c r="AG4" s="26"/>
      <c r="AH4" s="26"/>
      <c r="AI4" s="27">
        <v>0</v>
      </c>
      <c r="AJ4" s="27"/>
      <c r="AK4" s="27"/>
      <c r="AL4" s="27">
        <v>0</v>
      </c>
      <c r="AM4" s="27"/>
      <c r="AN4" s="27"/>
      <c r="AO4" s="26">
        <v>8</v>
      </c>
      <c r="AP4" s="26"/>
      <c r="AQ4" s="26"/>
      <c r="AR4" s="43"/>
      <c r="AS4" s="44"/>
      <c r="AT4" s="44"/>
      <c r="AU4" s="44"/>
      <c r="AV4" s="44"/>
      <c r="AW4" s="45"/>
      <c r="AX4" s="34"/>
      <c r="AY4" s="16"/>
      <c r="BD4" s="8"/>
      <c r="BE4" s="9"/>
      <c r="BF4" s="9"/>
      <c r="BG4" s="19" t="s">
        <v>4</v>
      </c>
      <c r="BH4" s="21">
        <v>16</v>
      </c>
      <c r="BI4" s="9"/>
      <c r="BM4" s="7"/>
      <c r="BN4" s="6"/>
      <c r="BP4" s="11"/>
    </row>
    <row r="5" spans="1:112">
      <c r="BD5" s="8"/>
      <c r="BE5" s="9"/>
      <c r="BF5" s="9"/>
      <c r="BG5" s="22" t="s">
        <v>6</v>
      </c>
      <c r="BH5" s="21">
        <v>28</v>
      </c>
      <c r="BI5" s="10"/>
    </row>
    <row r="6" spans="1:112" ht="13.5" thickBot="1">
      <c r="BD6" s="8"/>
      <c r="BE6" s="9"/>
      <c r="BF6" s="9"/>
      <c r="BG6" s="23" t="s">
        <v>1</v>
      </c>
      <c r="BH6" s="24">
        <v>19</v>
      </c>
      <c r="BI6" s="1"/>
    </row>
    <row r="7" spans="1:112">
      <c r="BD7" s="8"/>
      <c r="BE7" s="9"/>
      <c r="BF7" s="9"/>
    </row>
    <row r="8" spans="1:112">
      <c r="AZ8" s="47" t="s">
        <v>10</v>
      </c>
      <c r="BA8" s="47"/>
      <c r="BB8" s="47"/>
      <c r="BC8" s="47"/>
      <c r="BD8" s="47"/>
      <c r="BE8" s="47"/>
      <c r="BF8" s="47"/>
      <c r="BG8" s="47"/>
      <c r="BH8" s="47"/>
    </row>
    <row r="9" spans="1:112">
      <c r="AZ9" s="47"/>
      <c r="BA9" s="47"/>
      <c r="BB9" s="47"/>
      <c r="BC9" s="47"/>
      <c r="BD9" s="47"/>
      <c r="BE9" s="47"/>
      <c r="BF9" s="47"/>
      <c r="BG9" s="47"/>
      <c r="BH9" s="47"/>
    </row>
    <row r="10" spans="1:112">
      <c r="AZ10" s="47"/>
      <c r="BA10" s="47"/>
      <c r="BB10" s="47"/>
      <c r="BC10" s="47"/>
      <c r="BD10" s="47"/>
      <c r="BE10" s="47"/>
      <c r="BF10" s="47"/>
      <c r="BG10" s="47"/>
      <c r="BH10" s="47"/>
    </row>
    <row r="11" spans="1:11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Z11" s="47"/>
      <c r="BA11" s="47"/>
      <c r="BB11" s="47"/>
      <c r="BC11" s="47"/>
      <c r="BD11" s="47"/>
      <c r="BE11" s="47"/>
      <c r="BF11" s="47"/>
      <c r="BG11" s="47"/>
      <c r="BH11" s="47"/>
    </row>
    <row r="12" spans="1:112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Z12" s="47"/>
      <c r="BA12" s="47"/>
      <c r="BB12" s="47"/>
      <c r="BC12" s="47"/>
      <c r="BD12" s="47"/>
      <c r="BE12" s="47"/>
      <c r="BF12" s="47"/>
      <c r="BG12" s="47"/>
      <c r="BH12" s="47"/>
    </row>
    <row r="13" spans="1:112" ht="13.5" thickBot="1">
      <c r="B13" s="37" t="s">
        <v>8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AZ13" s="47"/>
      <c r="BA13" s="47"/>
      <c r="BB13" s="47"/>
      <c r="BC13" s="47"/>
      <c r="BD13" s="47"/>
      <c r="BE13" s="47"/>
      <c r="BF13" s="47"/>
      <c r="BG13" s="47"/>
      <c r="BH13" s="47"/>
    </row>
    <row r="14" spans="1:112" s="13" customFormat="1" ht="19.5" customHeight="1">
      <c r="A14" s="35"/>
      <c r="B14" s="31" t="s">
        <v>0</v>
      </c>
      <c r="C14" s="31"/>
      <c r="D14" s="31"/>
      <c r="E14" s="31" t="s">
        <v>0</v>
      </c>
      <c r="F14" s="31"/>
      <c r="G14" s="31"/>
      <c r="H14" s="38" t="s">
        <v>2</v>
      </c>
      <c r="I14" s="38"/>
      <c r="J14" s="38"/>
      <c r="K14" s="38" t="s">
        <v>2</v>
      </c>
      <c r="L14" s="38"/>
      <c r="M14" s="38"/>
      <c r="N14" s="30" t="s">
        <v>5</v>
      </c>
      <c r="O14" s="30"/>
      <c r="P14" s="30"/>
      <c r="Q14" s="30" t="s">
        <v>5</v>
      </c>
      <c r="R14" s="30"/>
      <c r="S14" s="30"/>
      <c r="T14" s="38" t="s">
        <v>1</v>
      </c>
      <c r="U14" s="38"/>
      <c r="V14" s="38"/>
      <c r="W14" s="38" t="s">
        <v>1</v>
      </c>
      <c r="X14" s="38"/>
      <c r="Y14" s="38"/>
      <c r="Z14" s="38" t="s">
        <v>1</v>
      </c>
      <c r="AA14" s="38"/>
      <c r="AB14" s="38"/>
      <c r="AC14" s="31" t="s">
        <v>1</v>
      </c>
      <c r="AD14" s="31"/>
      <c r="AE14" s="31"/>
      <c r="AF14" s="31" t="s">
        <v>0</v>
      </c>
      <c r="AG14" s="31"/>
      <c r="AH14" s="31"/>
      <c r="AI14" s="30" t="s">
        <v>5</v>
      </c>
      <c r="AJ14" s="30"/>
      <c r="AK14" s="30"/>
      <c r="AL14" s="30" t="s">
        <v>5</v>
      </c>
      <c r="AM14" s="30"/>
      <c r="AN14" s="30"/>
      <c r="AO14" s="31" t="s">
        <v>0</v>
      </c>
      <c r="AP14" s="31"/>
      <c r="AQ14" s="31"/>
      <c r="AR14" s="32" t="str">
        <f>IF(SUMPRODUCT(--ISNUMBER(SEARCH("Б",B14:AQ14)))&gt;0,"19",IF(SUMPRODUCT(--ISNUMBER(SEARCH("ОТ",B14:AQ14)))&gt;0,"09",IF(SUMPRODUCT(--ISNUMBER(SEARCH("ДО",B14:AQ14)))&gt;0,"16",IF(SUMPRODUCT(--ISNUMBER(SEARCH("НВ",B14:AQ14)))&gt;0,"28",""))))</f>
        <v>19</v>
      </c>
      <c r="AS14" s="32"/>
      <c r="AT14" s="32"/>
      <c r="AU14" s="32"/>
      <c r="AV14" s="32"/>
      <c r="AW14" s="32"/>
      <c r="AX14" s="33" t="e">
        <f>COUNTIF(B14:AQ14,"В")+COUNTIF(#REF!,"В")</f>
        <v>#REF!</v>
      </c>
      <c r="AY14" s="16"/>
      <c r="AZ14" s="47"/>
      <c r="BA14" s="47"/>
      <c r="BB14" s="47"/>
      <c r="BC14" s="47"/>
      <c r="BD14" s="47"/>
      <c r="BE14" s="47"/>
      <c r="BF14" s="47"/>
      <c r="BG14" s="47"/>
      <c r="BH14" s="47"/>
      <c r="BI14" s="5"/>
      <c r="BJ14" s="5"/>
      <c r="BK14" s="5"/>
      <c r="BL14" s="5"/>
      <c r="BM14" s="7"/>
      <c r="BN14" s="6"/>
      <c r="BO14" s="5"/>
      <c r="BP14" s="6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</row>
    <row r="15" spans="1:112" s="13" customFormat="1" ht="19.5" customHeight="1" thickBot="1">
      <c r="A15" s="36"/>
      <c r="B15" s="26">
        <v>8</v>
      </c>
      <c r="C15" s="26"/>
      <c r="D15" s="26"/>
      <c r="E15" s="26">
        <v>8</v>
      </c>
      <c r="F15" s="26"/>
      <c r="G15" s="26"/>
      <c r="H15" s="29">
        <v>0</v>
      </c>
      <c r="I15" s="29"/>
      <c r="J15" s="29"/>
      <c r="K15" s="29">
        <v>0</v>
      </c>
      <c r="L15" s="29"/>
      <c r="M15" s="29"/>
      <c r="N15" s="27">
        <v>0</v>
      </c>
      <c r="O15" s="27"/>
      <c r="P15" s="27"/>
      <c r="Q15" s="27">
        <v>0</v>
      </c>
      <c r="R15" s="27"/>
      <c r="S15" s="27"/>
      <c r="T15" s="29">
        <v>8</v>
      </c>
      <c r="U15" s="29"/>
      <c r="V15" s="29"/>
      <c r="W15" s="29">
        <v>8</v>
      </c>
      <c r="X15" s="29"/>
      <c r="Y15" s="29"/>
      <c r="Z15" s="29">
        <v>8</v>
      </c>
      <c r="AA15" s="29"/>
      <c r="AB15" s="29"/>
      <c r="AC15" s="26">
        <v>8</v>
      </c>
      <c r="AD15" s="26"/>
      <c r="AE15" s="26"/>
      <c r="AF15" s="26">
        <v>8</v>
      </c>
      <c r="AG15" s="26"/>
      <c r="AH15" s="26"/>
      <c r="AI15" s="27">
        <v>0</v>
      </c>
      <c r="AJ15" s="27"/>
      <c r="AK15" s="27"/>
      <c r="AL15" s="27">
        <v>0</v>
      </c>
      <c r="AM15" s="27"/>
      <c r="AN15" s="27"/>
      <c r="AO15" s="26">
        <v>8</v>
      </c>
      <c r="AP15" s="26"/>
      <c r="AQ15" s="26"/>
      <c r="AR15" s="43"/>
      <c r="AS15" s="44"/>
      <c r="AT15" s="44"/>
      <c r="AU15" s="44"/>
      <c r="AV15" s="44"/>
      <c r="AW15" s="45"/>
      <c r="AX15" s="34"/>
      <c r="AY15" s="16"/>
      <c r="AZ15" s="47"/>
      <c r="BA15" s="47"/>
      <c r="BB15" s="47"/>
      <c r="BC15" s="47"/>
      <c r="BD15" s="47"/>
      <c r="BE15" s="47"/>
      <c r="BF15" s="47"/>
      <c r="BG15" s="47"/>
      <c r="BH15" s="47"/>
      <c r="BI15" s="14"/>
      <c r="BM15" s="7"/>
      <c r="BN15" s="6"/>
      <c r="BP15" s="11"/>
    </row>
    <row r="16" spans="1:112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AZ16" s="47"/>
      <c r="BA16" s="47"/>
      <c r="BB16" s="47"/>
      <c r="BC16" s="47"/>
      <c r="BD16" s="47"/>
      <c r="BE16" s="47"/>
      <c r="BF16" s="47"/>
      <c r="BG16" s="47"/>
      <c r="BH16" s="47"/>
    </row>
    <row r="17" spans="1:112" ht="15.7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AZ17" s="25"/>
      <c r="BA17" s="25"/>
      <c r="BB17" s="25"/>
      <c r="BC17" s="25"/>
      <c r="BD17" s="25"/>
      <c r="BE17" s="25"/>
      <c r="BF17" s="25"/>
      <c r="BG17" s="25"/>
      <c r="BH17" s="25"/>
    </row>
    <row r="18" spans="1:112" ht="15.7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AZ18" s="25"/>
      <c r="BA18" s="25"/>
      <c r="BB18" s="25"/>
      <c r="BC18" s="25"/>
      <c r="BD18" s="25"/>
      <c r="BE18" s="25"/>
      <c r="BF18" s="25"/>
      <c r="BG18" s="25"/>
      <c r="BH18" s="25"/>
    </row>
    <row r="19" spans="1:112" ht="16.5" thickBo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AZ19" s="25"/>
      <c r="BA19" s="25"/>
      <c r="BB19" s="25"/>
      <c r="BC19" s="25"/>
      <c r="BD19" s="25"/>
      <c r="BE19" s="25"/>
      <c r="BF19" s="25"/>
      <c r="BG19" s="25"/>
      <c r="BH19" s="25"/>
    </row>
    <row r="20" spans="1:112" ht="15.7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Y20" s="15" t="s">
        <v>14</v>
      </c>
      <c r="AZ20" s="25"/>
      <c r="BA20" s="25"/>
      <c r="BB20" s="25"/>
      <c r="BC20" s="25"/>
      <c r="BD20" s="25"/>
      <c r="BE20" s="25"/>
      <c r="BF20" s="17" t="s">
        <v>9</v>
      </c>
      <c r="BG20" s="18"/>
      <c r="BH20" s="25"/>
    </row>
    <row r="21" spans="1:112" ht="15.7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Z21" s="25"/>
      <c r="BA21" s="25"/>
      <c r="BB21" s="25"/>
      <c r="BC21" s="25"/>
      <c r="BD21" s="25"/>
      <c r="BE21" s="25"/>
      <c r="BF21" s="19" t="s">
        <v>2</v>
      </c>
      <c r="BG21" s="20" t="s">
        <v>3</v>
      </c>
      <c r="BH21" s="25"/>
    </row>
    <row r="22" spans="1:11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BF22" s="19" t="s">
        <v>4</v>
      </c>
      <c r="BG22" s="21">
        <v>16</v>
      </c>
      <c r="BH22" s="1"/>
    </row>
    <row r="23" spans="1:11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BF23" s="22" t="s">
        <v>6</v>
      </c>
      <c r="BG23" s="21">
        <v>28</v>
      </c>
      <c r="BH23" s="1"/>
    </row>
    <row r="24" spans="1:112" ht="13.5" thickBot="1">
      <c r="B24" s="37" t="s">
        <v>11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15"/>
      <c r="BF24" s="23" t="s">
        <v>1</v>
      </c>
      <c r="BG24" s="24">
        <v>19</v>
      </c>
      <c r="BH24" s="1"/>
    </row>
    <row r="25" spans="1:112" s="13" customFormat="1" ht="19.5" customHeight="1" thickBot="1">
      <c r="A25" s="35"/>
      <c r="B25" s="31" t="s">
        <v>0</v>
      </c>
      <c r="C25" s="31"/>
      <c r="D25" s="31"/>
      <c r="E25" s="31" t="s">
        <v>0</v>
      </c>
      <c r="F25" s="31"/>
      <c r="G25" s="31"/>
      <c r="H25" s="48" t="s">
        <v>2</v>
      </c>
      <c r="I25" s="48"/>
      <c r="J25" s="48"/>
      <c r="K25" s="48" t="s">
        <v>2</v>
      </c>
      <c r="L25" s="48"/>
      <c r="M25" s="48"/>
      <c r="N25" s="30" t="s">
        <v>5</v>
      </c>
      <c r="O25" s="30"/>
      <c r="P25" s="30"/>
      <c r="Q25" s="30" t="s">
        <v>5</v>
      </c>
      <c r="R25" s="30"/>
      <c r="S25" s="30"/>
      <c r="T25" s="48" t="s">
        <v>1</v>
      </c>
      <c r="U25" s="48"/>
      <c r="V25" s="48"/>
      <c r="W25" s="48" t="s">
        <v>1</v>
      </c>
      <c r="X25" s="48"/>
      <c r="Y25" s="48"/>
      <c r="Z25" s="48" t="s">
        <v>1</v>
      </c>
      <c r="AA25" s="48"/>
      <c r="AB25" s="48"/>
      <c r="AC25" s="31" t="s">
        <v>1</v>
      </c>
      <c r="AD25" s="31"/>
      <c r="AE25" s="31"/>
      <c r="AF25" s="31" t="s">
        <v>0</v>
      </c>
      <c r="AG25" s="31"/>
      <c r="AH25" s="31"/>
      <c r="AI25" s="30" t="s">
        <v>5</v>
      </c>
      <c r="AJ25" s="30"/>
      <c r="AK25" s="30"/>
      <c r="AL25" s="30" t="s">
        <v>5</v>
      </c>
      <c r="AM25" s="30"/>
      <c r="AN25" s="30"/>
      <c r="AO25" s="31" t="s">
        <v>0</v>
      </c>
      <c r="AP25" s="31"/>
      <c r="AQ25" s="31"/>
      <c r="AR25" s="32" t="str">
        <f>IF(SUMPRODUCT(--ISNUMBER(SEARCH("ОТ",B25:AQ25)))&gt;0,"09",IF(SUMPRODUCT(--ISNUMBER(SEARCH("Б",B25:AQ25)))&gt;0,"19",IF(SUMPRODUCT(--ISNUMBER(SEARCH("ДО",B25:AQ25)))&gt;0,"16",IF(SUMPRODUCT(--ISNUMBER(SEARCH("НВ",B25:AQ25)))&gt;0,"28",""))))</f>
        <v>09</v>
      </c>
      <c r="AS25" s="32"/>
      <c r="AT25" s="32"/>
      <c r="AU25" s="32"/>
      <c r="AV25" s="32"/>
      <c r="AW25" s="32"/>
      <c r="AX25" s="33" t="e">
        <f>COUNTIF(B25:AQ25,"В")+COUNTIF(#REF!,"В")</f>
        <v>#REF!</v>
      </c>
      <c r="AY25" s="16" t="s">
        <v>15</v>
      </c>
      <c r="AZ25" s="1"/>
      <c r="BA25" s="1"/>
      <c r="BB25" s="1"/>
      <c r="BF25" s="10"/>
      <c r="BI25" s="5"/>
      <c r="BJ25" s="5"/>
      <c r="BK25" s="5"/>
      <c r="BL25" s="5"/>
      <c r="BM25" s="7"/>
      <c r="BN25" s="6"/>
      <c r="BO25" s="5"/>
      <c r="BP25" s="6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</row>
    <row r="26" spans="1:112" s="13" customFormat="1" ht="19.5" customHeight="1" thickBot="1">
      <c r="A26" s="36"/>
      <c r="B26" s="26">
        <v>8</v>
      </c>
      <c r="C26" s="26"/>
      <c r="D26" s="26"/>
      <c r="E26" s="26">
        <v>8</v>
      </c>
      <c r="F26" s="26"/>
      <c r="G26" s="26"/>
      <c r="H26" s="29">
        <v>0</v>
      </c>
      <c r="I26" s="29"/>
      <c r="J26" s="29"/>
      <c r="K26" s="29">
        <v>0</v>
      </c>
      <c r="L26" s="29"/>
      <c r="M26" s="29"/>
      <c r="N26" s="27">
        <v>0</v>
      </c>
      <c r="O26" s="27"/>
      <c r="P26" s="27"/>
      <c r="Q26" s="27">
        <v>0</v>
      </c>
      <c r="R26" s="27"/>
      <c r="S26" s="27"/>
      <c r="T26" s="29">
        <v>8</v>
      </c>
      <c r="U26" s="29"/>
      <c r="V26" s="29"/>
      <c r="W26" s="29">
        <v>8</v>
      </c>
      <c r="X26" s="29"/>
      <c r="Y26" s="29"/>
      <c r="Z26" s="29">
        <v>8</v>
      </c>
      <c r="AA26" s="29"/>
      <c r="AB26" s="29"/>
      <c r="AC26" s="26">
        <v>8</v>
      </c>
      <c r="AD26" s="26"/>
      <c r="AE26" s="26"/>
      <c r="AF26" s="26">
        <v>8</v>
      </c>
      <c r="AG26" s="26"/>
      <c r="AH26" s="26"/>
      <c r="AI26" s="27">
        <v>0</v>
      </c>
      <c r="AJ26" s="27"/>
      <c r="AK26" s="27"/>
      <c r="AL26" s="27">
        <v>0</v>
      </c>
      <c r="AM26" s="27"/>
      <c r="AN26" s="27"/>
      <c r="AO26" s="26">
        <v>8</v>
      </c>
      <c r="AP26" s="26"/>
      <c r="AQ26" s="26"/>
      <c r="AR26" s="28" t="s">
        <v>13</v>
      </c>
      <c r="AS26" s="28"/>
      <c r="AT26" s="28"/>
      <c r="AU26" s="28"/>
      <c r="AV26" s="28"/>
      <c r="AW26" s="28"/>
      <c r="AX26" s="34"/>
      <c r="AY26" s="16" t="s">
        <v>16</v>
      </c>
      <c r="AZ26" s="1"/>
      <c r="BA26" s="1"/>
      <c r="BB26" s="1"/>
      <c r="BF26" s="10"/>
      <c r="BI26" s="14"/>
      <c r="BM26" s="7"/>
      <c r="BN26" s="6"/>
      <c r="BP26" s="11"/>
    </row>
    <row r="27" spans="1:11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BE27" s="10"/>
      <c r="BF27" s="10"/>
    </row>
    <row r="28" spans="1:112">
      <c r="BE28" s="10"/>
      <c r="BF28" s="10"/>
    </row>
    <row r="29" spans="1:112" ht="13.5" thickBot="1">
      <c r="B29" s="37" t="s">
        <v>12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15"/>
      <c r="BE29" s="10"/>
      <c r="BF29" s="10"/>
    </row>
    <row r="30" spans="1:112" s="13" customFormat="1" ht="19.5" customHeight="1" thickBot="1">
      <c r="A30" s="35"/>
      <c r="B30" s="31" t="s">
        <v>0</v>
      </c>
      <c r="C30" s="31"/>
      <c r="D30" s="31"/>
      <c r="E30" s="31" t="s">
        <v>0</v>
      </c>
      <c r="F30" s="31"/>
      <c r="G30" s="31"/>
      <c r="H30" s="48" t="s">
        <v>4</v>
      </c>
      <c r="I30" s="48"/>
      <c r="J30" s="48"/>
      <c r="K30" s="48" t="s">
        <v>4</v>
      </c>
      <c r="L30" s="48"/>
      <c r="M30" s="48"/>
      <c r="N30" s="30" t="s">
        <v>5</v>
      </c>
      <c r="O30" s="30"/>
      <c r="P30" s="30"/>
      <c r="Q30" s="30" t="s">
        <v>5</v>
      </c>
      <c r="R30" s="30"/>
      <c r="S30" s="30"/>
      <c r="T30" s="48" t="s">
        <v>6</v>
      </c>
      <c r="U30" s="48"/>
      <c r="V30" s="48"/>
      <c r="W30" s="48" t="s">
        <v>17</v>
      </c>
      <c r="X30" s="48"/>
      <c r="Y30" s="48"/>
      <c r="Z30" s="48" t="s">
        <v>17</v>
      </c>
      <c r="AA30" s="48"/>
      <c r="AB30" s="48"/>
      <c r="AC30" s="48" t="s">
        <v>17</v>
      </c>
      <c r="AD30" s="48"/>
      <c r="AE30" s="48"/>
      <c r="AF30" s="31" t="s">
        <v>0</v>
      </c>
      <c r="AG30" s="31"/>
      <c r="AH30" s="31"/>
      <c r="AI30" s="30" t="s">
        <v>5</v>
      </c>
      <c r="AJ30" s="30"/>
      <c r="AK30" s="30"/>
      <c r="AL30" s="30" t="s">
        <v>5</v>
      </c>
      <c r="AM30" s="30"/>
      <c r="AN30" s="30"/>
      <c r="AO30" s="31" t="s">
        <v>0</v>
      </c>
      <c r="AP30" s="31"/>
      <c r="AQ30" s="31"/>
      <c r="AR30" s="32" t="str">
        <f>IF(SUMPRODUCT(--ISNUMBER(SEARCH("ОТ",B30:AQ30)))&gt;0,"09",IF(SUMPRODUCT(--ISNUMBER(SEARCH("Б",B30:AQ30)))&gt;0,"19",IF(SUMPRODUCT(--ISNUMBER(SEARCH("ДО",B30:AQ30)))&gt;0,"16",IF(SUMPRODUCT(--ISNUMBER(SEARCH("НВ",B30:AQ30)))&gt;0,"28",""))))</f>
        <v>16</v>
      </c>
      <c r="AS30" s="32"/>
      <c r="AT30" s="32"/>
      <c r="AU30" s="32"/>
      <c r="AV30" s="32"/>
      <c r="AW30" s="32"/>
      <c r="AX30" s="33" t="e">
        <f>COUNTIF(B30:AQ30,"В")+COUNTIF(#REF!,"В")</f>
        <v>#REF!</v>
      </c>
      <c r="AY30" s="16" t="s">
        <v>15</v>
      </c>
      <c r="AZ30" s="1"/>
      <c r="BA30" s="1"/>
      <c r="BB30" s="1"/>
      <c r="BC30" s="1"/>
      <c r="BD30" s="1"/>
      <c r="BE30" s="1"/>
      <c r="BF30" s="1"/>
      <c r="BG30" s="1"/>
      <c r="BH30" s="2"/>
      <c r="BI30" s="5"/>
      <c r="BJ30" s="5"/>
      <c r="BK30" s="5"/>
      <c r="BL30" s="5"/>
      <c r="BM30" s="7"/>
      <c r="BN30" s="6"/>
      <c r="BO30" s="5"/>
      <c r="BP30" s="6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</row>
    <row r="31" spans="1:112" s="13" customFormat="1" ht="19.5" customHeight="1" thickBot="1">
      <c r="A31" s="36"/>
      <c r="B31" s="26">
        <v>8</v>
      </c>
      <c r="C31" s="26"/>
      <c r="D31" s="26"/>
      <c r="E31" s="26">
        <v>8</v>
      </c>
      <c r="F31" s="26"/>
      <c r="G31" s="26"/>
      <c r="H31" s="29">
        <v>0</v>
      </c>
      <c r="I31" s="29"/>
      <c r="J31" s="29"/>
      <c r="K31" s="29">
        <v>0</v>
      </c>
      <c r="L31" s="29"/>
      <c r="M31" s="29"/>
      <c r="N31" s="27">
        <v>0</v>
      </c>
      <c r="O31" s="27"/>
      <c r="P31" s="27"/>
      <c r="Q31" s="27">
        <v>0</v>
      </c>
      <c r="R31" s="27"/>
      <c r="S31" s="27"/>
      <c r="T31" s="29">
        <v>8</v>
      </c>
      <c r="U31" s="29"/>
      <c r="V31" s="29"/>
      <c r="W31" s="29">
        <v>8</v>
      </c>
      <c r="X31" s="29"/>
      <c r="Y31" s="29"/>
      <c r="Z31" s="29">
        <v>8</v>
      </c>
      <c r="AA31" s="29"/>
      <c r="AB31" s="29"/>
      <c r="AC31" s="26">
        <v>8</v>
      </c>
      <c r="AD31" s="26"/>
      <c r="AE31" s="26"/>
      <c r="AF31" s="26">
        <v>8</v>
      </c>
      <c r="AG31" s="26"/>
      <c r="AH31" s="26"/>
      <c r="AI31" s="27">
        <v>0</v>
      </c>
      <c r="AJ31" s="27"/>
      <c r="AK31" s="27"/>
      <c r="AL31" s="27">
        <v>0</v>
      </c>
      <c r="AM31" s="27"/>
      <c r="AN31" s="27"/>
      <c r="AO31" s="26">
        <v>8</v>
      </c>
      <c r="AP31" s="26"/>
      <c r="AQ31" s="26"/>
      <c r="AR31" s="28" t="s">
        <v>18</v>
      </c>
      <c r="AS31" s="28"/>
      <c r="AT31" s="28"/>
      <c r="AU31" s="28"/>
      <c r="AV31" s="28"/>
      <c r="AW31" s="28"/>
      <c r="AX31" s="34"/>
      <c r="AY31" s="16" t="s">
        <v>16</v>
      </c>
      <c r="AZ31" s="1"/>
      <c r="BA31" s="1"/>
      <c r="BB31" s="1"/>
      <c r="BC31" s="1"/>
      <c r="BD31" s="1"/>
      <c r="BE31" s="1"/>
      <c r="BF31" s="1"/>
      <c r="BG31" s="1"/>
      <c r="BH31" s="2"/>
      <c r="BI31" s="14"/>
      <c r="BM31" s="7"/>
      <c r="BN31" s="6"/>
      <c r="BP31" s="11"/>
    </row>
    <row r="32" spans="1:112">
      <c r="BD32" s="6"/>
      <c r="BE32" s="10"/>
      <c r="BF32" s="10"/>
    </row>
    <row r="33" spans="56:58">
      <c r="BD33" s="6"/>
      <c r="BE33" s="10"/>
      <c r="BF33" s="10"/>
    </row>
    <row r="35" spans="56:58">
      <c r="BD35" s="6"/>
      <c r="BE35" s="10"/>
      <c r="BF35" s="10"/>
    </row>
    <row r="36" spans="56:58">
      <c r="BD36" s="6"/>
      <c r="BE36" s="10"/>
      <c r="BF36" s="10"/>
    </row>
    <row r="37" spans="56:58">
      <c r="BD37" s="6"/>
      <c r="BE37" s="10"/>
      <c r="BF37" s="10"/>
    </row>
    <row r="38" spans="56:58">
      <c r="BD38" s="6"/>
      <c r="BE38" s="10"/>
      <c r="BF38" s="10"/>
    </row>
    <row r="39" spans="56:58">
      <c r="BD39" s="6"/>
      <c r="BE39" s="10"/>
      <c r="BF39" s="10"/>
    </row>
    <row r="40" spans="56:58">
      <c r="BD40" s="6"/>
      <c r="BE40" s="10"/>
      <c r="BF40" s="10"/>
    </row>
    <row r="41" spans="56:58">
      <c r="BD41" s="11"/>
      <c r="BE41" s="10"/>
      <c r="BF41" s="12"/>
    </row>
    <row r="42" spans="56:58">
      <c r="BD42" s="6"/>
      <c r="BE42" s="10"/>
      <c r="BF42" s="10"/>
    </row>
  </sheetData>
  <mergeCells count="133">
    <mergeCell ref="B2:U2"/>
    <mergeCell ref="B13:U13"/>
    <mergeCell ref="AZ8:BH16"/>
    <mergeCell ref="A14:A15"/>
    <mergeCell ref="W15:Y15"/>
    <mergeCell ref="Z15:AB15"/>
    <mergeCell ref="W14:Y14"/>
    <mergeCell ref="Z14:AB14"/>
    <mergeCell ref="K15:M15"/>
    <mergeCell ref="AR15:AW15"/>
    <mergeCell ref="AI15:AK15"/>
    <mergeCell ref="AL15:AN15"/>
    <mergeCell ref="AO15:AQ15"/>
    <mergeCell ref="Q15:S15"/>
    <mergeCell ref="T15:V15"/>
    <mergeCell ref="AC15:AE15"/>
    <mergeCell ref="AF15:AH15"/>
    <mergeCell ref="AR14:AW14"/>
    <mergeCell ref="B15:D15"/>
    <mergeCell ref="E15:G15"/>
    <mergeCell ref="H15:J15"/>
    <mergeCell ref="N15:P15"/>
    <mergeCell ref="AO14:AQ14"/>
    <mergeCell ref="AC14:AE14"/>
    <mergeCell ref="AF14:AH14"/>
    <mergeCell ref="AI14:AK14"/>
    <mergeCell ref="AL14:AN14"/>
    <mergeCell ref="B14:D14"/>
    <mergeCell ref="E14:G14"/>
    <mergeCell ref="H14:J14"/>
    <mergeCell ref="K14:M14"/>
    <mergeCell ref="N14:P14"/>
    <mergeCell ref="AR3:AW3"/>
    <mergeCell ref="AX3:AX4"/>
    <mergeCell ref="AO3:AQ3"/>
    <mergeCell ref="AR4:AW4"/>
    <mergeCell ref="AL4:AN4"/>
    <mergeCell ref="AO4:AQ4"/>
    <mergeCell ref="Q14:S14"/>
    <mergeCell ref="T14:V14"/>
    <mergeCell ref="T4:V4"/>
    <mergeCell ref="W4:Y4"/>
    <mergeCell ref="Z4:AB4"/>
    <mergeCell ref="A3:A4"/>
    <mergeCell ref="B3:D3"/>
    <mergeCell ref="E3:G3"/>
    <mergeCell ref="H3:J3"/>
    <mergeCell ref="AX14:AX15"/>
    <mergeCell ref="K3:M3"/>
    <mergeCell ref="N3:P3"/>
    <mergeCell ref="Q3:S3"/>
    <mergeCell ref="T3:V3"/>
    <mergeCell ref="W3:Y3"/>
    <mergeCell ref="Q4:S4"/>
    <mergeCell ref="AC3:AE3"/>
    <mergeCell ref="AF3:AH3"/>
    <mergeCell ref="AI3:AK3"/>
    <mergeCell ref="AL3:AN3"/>
    <mergeCell ref="Z3:AB3"/>
    <mergeCell ref="B4:D4"/>
    <mergeCell ref="E4:G4"/>
    <mergeCell ref="H4:J4"/>
    <mergeCell ref="K4:M4"/>
    <mergeCell ref="N4:P4"/>
    <mergeCell ref="AC4:AE4"/>
    <mergeCell ref="AF4:AH4"/>
    <mergeCell ref="AI4:AK4"/>
    <mergeCell ref="AI25:AK25"/>
    <mergeCell ref="AL25:AN25"/>
    <mergeCell ref="AO25:AQ25"/>
    <mergeCell ref="AR25:AW25"/>
    <mergeCell ref="Q25:S25"/>
    <mergeCell ref="T25:V25"/>
    <mergeCell ref="W25:Y25"/>
    <mergeCell ref="Z25:AB25"/>
    <mergeCell ref="AC25:AE25"/>
    <mergeCell ref="W26:Y26"/>
    <mergeCell ref="Z26:AB26"/>
    <mergeCell ref="AC26:AE26"/>
    <mergeCell ref="B26:D26"/>
    <mergeCell ref="E26:G26"/>
    <mergeCell ref="H26:J26"/>
    <mergeCell ref="K26:M26"/>
    <mergeCell ref="N26:P26"/>
    <mergeCell ref="AF25:AH25"/>
    <mergeCell ref="B25:D25"/>
    <mergeCell ref="E25:G25"/>
    <mergeCell ref="H25:J25"/>
    <mergeCell ref="K25:M25"/>
    <mergeCell ref="N25:P25"/>
    <mergeCell ref="AX30:AX31"/>
    <mergeCell ref="A25:A26"/>
    <mergeCell ref="AX25:AX26"/>
    <mergeCell ref="B24:S24"/>
    <mergeCell ref="B29:S29"/>
    <mergeCell ref="A30:A31"/>
    <mergeCell ref="B30:D30"/>
    <mergeCell ref="E30:G30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F26:AH26"/>
    <mergeCell ref="AI26:AK26"/>
    <mergeCell ref="AL26:AN26"/>
    <mergeCell ref="AO26:AQ26"/>
    <mergeCell ref="AR26:AW26"/>
    <mergeCell ref="Q26:S26"/>
    <mergeCell ref="T26:V26"/>
    <mergeCell ref="B31:D31"/>
    <mergeCell ref="E31:G31"/>
    <mergeCell ref="H31:J31"/>
    <mergeCell ref="K31:M31"/>
    <mergeCell ref="N31:P31"/>
    <mergeCell ref="AI30:AK30"/>
    <mergeCell ref="AL30:AN30"/>
    <mergeCell ref="AO30:AQ30"/>
    <mergeCell ref="AR30:AW30"/>
    <mergeCell ref="AF31:AH31"/>
    <mergeCell ref="AI31:AK31"/>
    <mergeCell ref="AL31:AN31"/>
    <mergeCell ref="AO31:AQ31"/>
    <mergeCell ref="AR31:AW31"/>
    <mergeCell ref="Q31:S31"/>
    <mergeCell ref="T31:V31"/>
    <mergeCell ref="W31:Y31"/>
    <mergeCell ref="Z31:AB31"/>
    <mergeCell ref="AC31:AE31"/>
  </mergeCells>
  <pageMargins left="0.35433070866141736" right="0.23622047244094491" top="0.6692913385826772" bottom="0.43307086614173229" header="0.19685039370078741" footer="0.31496062992125984"/>
  <pageSetup paperSize="9" scale="8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кни га</vt:lpstr>
      <vt:lpstr>'кни га'!Область_печати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kazakova</dc:creator>
  <cp:lastModifiedBy>kazakova</cp:lastModifiedBy>
  <dcterms:created xsi:type="dcterms:W3CDTF">2015-08-31T08:06:41Z</dcterms:created>
  <dcterms:modified xsi:type="dcterms:W3CDTF">2015-09-01T07:05:30Z</dcterms:modified>
</cp:coreProperties>
</file>