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Ergebnis" sheetId="1" r:id="rId1"/>
    <sheet name="DATABASE" sheetId="2" r:id="rId2"/>
    <sheet name="zuletzt überwacht" sheetId="3" r:id="rId3"/>
  </sheets>
  <definedNames>
    <definedName name="_xlnm._FilterDatabase" localSheetId="0" hidden="1">Ergebnis!$AD$2:$AF$15</definedName>
  </definedNames>
  <calcPr calcId="144525"/>
</workbook>
</file>

<file path=xl/calcChain.xml><?xml version="1.0" encoding="utf-8"?>
<calcChain xmlns="http://schemas.openxmlformats.org/spreadsheetml/2006/main">
  <c r="A2" i="1" l="1"/>
  <c r="B2" i="1" s="1"/>
  <c r="A3" i="1"/>
  <c r="B3" i="1" s="1"/>
  <c r="A4" i="1"/>
  <c r="F4" i="1" s="1"/>
  <c r="A5" i="1"/>
  <c r="F5" i="1" s="1"/>
  <c r="A6" i="1"/>
  <c r="G6" i="1" s="1"/>
  <c r="A7" i="1"/>
  <c r="F7" i="1" s="1"/>
  <c r="D7" i="1"/>
  <c r="S7" i="1"/>
  <c r="A8" i="1"/>
  <c r="C8" i="1" s="1"/>
  <c r="A9" i="1"/>
  <c r="B9" i="1" s="1"/>
  <c r="U9" i="1"/>
  <c r="A10" i="1"/>
  <c r="B10" i="1" s="1"/>
  <c r="A11" i="1"/>
  <c r="B11" i="1" s="1"/>
  <c r="A12" i="1"/>
  <c r="D12" i="1" s="1"/>
  <c r="A13" i="1"/>
  <c r="F13" i="1" s="1"/>
  <c r="A14" i="1"/>
  <c r="G14" i="1" s="1"/>
  <c r="T14" i="1"/>
  <c r="A15" i="1"/>
  <c r="O15" i="1" s="1"/>
  <c r="L13" i="1" l="1"/>
  <c r="Y9" i="1"/>
  <c r="M11" i="1"/>
  <c r="Y7" i="1"/>
  <c r="F11" i="1"/>
  <c r="U7" i="1"/>
  <c r="W2" i="1"/>
  <c r="T7" i="1"/>
  <c r="U6" i="1"/>
  <c r="O7" i="1"/>
  <c r="K7" i="1"/>
  <c r="I7" i="1"/>
  <c r="X3" i="1"/>
  <c r="E7" i="1"/>
  <c r="Q13" i="1"/>
  <c r="P8" i="1"/>
  <c r="J7" i="1"/>
  <c r="Q5" i="1"/>
  <c r="X9" i="1"/>
  <c r="P11" i="1"/>
  <c r="E9" i="1"/>
  <c r="K2" i="1"/>
  <c r="Y8" i="1"/>
  <c r="T13" i="1"/>
  <c r="V8" i="1"/>
  <c r="V5" i="1"/>
  <c r="N6" i="1"/>
  <c r="S14" i="1"/>
  <c r="Q14" i="1"/>
  <c r="Q9" i="1"/>
  <c r="S3" i="1"/>
  <c r="U2" i="1"/>
  <c r="K14" i="1"/>
  <c r="X10" i="1"/>
  <c r="P9" i="1"/>
  <c r="Q8" i="1"/>
  <c r="Q7" i="1"/>
  <c r="C7" i="1"/>
  <c r="L6" i="1"/>
  <c r="Q4" i="1"/>
  <c r="O3" i="1"/>
  <c r="S2" i="1"/>
  <c r="H14" i="1"/>
  <c r="I12" i="1"/>
  <c r="T10" i="1"/>
  <c r="M9" i="1"/>
  <c r="F6" i="1"/>
  <c r="O4" i="1"/>
  <c r="N3" i="1"/>
  <c r="Q2" i="1"/>
  <c r="P6" i="1"/>
  <c r="N14" i="1"/>
  <c r="E14" i="1"/>
  <c r="F12" i="1"/>
  <c r="R10" i="1"/>
  <c r="I9" i="1"/>
  <c r="F8" i="1"/>
  <c r="M7" i="1"/>
  <c r="Y6" i="1"/>
  <c r="E6" i="1"/>
  <c r="M4" i="1"/>
  <c r="M3" i="1"/>
  <c r="P2" i="1"/>
  <c r="X14" i="1"/>
  <c r="B14" i="1"/>
  <c r="H9" i="1"/>
  <c r="X6" i="1"/>
  <c r="C6" i="1"/>
  <c r="C3" i="1"/>
  <c r="M2" i="1"/>
  <c r="S6" i="1"/>
  <c r="W3" i="1"/>
  <c r="X2" i="1"/>
  <c r="E2" i="1"/>
  <c r="U3" i="1"/>
  <c r="J14" i="1"/>
  <c r="W11" i="1"/>
  <c r="P10" i="1"/>
  <c r="W9" i="1"/>
  <c r="G9" i="1"/>
  <c r="N8" i="1"/>
  <c r="J6" i="1"/>
  <c r="Y4" i="1"/>
  <c r="J4" i="1"/>
  <c r="V3" i="1"/>
  <c r="L3" i="1"/>
  <c r="Y2" i="1"/>
  <c r="O2" i="1"/>
  <c r="Y12" i="1"/>
  <c r="N10" i="1"/>
  <c r="W4" i="1"/>
  <c r="I4" i="1"/>
  <c r="K3" i="1"/>
  <c r="V12" i="1"/>
  <c r="I10" i="1"/>
  <c r="V4" i="1"/>
  <c r="G4" i="1"/>
  <c r="T3" i="1"/>
  <c r="I3" i="1"/>
  <c r="L2" i="1"/>
  <c r="Q12" i="1"/>
  <c r="H10" i="1"/>
  <c r="U4" i="1"/>
  <c r="E4" i="1"/>
  <c r="H3" i="1"/>
  <c r="N12" i="1"/>
  <c r="F10" i="1"/>
  <c r="O9" i="1"/>
  <c r="X8" i="1"/>
  <c r="R4" i="1"/>
  <c r="B4" i="1"/>
  <c r="Q3" i="1"/>
  <c r="F3" i="1"/>
  <c r="T2" i="1"/>
  <c r="H2" i="1"/>
  <c r="E3" i="1"/>
  <c r="G15" i="1"/>
  <c r="W15" i="1"/>
  <c r="Y15" i="1"/>
  <c r="B15" i="1"/>
  <c r="J15" i="1"/>
  <c r="Q15" i="1"/>
  <c r="R15" i="1"/>
  <c r="V14" i="1"/>
  <c r="M14" i="1"/>
  <c r="D14" i="1"/>
  <c r="I13" i="1"/>
  <c r="S12" i="1"/>
  <c r="K12" i="1"/>
  <c r="C12" i="1"/>
  <c r="S11" i="1"/>
  <c r="H11" i="1"/>
  <c r="W10" i="1"/>
  <c r="L10" i="1"/>
  <c r="R8" i="1"/>
  <c r="W7" i="1"/>
  <c r="L7" i="1"/>
  <c r="B7" i="1"/>
  <c r="R6" i="1"/>
  <c r="I6" i="1"/>
  <c r="Y5" i="1"/>
  <c r="L5" i="1"/>
  <c r="T4" i="1"/>
  <c r="L4" i="1"/>
  <c r="D4" i="1"/>
  <c r="R2" i="1"/>
  <c r="J2" i="1"/>
  <c r="U14" i="1"/>
  <c r="L14" i="1"/>
  <c r="C14" i="1"/>
  <c r="R12" i="1"/>
  <c r="J12" i="1"/>
  <c r="B12" i="1"/>
  <c r="Q11" i="1"/>
  <c r="G11" i="1"/>
  <c r="V10" i="1"/>
  <c r="J10" i="1"/>
  <c r="Q6" i="1"/>
  <c r="H6" i="1"/>
  <c r="W5" i="1"/>
  <c r="I5" i="1"/>
  <c r="S4" i="1"/>
  <c r="K4" i="1"/>
  <c r="C4" i="1"/>
  <c r="I2" i="1"/>
  <c r="X12" i="1"/>
  <c r="P12" i="1"/>
  <c r="H12" i="1"/>
  <c r="Y11" i="1"/>
  <c r="O11" i="1"/>
  <c r="E11" i="1"/>
  <c r="U5" i="1"/>
  <c r="G2" i="1"/>
  <c r="R14" i="1"/>
  <c r="I14" i="1"/>
  <c r="Y13" i="1"/>
  <c r="W12" i="1"/>
  <c r="O12" i="1"/>
  <c r="G12" i="1"/>
  <c r="X11" i="1"/>
  <c r="N11" i="1"/>
  <c r="C11" i="1"/>
  <c r="Q10" i="1"/>
  <c r="G10" i="1"/>
  <c r="I8" i="1"/>
  <c r="R7" i="1"/>
  <c r="G7" i="1"/>
  <c r="V6" i="1"/>
  <c r="M6" i="1"/>
  <c r="D6" i="1"/>
  <c r="T5" i="1"/>
  <c r="X4" i="1"/>
  <c r="P4" i="1"/>
  <c r="H4" i="1"/>
  <c r="Y3" i="1"/>
  <c r="P3" i="1"/>
  <c r="G3" i="1"/>
  <c r="V2" i="1"/>
  <c r="N2" i="1"/>
  <c r="F2" i="1"/>
  <c r="Y14" i="1"/>
  <c r="P14" i="1"/>
  <c r="F14" i="1"/>
  <c r="U12" i="1"/>
  <c r="M12" i="1"/>
  <c r="E12" i="1"/>
  <c r="V11" i="1"/>
  <c r="K11" i="1"/>
  <c r="Y10" i="1"/>
  <c r="O10" i="1"/>
  <c r="D10" i="1"/>
  <c r="T6" i="1"/>
  <c r="K6" i="1"/>
  <c r="B6" i="1"/>
  <c r="N5" i="1"/>
  <c r="N4" i="1"/>
  <c r="D2" i="1"/>
  <c r="T12" i="1"/>
  <c r="L12" i="1"/>
  <c r="U11" i="1"/>
  <c r="I11" i="1"/>
  <c r="M5" i="1"/>
  <c r="I15" i="1"/>
  <c r="D15" i="1"/>
  <c r="L15" i="1"/>
  <c r="T15" i="1"/>
  <c r="E15" i="1"/>
  <c r="M15" i="1"/>
  <c r="U15" i="1"/>
  <c r="F15" i="1"/>
  <c r="N15" i="1"/>
  <c r="V15" i="1"/>
  <c r="H15" i="1"/>
  <c r="P15" i="1"/>
  <c r="X15" i="1"/>
  <c r="C15" i="1"/>
  <c r="K15" i="1"/>
  <c r="S15" i="1"/>
  <c r="U13" i="1"/>
  <c r="M13" i="1"/>
  <c r="E13" i="1"/>
  <c r="J8" i="1"/>
  <c r="B8" i="1"/>
  <c r="E5" i="1"/>
  <c r="D13" i="1"/>
  <c r="D5" i="1"/>
  <c r="S13" i="1"/>
  <c r="K13" i="1"/>
  <c r="C13" i="1"/>
  <c r="H8" i="1"/>
  <c r="S5" i="1"/>
  <c r="K5" i="1"/>
  <c r="C5" i="1"/>
  <c r="R13" i="1"/>
  <c r="J13" i="1"/>
  <c r="B13" i="1"/>
  <c r="T11" i="1"/>
  <c r="L11" i="1"/>
  <c r="D11" i="1"/>
  <c r="U10" i="1"/>
  <c r="M10" i="1"/>
  <c r="E10" i="1"/>
  <c r="V9" i="1"/>
  <c r="N9" i="1"/>
  <c r="F9" i="1"/>
  <c r="W8" i="1"/>
  <c r="O8" i="1"/>
  <c r="G8" i="1"/>
  <c r="X7" i="1"/>
  <c r="P7" i="1"/>
  <c r="H7" i="1"/>
  <c r="R5" i="1"/>
  <c r="J5" i="1"/>
  <c r="B5" i="1"/>
  <c r="D3" i="1"/>
  <c r="W14" i="1"/>
  <c r="O14" i="1"/>
  <c r="X13" i="1"/>
  <c r="P13" i="1"/>
  <c r="H13" i="1"/>
  <c r="R11" i="1"/>
  <c r="J11" i="1"/>
  <c r="S10" i="1"/>
  <c r="K10" i="1"/>
  <c r="C10" i="1"/>
  <c r="T9" i="1"/>
  <c r="L9" i="1"/>
  <c r="D9" i="1"/>
  <c r="U8" i="1"/>
  <c r="M8" i="1"/>
  <c r="E8" i="1"/>
  <c r="V7" i="1"/>
  <c r="N7" i="1"/>
  <c r="W6" i="1"/>
  <c r="O6" i="1"/>
  <c r="X5" i="1"/>
  <c r="P5" i="1"/>
  <c r="H5" i="1"/>
  <c r="R3" i="1"/>
  <c r="J3" i="1"/>
  <c r="C2" i="1"/>
  <c r="W13" i="1"/>
  <c r="O13" i="1"/>
  <c r="G13" i="1"/>
  <c r="S9" i="1"/>
  <c r="K9" i="1"/>
  <c r="C9" i="1"/>
  <c r="T8" i="1"/>
  <c r="L8" i="1"/>
  <c r="D8" i="1"/>
  <c r="O5" i="1"/>
  <c r="G5" i="1"/>
  <c r="V13" i="1"/>
  <c r="N13" i="1"/>
  <c r="R9" i="1"/>
  <c r="J9" i="1"/>
  <c r="S8" i="1"/>
  <c r="K8" i="1"/>
  <c r="AD10" i="1" l="1"/>
  <c r="AE10" i="1"/>
  <c r="AF10" i="1"/>
  <c r="AF9" i="1"/>
  <c r="AD9" i="1"/>
  <c r="AE9" i="1"/>
  <c r="AD8" i="1"/>
  <c r="AE8" i="1"/>
  <c r="AF8" i="1"/>
  <c r="AF15" i="1"/>
  <c r="AD15" i="1"/>
  <c r="AE15" i="1"/>
  <c r="AF7" i="1"/>
  <c r="AD7" i="1"/>
  <c r="AE7" i="1"/>
  <c r="AD14" i="1"/>
  <c r="AE14" i="1"/>
  <c r="AF14" i="1"/>
  <c r="AD6" i="1"/>
  <c r="AE6" i="1"/>
  <c r="AF6" i="1"/>
  <c r="AD2" i="1"/>
  <c r="AE2" i="1"/>
  <c r="AF2" i="1"/>
  <c r="AF13" i="1"/>
  <c r="AD13" i="1"/>
  <c r="AE13" i="1"/>
  <c r="AF5" i="1"/>
  <c r="AD5" i="1"/>
  <c r="AE5" i="1"/>
  <c r="AD12" i="1"/>
  <c r="AE12" i="1"/>
  <c r="AF12" i="1"/>
  <c r="AD4" i="1"/>
  <c r="AE4" i="1"/>
  <c r="AF4" i="1"/>
  <c r="AF11" i="1"/>
  <c r="AD11" i="1"/>
  <c r="AE11" i="1"/>
  <c r="AF3" i="1"/>
  <c r="AD3" i="1"/>
  <c r="AE3" i="1"/>
  <c r="AH11" i="1" l="1"/>
  <c r="AH3" i="1"/>
  <c r="AH5" i="1"/>
  <c r="AH13" i="1"/>
  <c r="AH9" i="1"/>
  <c r="AH15" i="1"/>
  <c r="AH14" i="1"/>
  <c r="AH12" i="1"/>
  <c r="AH6" i="1"/>
  <c r="AH8" i="1"/>
  <c r="AH10" i="1"/>
  <c r="AH4" i="1"/>
  <c r="AH7" i="1"/>
  <c r="AH2" i="1"/>
</calcChain>
</file>

<file path=xl/sharedStrings.xml><?xml version="1.0" encoding="utf-8"?>
<sst xmlns="http://schemas.openxmlformats.org/spreadsheetml/2006/main" count="453" uniqueCount="51">
  <si>
    <t>N/A</t>
  </si>
  <si>
    <t>ASIN</t>
  </si>
  <si>
    <t>Name</t>
  </si>
  <si>
    <t>Availability</t>
  </si>
  <si>
    <t>Model</t>
  </si>
  <si>
    <t>Color</t>
  </si>
  <si>
    <t>Brand</t>
  </si>
  <si>
    <t>SalesRank</t>
  </si>
  <si>
    <t>AverageRating</t>
  </si>
  <si>
    <t>TotalReviews</t>
  </si>
  <si>
    <t>EAN</t>
  </si>
  <si>
    <t>UPC</t>
  </si>
  <si>
    <t>MPN</t>
  </si>
  <si>
    <t>Height</t>
  </si>
  <si>
    <t>Length</t>
  </si>
  <si>
    <t>Width</t>
  </si>
  <si>
    <t>Weight</t>
  </si>
  <si>
    <t>PackageHeight</t>
  </si>
  <si>
    <t>PackageLength</t>
  </si>
  <si>
    <t>PackageWidth</t>
  </si>
  <si>
    <t>PackageWeight</t>
  </si>
  <si>
    <t>ReleaseDate</t>
  </si>
  <si>
    <t>Manufacturer</t>
  </si>
  <si>
    <t>GewГ¶hnlich versandfertig in 24 Stunden</t>
  </si>
  <si>
    <t>Rotes Wien: Architektur 1919-1934 (Stadt - Raum - Politik)</t>
  </si>
  <si>
    <t>Noch nicht erschienen.</t>
  </si>
  <si>
    <t>Ambra</t>
  </si>
  <si>
    <t>14 Grafikerinnen im Wien des 20. Jahrhunderts: " ... Exaktheit der Zeichnung und Farbe mit echt wienerischem Charme ... " (Design in Osterreich)</t>
  </si>
  <si>
    <t>Die Rettung des Wittgenstein Hauses in Wien vor dem Abbruch / Saving the Wittgenstein House Vienna from Demolition</t>
  </si>
  <si>
    <t>Wie aus einer zerstГ¶rten Kindheit ein gutes Leben wurde</t>
  </si>
  <si>
    <t>Metro-Verlag Wien</t>
  </si>
  <si>
    <t>Wiener Porzellan: Seit 1718</t>
  </si>
  <si>
    <t>GewГ¶hnlich versandfertig in 6 bis 12 Tagen.</t>
  </si>
  <si>
    <t>Der Mann, der den Neusiedlersee trocken legen wollte: und andere kuriose Г–sterreicher</t>
  </si>
  <si>
    <t>Kindern helfen ohne Medikamente: Traditionelles neu entdeckt</t>
  </si>
  <si>
    <t>Verlagshaus der Г„rzte</t>
  </si>
  <si>
    <t>JENNY: Denken, Behaupten, GroГџtun (Edition Angewandte)</t>
  </si>
  <si>
    <t>Krisen bewГ¤ltigen: Viktor E. Frankls 10 Thesen in der Praxis</t>
  </si>
  <si>
    <t>BraumГјller Lesethek</t>
  </si>
  <si>
    <t>LP architektur</t>
  </si>
  <si>
    <t>Lesethek Verlag</t>
  </si>
  <si>
    <t>Г„sthetik der Existenz: Lebensformen im Widerstreit</t>
  </si>
  <si>
    <t>GewГ¶hnlich versandfertig in 1 bis 2 Tagen.</t>
  </si>
  <si>
    <t>Г–ffentliche PГ¤dagogische Hochschulen aus rechtlicher Sicht</t>
  </si>
  <si>
    <t>GewГ¶hnlich versandfertig in 7 bis 12 Tagen.</t>
  </si>
  <si>
    <t>Г–gb</t>
  </si>
  <si>
    <t>399100108X</t>
  </si>
  <si>
    <t>Die manipulierte Evolution: Wie unsere Gesellschaft den genetischen Code verГ¤ndert</t>
  </si>
  <si>
    <t>GewГ¶hnlich versandfertig in 9 bis 11 Tagen.</t>
  </si>
  <si>
    <t>u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</si>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</sst>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16" sqref="A16:AI41522"/>
    </sheetView>
  </sheetViews>
  <sheetFormatPr defaultRowHeight="15" x14ac:dyDescent="0.25"/>
  <cols>
    <col min="1" max="1" width="16.140625" style="7" customWidth="1"/>
    <col min="2" max="2" width="11.7109375" style="4" customWidth="1"/>
    <col min="3" max="3" width="17.42578125" style="8" customWidth="1"/>
    <col min="4" max="4" width="24.140625" style="8" customWidth="1"/>
    <col min="5" max="5" width="21.140625" style="9" customWidth="1"/>
    <col min="6" max="7" width="0" hidden="1" customWidth="1"/>
    <col min="8" max="8" width="4.140625" hidden="1" customWidth="1"/>
    <col min="9" max="9" width="22.28515625" hidden="1" customWidth="1"/>
    <col min="10" max="24" width="0" hidden="1" customWidth="1"/>
    <col min="25" max="25" width="14.140625" hidden="1" customWidth="1"/>
    <col min="26" max="28" width="14.140625" customWidth="1"/>
    <col min="31" max="31" width="11.42578125" customWidth="1"/>
  </cols>
  <sheetData>
    <row r="1" spans="1:34" x14ac:dyDescent="0.25">
      <c r="A1" s="10" t="s">
        <v>1</v>
      </c>
      <c r="B1" s="11" t="s">
        <v>2</v>
      </c>
      <c r="C1" s="10" t="s">
        <v>50</v>
      </c>
      <c r="D1" s="10" t="s">
        <v>50</v>
      </c>
      <c r="E1" s="10" t="s">
        <v>50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AD1" t="s">
        <v>50</v>
      </c>
      <c r="AE1" t="s">
        <v>50</v>
      </c>
      <c r="AF1" t="s">
        <v>50</v>
      </c>
    </row>
    <row r="2" spans="1:34" x14ac:dyDescent="0.25">
      <c r="A2" s="3">
        <f>'zuletzt überwacht'!A2</f>
        <v>3990435612</v>
      </c>
      <c r="B2" s="4" t="str">
        <f>IFERROR(INDEX(DATABASE!B$2:B$1000000,MATCH($A2,DATABASE!$A$2:$A$1000000,0)),"")</f>
        <v>Rotes Wien: Architektur 1919-1934 (Stadt - Raum - Politik)</v>
      </c>
      <c r="C2" s="5">
        <f>IFERROR(INDEX(DATABASE!C$2:C$1000000,MATCH($A2,DATABASE!$A$2:$A$1000000,0)),"")</f>
        <v>87.54</v>
      </c>
      <c r="D2" s="5" t="str">
        <f>IFERROR(INDEX(DATABASE!D$2:D$1000000,MATCH($A2,DATABASE!$A$2:$A$1000000,0)),"")</f>
        <v>N/A</v>
      </c>
      <c r="E2" s="6">
        <f>IFERROR(INDEX(DATABASE!E$2:E$1000000,MATCH($A2,DATABASE!$A$2:$A$1000000,0)),"")</f>
        <v>87.54</v>
      </c>
      <c r="F2" s="2" t="str">
        <f>IFERROR(INDEX(DATABASE!F$2:F$1000000,MATCH($A2,DATABASE!$A$2:$A$1000000,0)),"нет данных")</f>
        <v>Noch nicht erschienen.</v>
      </c>
      <c r="G2" s="2" t="str">
        <f>IFERROR(INDEX(DATABASE!G$2:G$1000000,MATCH($A2,DATABASE!$A$2:$A$1000000,0)),"нет данных")</f>
        <v>N/A</v>
      </c>
      <c r="H2" s="2" t="str">
        <f>IFERROR(INDEX(DATABASE!H$2:H$1000000,MATCH($A2,DATABASE!$A$2:$A$1000000,0)),"нет данных")</f>
        <v>N/A</v>
      </c>
      <c r="I2" s="2" t="str">
        <f>IFERROR(INDEX(DATABASE!I$2:I$1000000,MATCH($A2,DATABASE!$A$2:$A$1000000,0)),"нет данных")</f>
        <v>N/A</v>
      </c>
      <c r="J2" s="2">
        <f>IFERROR(INDEX(DATABASE!J$2:J$1000000,MATCH($A2,DATABASE!$A$2:$A$1000000,0)),"нет данных")</f>
        <v>1026607</v>
      </c>
      <c r="K2" s="2">
        <f>IFERROR(INDEX(DATABASE!K$2:K$1000000,MATCH($A2,DATABASE!$A$2:$A$1000000,0)),"нет данных")</f>
        <v>0</v>
      </c>
      <c r="L2" s="2">
        <f>IFERROR(INDEX(DATABASE!L$2:L$1000000,MATCH($A2,DATABASE!$A$2:$A$1000000,0)),"нет данных")</f>
        <v>0</v>
      </c>
      <c r="M2" s="2">
        <f>IFERROR(INDEX(DATABASE!M$2:M$1000000,MATCH($A2,DATABASE!$A$2:$A$1000000,0)),"нет данных")</f>
        <v>9783990435618</v>
      </c>
      <c r="N2" s="2" t="str">
        <f>IFERROR(INDEX(DATABASE!N$2:N$1000000,MATCH($A2,DATABASE!$A$2:$A$1000000,0)),"нет данных")</f>
        <v>N/A</v>
      </c>
      <c r="O2" s="2" t="str">
        <f>IFERROR(INDEX(DATABASE!O$2:O$1000000,MATCH($A2,DATABASE!$A$2:$A$1000000,0)),"нет данных")</f>
        <v>N/A</v>
      </c>
      <c r="P2" s="2" t="str">
        <f>IFERROR(INDEX(DATABASE!P$2:P$1000000,MATCH($A2,DATABASE!$A$2:$A$1000000,0)),"нет данных")</f>
        <v>N/A</v>
      </c>
      <c r="Q2" s="2" t="str">
        <f>IFERROR(INDEX(DATABASE!Q$2:Q$1000000,MATCH($A2,DATABASE!$A$2:$A$1000000,0)),"нет данных")</f>
        <v>N/A</v>
      </c>
      <c r="R2" s="2" t="str">
        <f>IFERROR(INDEX(DATABASE!R$2:R$1000000,MATCH($A2,DATABASE!$A$2:$A$1000000,0)),"нет данных")</f>
        <v>N/A</v>
      </c>
      <c r="S2" s="2" t="str">
        <f>IFERROR(INDEX(DATABASE!S$2:S$1000000,MATCH($A2,DATABASE!$A$2:$A$1000000,0)),"нет данных")</f>
        <v>N/A</v>
      </c>
      <c r="T2" s="2" t="str">
        <f>IFERROR(INDEX(DATABASE!T$2:T$1000000,MATCH($A2,DATABASE!$A$2:$A$1000000,0)),"нет данных")</f>
        <v>N/A</v>
      </c>
      <c r="U2" s="2" t="str">
        <f>IFERROR(INDEX(DATABASE!U$2:U$1000000,MATCH($A2,DATABASE!$A$2:$A$1000000,0)),"нет данных")</f>
        <v>N/A</v>
      </c>
      <c r="V2" s="2" t="str">
        <f>IFERROR(INDEX(DATABASE!V$2:V$1000000,MATCH($A2,DATABASE!$A$2:$A$1000000,0)),"нет данных")</f>
        <v>N/A</v>
      </c>
      <c r="W2" s="2" t="str">
        <f>IFERROR(INDEX(DATABASE!W$2:W$1000000,MATCH($A2,DATABASE!$A$2:$A$1000000,0)),"нет данных")</f>
        <v>N/A</v>
      </c>
      <c r="X2" s="2" t="str">
        <f>IFERROR(INDEX(DATABASE!X$2:X$1000000,MATCH($A2,DATABASE!$A$2:$A$1000000,0)),"нет данных")</f>
        <v>N/A</v>
      </c>
      <c r="Y2" s="2" t="str">
        <f>IFERROR(INDEX(DATABASE!Y$2:Y$1000000,MATCH($A2,DATABASE!$A$2:$A$1000000,0)),"нет данных")</f>
        <v>Ambra</v>
      </c>
      <c r="Z2" s="2"/>
      <c r="AA2" s="2"/>
      <c r="AB2" s="2"/>
      <c r="AC2" s="12"/>
      <c r="AD2" s="2" t="str">
        <f>IF('zuletzt überwacht'!C2&lt;(Ergebnis!C2/100*55),"Da","")</f>
        <v/>
      </c>
      <c r="AE2" s="2" t="e">
        <f>IF('zuletzt überwacht'!D2&lt;(Ergebnis!D2/100*55),"Da","")</f>
        <v>#VALUE!</v>
      </c>
      <c r="AF2" s="2" t="str">
        <f>IF('zuletzt überwacht'!E2&lt;(Ergebnis!E2/100*55),"Da","")</f>
        <v/>
      </c>
      <c r="AH2" t="e">
        <f t="shared" ref="AH2:AH15" si="0">IF(OR(AD2="Da",AE2="Da",AF2="Da"),HYPERLINK("http://www.amazon.de/gp/product/"&amp;A2),"")</f>
        <v>#VALUE!</v>
      </c>
    </row>
    <row r="3" spans="1:34" x14ac:dyDescent="0.25">
      <c r="A3" s="3">
        <f>'zuletzt überwacht'!A3</f>
        <v>3990436163</v>
      </c>
      <c r="B3" s="4" t="str">
        <f>IFERROR(INDEX(DATABASE!B$2:B$1000000,MATCH($A3,DATABASE!$A$2:$A$1000000,0)),"")</f>
        <v>14 Grafikerinnen im Wien des 20. Jahrhunderts: " ... Exaktheit der Zeichnung und Farbe mit echt wienerischem Charme ... " (Design in Osterreich)</v>
      </c>
      <c r="C3" s="5">
        <f>IFERROR(INDEX(DATABASE!C$2:C$1000000,MATCH($A3,DATABASE!$A$2:$A$1000000,0)),"")</f>
        <v>29.13</v>
      </c>
      <c r="D3" s="5">
        <f>IFERROR(INDEX(DATABASE!D$2:D$1000000,MATCH($A3,DATABASE!$A$2:$A$1000000,0)),"")</f>
        <v>29.12</v>
      </c>
      <c r="E3" s="6">
        <f>IFERROR(INDEX(DATABASE!E$2:E$1000000,MATCH($A3,DATABASE!$A$2:$A$1000000,0)),"")</f>
        <v>29.13</v>
      </c>
      <c r="F3" s="2" t="str">
        <f>IFERROR(INDEX(DATABASE!F$2:F$1000000,MATCH($A3,DATABASE!$A$2:$A$1000000,0)),"нет данных")</f>
        <v>GewГ¶hnlich versandfertig in 24 Stunden</v>
      </c>
      <c r="G3" s="2" t="str">
        <f>IFERROR(INDEX(DATABASE!G$2:G$1000000,MATCH($A3,DATABASE!$A$2:$A$1000000,0)),"нет данных")</f>
        <v>N/A</v>
      </c>
      <c r="H3" s="2" t="str">
        <f>IFERROR(INDEX(DATABASE!H$2:H$1000000,MATCH($A3,DATABASE!$A$2:$A$1000000,0)),"нет данных")</f>
        <v>N/A</v>
      </c>
      <c r="I3" s="2" t="str">
        <f>IFERROR(INDEX(DATABASE!I$2:I$1000000,MATCH($A3,DATABASE!$A$2:$A$1000000,0)),"нет данных")</f>
        <v>N/A</v>
      </c>
      <c r="J3" s="2" t="str">
        <f>IFERROR(INDEX(DATABASE!J$2:J$1000000,MATCH($A3,DATABASE!$A$2:$A$1000000,0)),"нет данных")</f>
        <v>N/A</v>
      </c>
      <c r="K3" s="2">
        <f>IFERROR(INDEX(DATABASE!K$2:K$1000000,MATCH($A3,DATABASE!$A$2:$A$1000000,0)),"нет данных")</f>
        <v>0</v>
      </c>
      <c r="L3" s="2">
        <f>IFERROR(INDEX(DATABASE!L$2:L$1000000,MATCH($A3,DATABASE!$A$2:$A$1000000,0)),"нет данных")</f>
        <v>0</v>
      </c>
      <c r="M3" s="2">
        <f>IFERROR(INDEX(DATABASE!M$2:M$1000000,MATCH($A3,DATABASE!$A$2:$A$1000000,0)),"нет данных")</f>
        <v>9783990436165</v>
      </c>
      <c r="N3" s="2" t="str">
        <f>IFERROR(INDEX(DATABASE!N$2:N$1000000,MATCH($A3,DATABASE!$A$2:$A$1000000,0)),"нет данных")</f>
        <v>N/A</v>
      </c>
      <c r="O3" s="2" t="str">
        <f>IFERROR(INDEX(DATABASE!O$2:O$1000000,MATCH($A3,DATABASE!$A$2:$A$1000000,0)),"нет данных")</f>
        <v>N/A</v>
      </c>
      <c r="P3" s="2">
        <f>IFERROR(INDEX(DATABASE!P$2:P$1000000,MATCH($A3,DATABASE!$A$2:$A$1000000,0)),"нет данных")</f>
        <v>0</v>
      </c>
      <c r="Q3" s="2">
        <f>IFERROR(INDEX(DATABASE!Q$2:Q$1000000,MATCH($A3,DATABASE!$A$2:$A$1000000,0)),"нет данных")</f>
        <v>0</v>
      </c>
      <c r="R3" s="2">
        <f>IFERROR(INDEX(DATABASE!R$2:R$1000000,MATCH($A3,DATABASE!$A$2:$A$1000000,0)),"нет данных")</f>
        <v>0</v>
      </c>
      <c r="S3" s="2">
        <f>IFERROR(INDEX(DATABASE!S$2:S$1000000,MATCH($A3,DATABASE!$A$2:$A$1000000,0)),"нет данных")</f>
        <v>0</v>
      </c>
      <c r="T3" s="2">
        <f>IFERROR(INDEX(DATABASE!T$2:T$1000000,MATCH($A3,DATABASE!$A$2:$A$1000000,0)),"нет данных")</f>
        <v>79</v>
      </c>
      <c r="U3" s="2">
        <f>IFERROR(INDEX(DATABASE!U$2:U$1000000,MATCH($A3,DATABASE!$A$2:$A$1000000,0)),"нет данных")</f>
        <v>799</v>
      </c>
      <c r="V3" s="2">
        <f>IFERROR(INDEX(DATABASE!V$2:V$1000000,MATCH($A3,DATABASE!$A$2:$A$1000000,0)),"нет данных")</f>
        <v>535</v>
      </c>
      <c r="W3" s="2">
        <f>IFERROR(INDEX(DATABASE!W$2:W$1000000,MATCH($A3,DATABASE!$A$2:$A$1000000,0)),"нет данных")</f>
        <v>91</v>
      </c>
      <c r="X3" s="2" t="str">
        <f>IFERROR(INDEX(DATABASE!X$2:X$1000000,MATCH($A3,DATABASE!$A$2:$A$1000000,0)),"нет данных")</f>
        <v>N/A</v>
      </c>
      <c r="Y3" s="2" t="str">
        <f>IFERROR(INDEX(DATABASE!Y$2:Y$1000000,MATCH($A3,DATABASE!$A$2:$A$1000000,0)),"нет данных")</f>
        <v>Ambra</v>
      </c>
      <c r="Z3" s="2"/>
      <c r="AA3" s="2"/>
      <c r="AB3" s="2"/>
      <c r="AC3" s="2"/>
      <c r="AD3" s="2" t="str">
        <f>IF('zuletzt überwacht'!C3&lt;(Ergebnis!C3/100*55),"Da","")</f>
        <v/>
      </c>
      <c r="AE3" s="2" t="str">
        <f>IF('zuletzt überwacht'!D3&lt;(Ergebnis!D3/100*55),"Da","")</f>
        <v/>
      </c>
      <c r="AF3" s="2" t="str">
        <f>IF('zuletzt überwacht'!E3&lt;(Ergebnis!E3/100*55),"Da","")</f>
        <v/>
      </c>
      <c r="AH3" t="str">
        <f t="shared" si="0"/>
        <v/>
      </c>
    </row>
    <row r="4" spans="1:34" x14ac:dyDescent="0.25">
      <c r="A4" s="3">
        <f>'zuletzt überwacht'!A4</f>
        <v>3990436171</v>
      </c>
      <c r="B4" s="4" t="str">
        <f>IFERROR(INDEX(DATABASE!B$2:B$1000000,MATCH($A4,DATABASE!$A$2:$A$1000000,0)),"")</f>
        <v>Die Rettung des Wittgenstein Hauses in Wien vor dem Abbruch / Saving the Wittgenstein House Vienna from Demolition</v>
      </c>
      <c r="C4" s="5">
        <f>IFERROR(INDEX(DATABASE!C$2:C$1000000,MATCH($A4,DATABASE!$A$2:$A$1000000,0)),"")</f>
        <v>34.04</v>
      </c>
      <c r="D4" s="5" t="str">
        <f>IFERROR(INDEX(DATABASE!D$2:D$1000000,MATCH($A4,DATABASE!$A$2:$A$1000000,0)),"")</f>
        <v>N/A</v>
      </c>
      <c r="E4" s="6">
        <f>IFERROR(INDEX(DATABASE!E$2:E$1000000,MATCH($A4,DATABASE!$A$2:$A$1000000,0)),"")</f>
        <v>34.04</v>
      </c>
      <c r="F4" s="2" t="str">
        <f>IFERROR(INDEX(DATABASE!F$2:F$1000000,MATCH($A4,DATABASE!$A$2:$A$1000000,0)),"нет данных")</f>
        <v>GewГ¶hnlich versandfertig in 24 Stunden</v>
      </c>
      <c r="G4" s="2" t="str">
        <f>IFERROR(INDEX(DATABASE!G$2:G$1000000,MATCH($A4,DATABASE!$A$2:$A$1000000,0)),"нет данных")</f>
        <v>N/A</v>
      </c>
      <c r="H4" s="2" t="str">
        <f>IFERROR(INDEX(DATABASE!H$2:H$1000000,MATCH($A4,DATABASE!$A$2:$A$1000000,0)),"нет данных")</f>
        <v>N/A</v>
      </c>
      <c r="I4" s="2" t="str">
        <f>IFERROR(INDEX(DATABASE!I$2:I$1000000,MATCH($A4,DATABASE!$A$2:$A$1000000,0)),"нет данных")</f>
        <v>N/A</v>
      </c>
      <c r="J4" s="2">
        <f>IFERROR(INDEX(DATABASE!J$2:J$1000000,MATCH($A4,DATABASE!$A$2:$A$1000000,0)),"нет данных")</f>
        <v>955563</v>
      </c>
      <c r="K4" s="2">
        <f>IFERROR(INDEX(DATABASE!K$2:K$1000000,MATCH($A4,DATABASE!$A$2:$A$1000000,0)),"нет данных")</f>
        <v>0</v>
      </c>
      <c r="L4" s="2">
        <f>IFERROR(INDEX(DATABASE!L$2:L$1000000,MATCH($A4,DATABASE!$A$2:$A$1000000,0)),"нет данных")</f>
        <v>0</v>
      </c>
      <c r="M4" s="2">
        <f>IFERROR(INDEX(DATABASE!M$2:M$1000000,MATCH($A4,DATABASE!$A$2:$A$1000000,0)),"нет данных")</f>
        <v>9783990436172</v>
      </c>
      <c r="N4" s="2" t="str">
        <f>IFERROR(INDEX(DATABASE!N$2:N$1000000,MATCH($A4,DATABASE!$A$2:$A$1000000,0)),"нет данных")</f>
        <v>N/A</v>
      </c>
      <c r="O4" s="2" t="str">
        <f>IFERROR(INDEX(DATABASE!O$2:O$1000000,MATCH($A4,DATABASE!$A$2:$A$1000000,0)),"нет данных")</f>
        <v>N/A</v>
      </c>
      <c r="P4" s="2" t="str">
        <f>IFERROR(INDEX(DATABASE!P$2:P$1000000,MATCH($A4,DATABASE!$A$2:$A$1000000,0)),"нет данных")</f>
        <v>N/A</v>
      </c>
      <c r="Q4" s="2" t="str">
        <f>IFERROR(INDEX(DATABASE!Q$2:Q$1000000,MATCH($A4,DATABASE!$A$2:$A$1000000,0)),"нет данных")</f>
        <v>N/A</v>
      </c>
      <c r="R4" s="2" t="str">
        <f>IFERROR(INDEX(DATABASE!R$2:R$1000000,MATCH($A4,DATABASE!$A$2:$A$1000000,0)),"нет данных")</f>
        <v>N/A</v>
      </c>
      <c r="S4" s="2" t="str">
        <f>IFERROR(INDEX(DATABASE!S$2:S$1000000,MATCH($A4,DATABASE!$A$2:$A$1000000,0)),"нет данных")</f>
        <v>N/A</v>
      </c>
      <c r="T4" s="2" t="str">
        <f>IFERROR(INDEX(DATABASE!T$2:T$1000000,MATCH($A4,DATABASE!$A$2:$A$1000000,0)),"нет данных")</f>
        <v>N/A</v>
      </c>
      <c r="U4" s="2" t="str">
        <f>IFERROR(INDEX(DATABASE!U$2:U$1000000,MATCH($A4,DATABASE!$A$2:$A$1000000,0)),"нет данных")</f>
        <v>N/A</v>
      </c>
      <c r="V4" s="2" t="str">
        <f>IFERROR(INDEX(DATABASE!V$2:V$1000000,MATCH($A4,DATABASE!$A$2:$A$1000000,0)),"нет данных")</f>
        <v>N/A</v>
      </c>
      <c r="W4" s="2" t="str">
        <f>IFERROR(INDEX(DATABASE!W$2:W$1000000,MATCH($A4,DATABASE!$A$2:$A$1000000,0)),"нет данных")</f>
        <v>N/A</v>
      </c>
      <c r="X4" s="2" t="str">
        <f>IFERROR(INDEX(DATABASE!X$2:X$1000000,MATCH($A4,DATABASE!$A$2:$A$1000000,0)),"нет данных")</f>
        <v>N/A</v>
      </c>
      <c r="Y4" s="2" t="str">
        <f>IFERROR(INDEX(DATABASE!Y$2:Y$1000000,MATCH($A4,DATABASE!$A$2:$A$1000000,0)),"нет данных")</f>
        <v>Ambra</v>
      </c>
      <c r="Z4" s="2"/>
      <c r="AA4" s="2"/>
      <c r="AB4" s="2"/>
      <c r="AC4" s="2"/>
      <c r="AD4" s="2" t="str">
        <f>IF('zuletzt überwacht'!C4&lt;(Ergebnis!C4/100*55),"Da","")</f>
        <v/>
      </c>
      <c r="AE4" s="2" t="e">
        <f>IF('zuletzt überwacht'!D4&lt;(Ergebnis!D4/100*55),"Da","")</f>
        <v>#VALUE!</v>
      </c>
      <c r="AF4" s="2" t="str">
        <f>IF('zuletzt überwacht'!E4&lt;(Ergebnis!E4/100*55),"Da","")</f>
        <v/>
      </c>
      <c r="AH4" t="e">
        <f t="shared" si="0"/>
        <v>#VALUE!</v>
      </c>
    </row>
    <row r="5" spans="1:34" x14ac:dyDescent="0.25">
      <c r="A5" s="3">
        <f>'zuletzt überwacht'!A5</f>
        <v>3993001516</v>
      </c>
      <c r="B5" s="4" t="str">
        <f>IFERROR(INDEX(DATABASE!B$2:B$1000000,MATCH($A5,DATABASE!$A$2:$A$1000000,0)),"")</f>
        <v>Wie aus einer zerstГ¶rten Kindheit ein gutes Leben wurde</v>
      </c>
      <c r="C5" s="5">
        <f>IFERROR(INDEX(DATABASE!C$2:C$1000000,MATCH($A5,DATABASE!$A$2:$A$1000000,0)),"")</f>
        <v>22.9</v>
      </c>
      <c r="D5" s="5">
        <f>IFERROR(INDEX(DATABASE!D$2:D$1000000,MATCH($A5,DATABASE!$A$2:$A$1000000,0)),"")</f>
        <v>17.899999999999999</v>
      </c>
      <c r="E5" s="6">
        <f>IFERROR(INDEX(DATABASE!E$2:E$1000000,MATCH($A5,DATABASE!$A$2:$A$1000000,0)),"")</f>
        <v>22.9</v>
      </c>
      <c r="F5" s="2" t="str">
        <f>IFERROR(INDEX(DATABASE!F$2:F$1000000,MATCH($A5,DATABASE!$A$2:$A$1000000,0)),"нет данных")</f>
        <v>GewГ¶hnlich versandfertig in 24 Stunden</v>
      </c>
      <c r="G5" s="2" t="str">
        <f>IFERROR(INDEX(DATABASE!G$2:G$1000000,MATCH($A5,DATABASE!$A$2:$A$1000000,0)),"нет данных")</f>
        <v>N/A</v>
      </c>
      <c r="H5" s="2" t="str">
        <f>IFERROR(INDEX(DATABASE!H$2:H$1000000,MATCH($A5,DATABASE!$A$2:$A$1000000,0)),"нет данных")</f>
        <v>N/A</v>
      </c>
      <c r="I5" s="2" t="str">
        <f>IFERROR(INDEX(DATABASE!I$2:I$1000000,MATCH($A5,DATABASE!$A$2:$A$1000000,0)),"нет данных")</f>
        <v>N/A</v>
      </c>
      <c r="J5" s="2">
        <f>IFERROR(INDEX(DATABASE!J$2:J$1000000,MATCH($A5,DATABASE!$A$2:$A$1000000,0)),"нет данных")</f>
        <v>273541</v>
      </c>
      <c r="K5" s="2">
        <f>IFERROR(INDEX(DATABASE!K$2:K$1000000,MATCH($A5,DATABASE!$A$2:$A$1000000,0)),"нет данных")</f>
        <v>0</v>
      </c>
      <c r="L5" s="2">
        <f>IFERROR(INDEX(DATABASE!L$2:L$1000000,MATCH($A5,DATABASE!$A$2:$A$1000000,0)),"нет данных")</f>
        <v>0</v>
      </c>
      <c r="M5" s="2">
        <f>IFERROR(INDEX(DATABASE!M$2:M$1000000,MATCH($A5,DATABASE!$A$2:$A$1000000,0)),"нет данных")</f>
        <v>9783993001513</v>
      </c>
      <c r="N5" s="2" t="str">
        <f>IFERROR(INDEX(DATABASE!N$2:N$1000000,MATCH($A5,DATABASE!$A$2:$A$1000000,0)),"нет данных")</f>
        <v>N/A</v>
      </c>
      <c r="O5" s="2" t="str">
        <f>IFERROR(INDEX(DATABASE!O$2:O$1000000,MATCH($A5,DATABASE!$A$2:$A$1000000,0)),"нет данных")</f>
        <v>N/A</v>
      </c>
      <c r="P5" s="2" t="str">
        <f>IFERROR(INDEX(DATABASE!P$2:P$1000000,MATCH($A5,DATABASE!$A$2:$A$1000000,0)),"нет данных")</f>
        <v>N/A</v>
      </c>
      <c r="Q5" s="2" t="str">
        <f>IFERROR(INDEX(DATABASE!Q$2:Q$1000000,MATCH($A5,DATABASE!$A$2:$A$1000000,0)),"нет данных")</f>
        <v>N/A</v>
      </c>
      <c r="R5" s="2" t="str">
        <f>IFERROR(INDEX(DATABASE!R$2:R$1000000,MATCH($A5,DATABASE!$A$2:$A$1000000,0)),"нет данных")</f>
        <v>N/A</v>
      </c>
      <c r="S5" s="2" t="str">
        <f>IFERROR(INDEX(DATABASE!S$2:S$1000000,MATCH($A5,DATABASE!$A$2:$A$1000000,0)),"нет данных")</f>
        <v>N/A</v>
      </c>
      <c r="T5" s="2">
        <f>IFERROR(INDEX(DATABASE!T$2:T$1000000,MATCH($A5,DATABASE!$A$2:$A$1000000,0)),"нет данных")</f>
        <v>87</v>
      </c>
      <c r="U5" s="2">
        <f>IFERROR(INDEX(DATABASE!U$2:U$1000000,MATCH($A5,DATABASE!$A$2:$A$1000000,0)),"нет данных")</f>
        <v>866</v>
      </c>
      <c r="V5" s="2">
        <f>IFERROR(INDEX(DATABASE!V$2:V$1000000,MATCH($A5,DATABASE!$A$2:$A$1000000,0)),"нет данных")</f>
        <v>598</v>
      </c>
      <c r="W5" s="2">
        <f>IFERROR(INDEX(DATABASE!W$2:W$1000000,MATCH($A5,DATABASE!$A$2:$A$1000000,0)),"нет данных")</f>
        <v>88</v>
      </c>
      <c r="X5" s="2">
        <f>IFERROR(INDEX(DATABASE!X$2:X$1000000,MATCH($A5,DATABASE!$A$2:$A$1000000,0)),"нет данных")</f>
        <v>41571</v>
      </c>
      <c r="Y5" s="2" t="str">
        <f>IFERROR(INDEX(DATABASE!Y$2:Y$1000000,MATCH($A5,DATABASE!$A$2:$A$1000000,0)),"нет данных")</f>
        <v>Metro-Verlag Wien</v>
      </c>
      <c r="Z5" s="2"/>
      <c r="AA5" s="2"/>
      <c r="AB5" s="2"/>
      <c r="AC5" s="2"/>
      <c r="AD5" s="2" t="str">
        <f>IF('zuletzt überwacht'!C5&lt;(Ergebnis!C5/100*55),"Da","")</f>
        <v/>
      </c>
      <c r="AE5" s="2" t="str">
        <f>IF('zuletzt überwacht'!D5&lt;(Ergebnis!D5/100*55),"Da","")</f>
        <v/>
      </c>
      <c r="AF5" s="2" t="str">
        <f>IF('zuletzt überwacht'!E5&lt;(Ergebnis!E5/100*55),"Da","")</f>
        <v/>
      </c>
      <c r="AH5" t="str">
        <f t="shared" si="0"/>
        <v/>
      </c>
    </row>
    <row r="6" spans="1:34" x14ac:dyDescent="0.25">
      <c r="A6" s="3">
        <f>'zuletzt überwacht'!A6</f>
        <v>3993001605</v>
      </c>
      <c r="B6" s="4" t="str">
        <f>IFERROR(INDEX(DATABASE!B$2:B$1000000,MATCH($A6,DATABASE!$A$2:$A$1000000,0)),"")</f>
        <v>Wiener Porzellan: Seit 1718</v>
      </c>
      <c r="C6" s="5">
        <f>IFERROR(INDEX(DATABASE!C$2:C$1000000,MATCH($A6,DATABASE!$A$2:$A$1000000,0)),"")</f>
        <v>48</v>
      </c>
      <c r="D6" s="5">
        <f>IFERROR(INDEX(DATABASE!D$2:D$1000000,MATCH($A6,DATABASE!$A$2:$A$1000000,0)),"")</f>
        <v>48</v>
      </c>
      <c r="E6" s="6">
        <f>IFERROR(INDEX(DATABASE!E$2:E$1000000,MATCH($A6,DATABASE!$A$2:$A$1000000,0)),"")</f>
        <v>48</v>
      </c>
      <c r="F6" s="2" t="str">
        <f>IFERROR(INDEX(DATABASE!F$2:F$1000000,MATCH($A6,DATABASE!$A$2:$A$1000000,0)),"нет данных")</f>
        <v>GewГ¶hnlich versandfertig in 6 bis 12 Tagen.</v>
      </c>
      <c r="G6" s="2" t="str">
        <f>IFERROR(INDEX(DATABASE!G$2:G$1000000,MATCH($A6,DATABASE!$A$2:$A$1000000,0)),"нет данных")</f>
        <v>N/A</v>
      </c>
      <c r="H6" s="2" t="str">
        <f>IFERROR(INDEX(DATABASE!H$2:H$1000000,MATCH($A6,DATABASE!$A$2:$A$1000000,0)),"нет данных")</f>
        <v>N/A</v>
      </c>
      <c r="I6" s="2" t="str">
        <f>IFERROR(INDEX(DATABASE!I$2:I$1000000,MATCH($A6,DATABASE!$A$2:$A$1000000,0)),"нет данных")</f>
        <v>N/A</v>
      </c>
      <c r="J6" s="2">
        <f>IFERROR(INDEX(DATABASE!J$2:J$1000000,MATCH($A6,DATABASE!$A$2:$A$1000000,0)),"нет данных")</f>
        <v>228342</v>
      </c>
      <c r="K6" s="2">
        <f>IFERROR(INDEX(DATABASE!K$2:K$1000000,MATCH($A6,DATABASE!$A$2:$A$1000000,0)),"нет данных")</f>
        <v>0</v>
      </c>
      <c r="L6" s="2">
        <f>IFERROR(INDEX(DATABASE!L$2:L$1000000,MATCH($A6,DATABASE!$A$2:$A$1000000,0)),"нет данных")</f>
        <v>0</v>
      </c>
      <c r="M6" s="2">
        <f>IFERROR(INDEX(DATABASE!M$2:M$1000000,MATCH($A6,DATABASE!$A$2:$A$1000000,0)),"нет данных")</f>
        <v>9783993001605</v>
      </c>
      <c r="N6" s="2" t="str">
        <f>IFERROR(INDEX(DATABASE!N$2:N$1000000,MATCH($A6,DATABASE!$A$2:$A$1000000,0)),"нет данных")</f>
        <v>N/A</v>
      </c>
      <c r="O6" s="2" t="str">
        <f>IFERROR(INDEX(DATABASE!O$2:O$1000000,MATCH($A6,DATABASE!$A$2:$A$1000000,0)),"нет данных")</f>
        <v>N/A</v>
      </c>
      <c r="P6" s="2" t="str">
        <f>IFERROR(INDEX(DATABASE!P$2:P$1000000,MATCH($A6,DATABASE!$A$2:$A$1000000,0)),"нет данных")</f>
        <v>N/A</v>
      </c>
      <c r="Q6" s="2" t="str">
        <f>IFERROR(INDEX(DATABASE!Q$2:Q$1000000,MATCH($A6,DATABASE!$A$2:$A$1000000,0)),"нет данных")</f>
        <v>N/A</v>
      </c>
      <c r="R6" s="2" t="str">
        <f>IFERROR(INDEX(DATABASE!R$2:R$1000000,MATCH($A6,DATABASE!$A$2:$A$1000000,0)),"нет данных")</f>
        <v>N/A</v>
      </c>
      <c r="S6" s="2" t="str">
        <f>IFERROR(INDEX(DATABASE!S$2:S$1000000,MATCH($A6,DATABASE!$A$2:$A$1000000,0)),"нет данных")</f>
        <v>N/A</v>
      </c>
      <c r="T6" s="2">
        <f>IFERROR(INDEX(DATABASE!T$2:T$1000000,MATCH($A6,DATABASE!$A$2:$A$1000000,0)),"нет данных")</f>
        <v>87</v>
      </c>
      <c r="U6" s="2">
        <f>IFERROR(INDEX(DATABASE!U$2:U$1000000,MATCH($A6,DATABASE!$A$2:$A$1000000,0)),"нет данных")</f>
        <v>1209</v>
      </c>
      <c r="V6" s="2">
        <f>IFERROR(INDEX(DATABASE!V$2:V$1000000,MATCH($A6,DATABASE!$A$2:$A$1000000,0)),"нет данных")</f>
        <v>925</v>
      </c>
      <c r="W6" s="2">
        <f>IFERROR(INDEX(DATABASE!W$2:W$1000000,MATCH($A6,DATABASE!$A$2:$A$1000000,0)),"нет данных")</f>
        <v>287</v>
      </c>
      <c r="X6" s="2">
        <f>IFERROR(INDEX(DATABASE!X$2:X$1000000,MATCH($A6,DATABASE!$A$2:$A$1000000,0)),"нет данных")</f>
        <v>41619</v>
      </c>
      <c r="Y6" s="2" t="str">
        <f>IFERROR(INDEX(DATABASE!Y$2:Y$1000000,MATCH($A6,DATABASE!$A$2:$A$1000000,0)),"нет данных")</f>
        <v>Metro-Verlag Wien</v>
      </c>
      <c r="Z6" s="2"/>
      <c r="AA6" s="2"/>
      <c r="AB6" s="2"/>
      <c r="AC6" s="2"/>
      <c r="AD6" s="2" t="str">
        <f>IF('zuletzt überwacht'!C6&lt;(Ergebnis!C6/100*55),"Da","")</f>
        <v/>
      </c>
      <c r="AE6" s="2" t="str">
        <f>IF('zuletzt überwacht'!D6&lt;(Ergebnis!D6/100*55),"Da","")</f>
        <v/>
      </c>
      <c r="AF6" s="2" t="str">
        <f>IF('zuletzt überwacht'!E6&lt;(Ergebnis!E6/100*55),"Da","")</f>
        <v/>
      </c>
      <c r="AH6" t="str">
        <f t="shared" si="0"/>
        <v/>
      </c>
    </row>
    <row r="7" spans="1:34" x14ac:dyDescent="0.25">
      <c r="A7" s="3">
        <f>'zuletzt überwacht'!A7</f>
        <v>3993001397</v>
      </c>
      <c r="B7" s="4" t="str">
        <f>IFERROR(INDEX(DATABASE!B$2:B$1000000,MATCH($A7,DATABASE!$A$2:$A$1000000,0)),"")</f>
        <v>Der Mann, der den Neusiedlersee trocken legen wollte: und andere kuriose Г–sterreicher</v>
      </c>
      <c r="C7" s="5">
        <f>IFERROR(INDEX(DATABASE!C$2:C$1000000,MATCH($A7,DATABASE!$A$2:$A$1000000,0)),"")</f>
        <v>19.899999999999999</v>
      </c>
      <c r="D7" s="5">
        <f>IFERROR(INDEX(DATABASE!D$2:D$1000000,MATCH($A7,DATABASE!$A$2:$A$1000000,0)),"")</f>
        <v>15.21</v>
      </c>
      <c r="E7" s="6">
        <f>IFERROR(INDEX(DATABASE!E$2:E$1000000,MATCH($A7,DATABASE!$A$2:$A$1000000,0)),"")</f>
        <v>19.899999999999999</v>
      </c>
      <c r="F7" s="2" t="str">
        <f>IFERROR(INDEX(DATABASE!F$2:F$1000000,MATCH($A7,DATABASE!$A$2:$A$1000000,0)),"нет данных")</f>
        <v>GewГ¶hnlich versandfertig in 24 Stunden</v>
      </c>
      <c r="G7" s="2" t="str">
        <f>IFERROR(INDEX(DATABASE!G$2:G$1000000,MATCH($A7,DATABASE!$A$2:$A$1000000,0)),"нет данных")</f>
        <v>N/A</v>
      </c>
      <c r="H7" s="2" t="str">
        <f>IFERROR(INDEX(DATABASE!H$2:H$1000000,MATCH($A7,DATABASE!$A$2:$A$1000000,0)),"нет данных")</f>
        <v>N/A</v>
      </c>
      <c r="I7" s="2" t="str">
        <f>IFERROR(INDEX(DATABASE!I$2:I$1000000,MATCH($A7,DATABASE!$A$2:$A$1000000,0)),"нет данных")</f>
        <v>N/A</v>
      </c>
      <c r="J7" s="2">
        <f>IFERROR(INDEX(DATABASE!J$2:J$1000000,MATCH($A7,DATABASE!$A$2:$A$1000000,0)),"нет данных")</f>
        <v>35579</v>
      </c>
      <c r="K7" s="2">
        <f>IFERROR(INDEX(DATABASE!K$2:K$1000000,MATCH($A7,DATABASE!$A$2:$A$1000000,0)),"нет данных")</f>
        <v>0</v>
      </c>
      <c r="L7" s="2">
        <f>IFERROR(INDEX(DATABASE!L$2:L$1000000,MATCH($A7,DATABASE!$A$2:$A$1000000,0)),"нет данных")</f>
        <v>0</v>
      </c>
      <c r="M7" s="2">
        <f>IFERROR(INDEX(DATABASE!M$2:M$1000000,MATCH($A7,DATABASE!$A$2:$A$1000000,0)),"нет данных")</f>
        <v>9783993001391</v>
      </c>
      <c r="N7" s="2" t="str">
        <f>IFERROR(INDEX(DATABASE!N$2:N$1000000,MATCH($A7,DATABASE!$A$2:$A$1000000,0)),"нет данных")</f>
        <v>N/A</v>
      </c>
      <c r="O7" s="2" t="str">
        <f>IFERROR(INDEX(DATABASE!O$2:O$1000000,MATCH($A7,DATABASE!$A$2:$A$1000000,0)),"нет данных")</f>
        <v>N/A</v>
      </c>
      <c r="P7" s="2" t="str">
        <f>IFERROR(INDEX(DATABASE!P$2:P$1000000,MATCH($A7,DATABASE!$A$2:$A$1000000,0)),"нет данных")</f>
        <v>N/A</v>
      </c>
      <c r="Q7" s="2" t="str">
        <f>IFERROR(INDEX(DATABASE!Q$2:Q$1000000,MATCH($A7,DATABASE!$A$2:$A$1000000,0)),"нет данных")</f>
        <v>N/A</v>
      </c>
      <c r="R7" s="2" t="str">
        <f>IFERROR(INDEX(DATABASE!R$2:R$1000000,MATCH($A7,DATABASE!$A$2:$A$1000000,0)),"нет данных")</f>
        <v>N/A</v>
      </c>
      <c r="S7" s="2" t="str">
        <f>IFERROR(INDEX(DATABASE!S$2:S$1000000,MATCH($A7,DATABASE!$A$2:$A$1000000,0)),"нет данных")</f>
        <v>N/A</v>
      </c>
      <c r="T7" s="2">
        <f>IFERROR(INDEX(DATABASE!T$2:T$1000000,MATCH($A7,DATABASE!$A$2:$A$1000000,0)),"нет данных")</f>
        <v>102</v>
      </c>
      <c r="U7" s="2">
        <f>IFERROR(INDEX(DATABASE!U$2:U$1000000,MATCH($A7,DATABASE!$A$2:$A$1000000,0)),"нет данных")</f>
        <v>866</v>
      </c>
      <c r="V7" s="2">
        <f>IFERROR(INDEX(DATABASE!V$2:V$1000000,MATCH($A7,DATABASE!$A$2:$A$1000000,0)),"нет данных")</f>
        <v>598</v>
      </c>
      <c r="W7" s="2">
        <f>IFERROR(INDEX(DATABASE!W$2:W$1000000,MATCH($A7,DATABASE!$A$2:$A$1000000,0)),"нет данных")</f>
        <v>75</v>
      </c>
      <c r="X7" s="2">
        <f>IFERROR(INDEX(DATABASE!X$2:X$1000000,MATCH($A7,DATABASE!$A$2:$A$1000000,0)),"нет данных")</f>
        <v>41560</v>
      </c>
      <c r="Y7" s="2" t="str">
        <f>IFERROR(INDEX(DATABASE!Y$2:Y$1000000,MATCH($A7,DATABASE!$A$2:$A$1000000,0)),"нет данных")</f>
        <v>Metro-Verlag Wien</v>
      </c>
      <c r="Z7" s="2"/>
      <c r="AA7" s="2"/>
      <c r="AB7" s="2"/>
      <c r="AC7" s="2"/>
      <c r="AD7" s="2" t="str">
        <f>IF('zuletzt überwacht'!C7&lt;(Ergebnis!C7/100*55),"Da","")</f>
        <v/>
      </c>
      <c r="AE7" s="2" t="str">
        <f>IF('zuletzt überwacht'!D7&lt;(Ergebnis!D7/100*55),"Da","")</f>
        <v/>
      </c>
      <c r="AF7" s="2" t="str">
        <f>IF('zuletzt überwacht'!E7&lt;(Ergebnis!E7/100*55),"Da","")</f>
        <v/>
      </c>
      <c r="AH7" t="str">
        <f t="shared" si="0"/>
        <v/>
      </c>
    </row>
    <row r="8" spans="1:34" x14ac:dyDescent="0.25">
      <c r="A8" s="3">
        <f>'zuletzt überwacht'!A8</f>
        <v>3990520652</v>
      </c>
      <c r="B8" s="4" t="str">
        <f>IFERROR(INDEX(DATABASE!B$2:B$1000000,MATCH($A8,DATABASE!$A$2:$A$1000000,0)),"")</f>
        <v>Kindern helfen ohne Medikamente: Traditionelles neu entdeckt</v>
      </c>
      <c r="C8" s="5" t="str">
        <f>IFERROR(INDEX(DATABASE!C$2:C$1000000,MATCH($A8,DATABASE!$A$2:$A$1000000,0)),"")</f>
        <v>N/A</v>
      </c>
      <c r="D8" s="5">
        <f>IFERROR(INDEX(DATABASE!D$2:D$1000000,MATCH($A8,DATABASE!$A$2:$A$1000000,0)),"")</f>
        <v>1.2</v>
      </c>
      <c r="E8" s="6">
        <f>IFERROR(INDEX(DATABASE!E$2:E$1000000,MATCH($A8,DATABASE!$A$2:$A$1000000,0)),"")</f>
        <v>0</v>
      </c>
      <c r="F8" s="2" t="str">
        <f>IFERROR(INDEX(DATABASE!F$2:F$1000000,MATCH($A8,DATABASE!$A$2:$A$1000000,0)),"нет данных")</f>
        <v>N/A</v>
      </c>
      <c r="G8" s="2" t="str">
        <f>IFERROR(INDEX(DATABASE!G$2:G$1000000,MATCH($A8,DATABASE!$A$2:$A$1000000,0)),"нет данных")</f>
        <v>N/A</v>
      </c>
      <c r="H8" s="2" t="str">
        <f>IFERROR(INDEX(DATABASE!H$2:H$1000000,MATCH($A8,DATABASE!$A$2:$A$1000000,0)),"нет данных")</f>
        <v>N/A</v>
      </c>
      <c r="I8" s="2" t="str">
        <f>IFERROR(INDEX(DATABASE!I$2:I$1000000,MATCH($A8,DATABASE!$A$2:$A$1000000,0)),"нет данных")</f>
        <v>N/A</v>
      </c>
      <c r="J8" s="2">
        <f>IFERROR(INDEX(DATABASE!J$2:J$1000000,MATCH($A8,DATABASE!$A$2:$A$1000000,0)),"нет данных")</f>
        <v>288240</v>
      </c>
      <c r="K8" s="2">
        <f>IFERROR(INDEX(DATABASE!K$2:K$1000000,MATCH($A8,DATABASE!$A$2:$A$1000000,0)),"нет данных")</f>
        <v>0</v>
      </c>
      <c r="L8" s="2">
        <f>IFERROR(INDEX(DATABASE!L$2:L$1000000,MATCH($A8,DATABASE!$A$2:$A$1000000,0)),"нет данных")</f>
        <v>0</v>
      </c>
      <c r="M8" s="2">
        <f>IFERROR(INDEX(DATABASE!M$2:M$1000000,MATCH($A8,DATABASE!$A$2:$A$1000000,0)),"нет данных")</f>
        <v>9783990520659</v>
      </c>
      <c r="N8" s="2" t="str">
        <f>IFERROR(INDEX(DATABASE!N$2:N$1000000,MATCH($A8,DATABASE!$A$2:$A$1000000,0)),"нет данных")</f>
        <v>N/A</v>
      </c>
      <c r="O8" s="2" t="str">
        <f>IFERROR(INDEX(DATABASE!O$2:O$1000000,MATCH($A8,DATABASE!$A$2:$A$1000000,0)),"нет данных")</f>
        <v>N/A</v>
      </c>
      <c r="P8" s="2" t="str">
        <f>IFERROR(INDEX(DATABASE!P$2:P$1000000,MATCH($A8,DATABASE!$A$2:$A$1000000,0)),"нет данных")</f>
        <v>N/A</v>
      </c>
      <c r="Q8" s="2" t="str">
        <f>IFERROR(INDEX(DATABASE!Q$2:Q$1000000,MATCH($A8,DATABASE!$A$2:$A$1000000,0)),"нет данных")</f>
        <v>N/A</v>
      </c>
      <c r="R8" s="2" t="str">
        <f>IFERROR(INDEX(DATABASE!R$2:R$1000000,MATCH($A8,DATABASE!$A$2:$A$1000000,0)),"нет данных")</f>
        <v>N/A</v>
      </c>
      <c r="S8" s="2" t="str">
        <f>IFERROR(INDEX(DATABASE!S$2:S$1000000,MATCH($A8,DATABASE!$A$2:$A$1000000,0)),"нет данных")</f>
        <v>N/A</v>
      </c>
      <c r="T8" s="2" t="str">
        <f>IFERROR(INDEX(DATABASE!T$2:T$1000000,MATCH($A8,DATABASE!$A$2:$A$1000000,0)),"нет данных")</f>
        <v>N/A</v>
      </c>
      <c r="U8" s="2" t="str">
        <f>IFERROR(INDEX(DATABASE!U$2:U$1000000,MATCH($A8,DATABASE!$A$2:$A$1000000,0)),"нет данных")</f>
        <v>N/A</v>
      </c>
      <c r="V8" s="2" t="str">
        <f>IFERROR(INDEX(DATABASE!V$2:V$1000000,MATCH($A8,DATABASE!$A$2:$A$1000000,0)),"нет данных")</f>
        <v>N/A</v>
      </c>
      <c r="W8" s="2" t="str">
        <f>IFERROR(INDEX(DATABASE!W$2:W$1000000,MATCH($A8,DATABASE!$A$2:$A$1000000,0)),"нет данных")</f>
        <v>N/A</v>
      </c>
      <c r="X8" s="2" t="str">
        <f>IFERROR(INDEX(DATABASE!X$2:X$1000000,MATCH($A8,DATABASE!$A$2:$A$1000000,0)),"нет данных")</f>
        <v>N/A</v>
      </c>
      <c r="Y8" s="2" t="str">
        <f>IFERROR(INDEX(DATABASE!Y$2:Y$1000000,MATCH($A8,DATABASE!$A$2:$A$1000000,0)),"нет данных")</f>
        <v>Verlagshaus der Г„rzte</v>
      </c>
      <c r="Z8" s="2"/>
      <c r="AA8" s="2"/>
      <c r="AB8" s="2"/>
      <c r="AC8" s="2"/>
      <c r="AD8" s="2" t="e">
        <f>IF('zuletzt überwacht'!C8&lt;(Ergebnis!C8/100*55),"Da","")</f>
        <v>#VALUE!</v>
      </c>
      <c r="AE8" s="2" t="str">
        <f>IF('zuletzt überwacht'!D8&lt;(Ergebnis!D8/100*55),"Da","")</f>
        <v/>
      </c>
      <c r="AF8" s="2" t="str">
        <f>IF('zuletzt überwacht'!E8&lt;(Ergebnis!E8/100*55),"Da","")</f>
        <v/>
      </c>
      <c r="AH8" t="e">
        <f t="shared" si="0"/>
        <v>#VALUE!</v>
      </c>
    </row>
    <row r="9" spans="1:34" x14ac:dyDescent="0.25">
      <c r="A9" s="3">
        <f>'zuletzt überwacht'!A9</f>
        <v>3990436104</v>
      </c>
      <c r="B9" s="4" t="str">
        <f>IFERROR(INDEX(DATABASE!B$2:B$1000000,MATCH($A9,DATABASE!$A$2:$A$1000000,0)),"")</f>
        <v>JENNY: Denken, Behaupten, GroГџtun (Edition Angewandte)</v>
      </c>
      <c r="C9" s="5">
        <f>IFERROR(INDEX(DATABASE!C$2:C$1000000,MATCH($A9,DATABASE!$A$2:$A$1000000,0)),"")</f>
        <v>18.48</v>
      </c>
      <c r="D9" s="5">
        <f>IFERROR(INDEX(DATABASE!D$2:D$1000000,MATCH($A9,DATABASE!$A$2:$A$1000000,0)),"")</f>
        <v>18.47</v>
      </c>
      <c r="E9" s="6">
        <f>IFERROR(INDEX(DATABASE!E$2:E$1000000,MATCH($A9,DATABASE!$A$2:$A$1000000,0)),"")</f>
        <v>18.48</v>
      </c>
      <c r="F9" s="2" t="str">
        <f>IFERROR(INDEX(DATABASE!F$2:F$1000000,MATCH($A9,DATABASE!$A$2:$A$1000000,0)),"нет данных")</f>
        <v>GewГ¶hnlich versandfertig in 24 Stunden</v>
      </c>
      <c r="G9" s="2" t="str">
        <f>IFERROR(INDEX(DATABASE!G$2:G$1000000,MATCH($A9,DATABASE!$A$2:$A$1000000,0)),"нет данных")</f>
        <v>N/A</v>
      </c>
      <c r="H9" s="2" t="str">
        <f>IFERROR(INDEX(DATABASE!H$2:H$1000000,MATCH($A9,DATABASE!$A$2:$A$1000000,0)),"нет данных")</f>
        <v>N/A</v>
      </c>
      <c r="I9" s="2" t="str">
        <f>IFERROR(INDEX(DATABASE!I$2:I$1000000,MATCH($A9,DATABASE!$A$2:$A$1000000,0)),"нет данных")</f>
        <v>N/A</v>
      </c>
      <c r="J9" s="2">
        <f>IFERROR(INDEX(DATABASE!J$2:J$1000000,MATCH($A9,DATABASE!$A$2:$A$1000000,0)),"нет данных")</f>
        <v>1601304</v>
      </c>
      <c r="K9" s="2">
        <f>IFERROR(INDEX(DATABASE!K$2:K$1000000,MATCH($A9,DATABASE!$A$2:$A$1000000,0)),"нет данных")</f>
        <v>0</v>
      </c>
      <c r="L9" s="2">
        <f>IFERROR(INDEX(DATABASE!L$2:L$1000000,MATCH($A9,DATABASE!$A$2:$A$1000000,0)),"нет данных")</f>
        <v>0</v>
      </c>
      <c r="M9" s="2">
        <f>IFERROR(INDEX(DATABASE!M$2:M$1000000,MATCH($A9,DATABASE!$A$2:$A$1000000,0)),"нет данных")</f>
        <v>9783990436103</v>
      </c>
      <c r="N9" s="2" t="str">
        <f>IFERROR(INDEX(DATABASE!N$2:N$1000000,MATCH($A9,DATABASE!$A$2:$A$1000000,0)),"нет данных")</f>
        <v>N/A</v>
      </c>
      <c r="O9" s="2" t="str">
        <f>IFERROR(INDEX(DATABASE!O$2:O$1000000,MATCH($A9,DATABASE!$A$2:$A$1000000,0)),"нет данных")</f>
        <v>N/A</v>
      </c>
      <c r="P9" s="2">
        <f>IFERROR(INDEX(DATABASE!P$2:P$1000000,MATCH($A9,DATABASE!$A$2:$A$1000000,0)),"нет данных")</f>
        <v>0</v>
      </c>
      <c r="Q9" s="2">
        <f>IFERROR(INDEX(DATABASE!Q$2:Q$1000000,MATCH($A9,DATABASE!$A$2:$A$1000000,0)),"нет данных")</f>
        <v>0</v>
      </c>
      <c r="R9" s="2">
        <f>IFERROR(INDEX(DATABASE!R$2:R$1000000,MATCH($A9,DATABASE!$A$2:$A$1000000,0)),"нет данных")</f>
        <v>0</v>
      </c>
      <c r="S9" s="2">
        <f>IFERROR(INDEX(DATABASE!S$2:S$1000000,MATCH($A9,DATABASE!$A$2:$A$1000000,0)),"нет данных")</f>
        <v>0</v>
      </c>
      <c r="T9" s="2">
        <f>IFERROR(INDEX(DATABASE!T$2:T$1000000,MATCH($A9,DATABASE!$A$2:$A$1000000,0)),"нет данных")</f>
        <v>55</v>
      </c>
      <c r="U9" s="2">
        <f>IFERROR(INDEX(DATABASE!U$2:U$1000000,MATCH($A9,DATABASE!$A$2:$A$1000000,0)),"нет данных")</f>
        <v>1008</v>
      </c>
      <c r="V9" s="2">
        <f>IFERROR(INDEX(DATABASE!V$2:V$1000000,MATCH($A9,DATABASE!$A$2:$A$1000000,0)),"нет данных")</f>
        <v>717</v>
      </c>
      <c r="W9" s="2">
        <f>IFERROR(INDEX(DATABASE!W$2:W$1000000,MATCH($A9,DATABASE!$A$2:$A$1000000,0)),"нет данных")</f>
        <v>97</v>
      </c>
      <c r="X9" s="2" t="str">
        <f>IFERROR(INDEX(DATABASE!X$2:X$1000000,MATCH($A9,DATABASE!$A$2:$A$1000000,0)),"нет данных")</f>
        <v>N/A</v>
      </c>
      <c r="Y9" s="2" t="str">
        <f>IFERROR(INDEX(DATABASE!Y$2:Y$1000000,MATCH($A9,DATABASE!$A$2:$A$1000000,0)),"нет данных")</f>
        <v>Ambra</v>
      </c>
      <c r="Z9" s="2"/>
      <c r="AA9" s="2"/>
      <c r="AB9" s="2"/>
      <c r="AC9" s="2"/>
      <c r="AD9" s="2" t="str">
        <f>IF('zuletzt überwacht'!C9&lt;(Ergebnis!C9/100*55),"Da","")</f>
        <v/>
      </c>
      <c r="AE9" s="2" t="str">
        <f>IF('zuletzt überwacht'!D9&lt;(Ergebnis!D9/100*55),"Da","")</f>
        <v/>
      </c>
      <c r="AF9" s="2" t="str">
        <f>IF('zuletzt überwacht'!E9&lt;(Ergebnis!E9/100*55),"Da","")</f>
        <v/>
      </c>
      <c r="AH9" t="str">
        <f t="shared" si="0"/>
        <v/>
      </c>
    </row>
    <row r="10" spans="1:34" x14ac:dyDescent="0.25">
      <c r="A10" s="3">
        <f>'zuletzt überwacht'!A10</f>
        <v>3991001101</v>
      </c>
      <c r="B10" s="4" t="str">
        <f>IFERROR(INDEX(DATABASE!B$2:B$1000000,MATCH($A10,DATABASE!$A$2:$A$1000000,0)),"")</f>
        <v>Krisen bewГ¤ltigen: Viktor E. Frankls 10 Thesen in der Praxis</v>
      </c>
      <c r="C10" s="5">
        <f>IFERROR(INDEX(DATABASE!C$2:C$1000000,MATCH($A10,DATABASE!$A$2:$A$1000000,0)),"")</f>
        <v>19.899999999999999</v>
      </c>
      <c r="D10" s="5">
        <f>IFERROR(INDEX(DATABASE!D$2:D$1000000,MATCH($A10,DATABASE!$A$2:$A$1000000,0)),"")</f>
        <v>19.899999999999999</v>
      </c>
      <c r="E10" s="6">
        <f>IFERROR(INDEX(DATABASE!E$2:E$1000000,MATCH($A10,DATABASE!$A$2:$A$1000000,0)),"")</f>
        <v>19.899999999999999</v>
      </c>
      <c r="F10" s="2" t="str">
        <f>IFERROR(INDEX(DATABASE!F$2:F$1000000,MATCH($A10,DATABASE!$A$2:$A$1000000,0)),"нет данных")</f>
        <v>GewГ¶hnlich versandfertig in 24 Stunden</v>
      </c>
      <c r="G10" s="2" t="str">
        <f>IFERROR(INDEX(DATABASE!G$2:G$1000000,MATCH($A10,DATABASE!$A$2:$A$1000000,0)),"нет данных")</f>
        <v>N/A</v>
      </c>
      <c r="H10" s="2" t="str">
        <f>IFERROR(INDEX(DATABASE!H$2:H$1000000,MATCH($A10,DATABASE!$A$2:$A$1000000,0)),"нет данных")</f>
        <v>N/A</v>
      </c>
      <c r="I10" s="2" t="str">
        <f>IFERROR(INDEX(DATABASE!I$2:I$1000000,MATCH($A10,DATABASE!$A$2:$A$1000000,0)),"нет данных")</f>
        <v>N/A</v>
      </c>
      <c r="J10" s="2">
        <f>IFERROR(INDEX(DATABASE!J$2:J$1000000,MATCH($A10,DATABASE!$A$2:$A$1000000,0)),"нет данных")</f>
        <v>26671</v>
      </c>
      <c r="K10" s="2">
        <f>IFERROR(INDEX(DATABASE!K$2:K$1000000,MATCH($A10,DATABASE!$A$2:$A$1000000,0)),"нет данных")</f>
        <v>0</v>
      </c>
      <c r="L10" s="2">
        <f>IFERROR(INDEX(DATABASE!L$2:L$1000000,MATCH($A10,DATABASE!$A$2:$A$1000000,0)),"нет данных")</f>
        <v>0</v>
      </c>
      <c r="M10" s="2">
        <f>IFERROR(INDEX(DATABASE!M$2:M$1000000,MATCH($A10,DATABASE!$A$2:$A$1000000,0)),"нет данных")</f>
        <v>9783991001102</v>
      </c>
      <c r="N10" s="2" t="str">
        <f>IFERROR(INDEX(DATABASE!N$2:N$1000000,MATCH($A10,DATABASE!$A$2:$A$1000000,0)),"нет данных")</f>
        <v>N/A</v>
      </c>
      <c r="O10" s="2" t="str">
        <f>IFERROR(INDEX(DATABASE!O$2:O$1000000,MATCH($A10,DATABASE!$A$2:$A$1000000,0)),"нет данных")</f>
        <v>N/A</v>
      </c>
      <c r="P10" s="2" t="str">
        <f>IFERROR(INDEX(DATABASE!P$2:P$1000000,MATCH($A10,DATABASE!$A$2:$A$1000000,0)),"нет данных")</f>
        <v>N/A</v>
      </c>
      <c r="Q10" s="2" t="str">
        <f>IFERROR(INDEX(DATABASE!Q$2:Q$1000000,MATCH($A10,DATABASE!$A$2:$A$1000000,0)),"нет данных")</f>
        <v>N/A</v>
      </c>
      <c r="R10" s="2" t="str">
        <f>IFERROR(INDEX(DATABASE!R$2:R$1000000,MATCH($A10,DATABASE!$A$2:$A$1000000,0)),"нет данных")</f>
        <v>N/A</v>
      </c>
      <c r="S10" s="2" t="str">
        <f>IFERROR(INDEX(DATABASE!S$2:S$1000000,MATCH($A10,DATABASE!$A$2:$A$1000000,0)),"нет данных")</f>
        <v>N/A</v>
      </c>
      <c r="T10" s="2">
        <f>IFERROR(INDEX(DATABASE!T$2:T$1000000,MATCH($A10,DATABASE!$A$2:$A$1000000,0)),"нет данных")</f>
        <v>102</v>
      </c>
      <c r="U10" s="2">
        <f>IFERROR(INDEX(DATABASE!U$2:U$1000000,MATCH($A10,DATABASE!$A$2:$A$1000000,0)),"нет данных")</f>
        <v>827</v>
      </c>
      <c r="V10" s="2">
        <f>IFERROR(INDEX(DATABASE!V$2:V$1000000,MATCH($A10,DATABASE!$A$2:$A$1000000,0)),"нет данных")</f>
        <v>591</v>
      </c>
      <c r="W10" s="2">
        <f>IFERROR(INDEX(DATABASE!W$2:W$1000000,MATCH($A10,DATABASE!$A$2:$A$1000000,0)),"нет данных")</f>
        <v>101</v>
      </c>
      <c r="X10" s="2" t="str">
        <f>IFERROR(INDEX(DATABASE!X$2:X$1000000,MATCH($A10,DATABASE!$A$2:$A$1000000,0)),"нет данных")</f>
        <v>N/A</v>
      </c>
      <c r="Y10" s="2" t="str">
        <f>IFERROR(INDEX(DATABASE!Y$2:Y$1000000,MATCH($A10,DATABASE!$A$2:$A$1000000,0)),"нет данных")</f>
        <v>BraumГјller Lesethek</v>
      </c>
      <c r="Z10" s="2"/>
      <c r="AA10" s="2"/>
      <c r="AB10" s="2"/>
      <c r="AC10" s="2"/>
      <c r="AD10" s="2" t="str">
        <f>IF('zuletzt überwacht'!C10&lt;(Ergebnis!C10/100*55),"Da","")</f>
        <v/>
      </c>
      <c r="AE10" s="2" t="str">
        <f>IF('zuletzt überwacht'!D10&lt;(Ergebnis!D10/100*55),"Da","")</f>
        <v/>
      </c>
      <c r="AF10" s="2" t="str">
        <f>IF('zuletzt überwacht'!E10&lt;(Ergebnis!E10/100*55),"Da","")</f>
        <v/>
      </c>
      <c r="AH10" t="str">
        <f t="shared" si="0"/>
        <v/>
      </c>
    </row>
    <row r="11" spans="1:34" x14ac:dyDescent="0.25">
      <c r="A11" s="3">
        <f>'zuletzt überwacht'!A11</f>
        <v>3990435620</v>
      </c>
      <c r="B11" s="4" t="str">
        <f>IFERROR(INDEX(DATABASE!B$2:B$1000000,MATCH($A11,DATABASE!$A$2:$A$1000000,0)),"")</f>
        <v>LP architektur</v>
      </c>
      <c r="C11" s="5">
        <f>IFERROR(INDEX(DATABASE!C$2:C$1000000,MATCH($A11,DATABASE!$A$2:$A$1000000,0)),"")</f>
        <v>48.63</v>
      </c>
      <c r="D11" s="5">
        <f>IFERROR(INDEX(DATABASE!D$2:D$1000000,MATCH($A11,DATABASE!$A$2:$A$1000000,0)),"")</f>
        <v>66.06</v>
      </c>
      <c r="E11" s="6">
        <f>IFERROR(INDEX(DATABASE!E$2:E$1000000,MATCH($A11,DATABASE!$A$2:$A$1000000,0)),"")</f>
        <v>48.63</v>
      </c>
      <c r="F11" s="2" t="str">
        <f>IFERROR(INDEX(DATABASE!F$2:F$1000000,MATCH($A11,DATABASE!$A$2:$A$1000000,0)),"нет данных")</f>
        <v>GewГ¶hnlich versandfertig in 24 Stunden</v>
      </c>
      <c r="G11" s="2" t="str">
        <f>IFERROR(INDEX(DATABASE!G$2:G$1000000,MATCH($A11,DATABASE!$A$2:$A$1000000,0)),"нет данных")</f>
        <v>N/A</v>
      </c>
      <c r="H11" s="2" t="str">
        <f>IFERROR(INDEX(DATABASE!H$2:H$1000000,MATCH($A11,DATABASE!$A$2:$A$1000000,0)),"нет данных")</f>
        <v>N/A</v>
      </c>
      <c r="I11" s="2" t="str">
        <f>IFERROR(INDEX(DATABASE!I$2:I$1000000,MATCH($A11,DATABASE!$A$2:$A$1000000,0)),"нет данных")</f>
        <v>N/A</v>
      </c>
      <c r="J11" s="2">
        <f>IFERROR(INDEX(DATABASE!J$2:J$1000000,MATCH($A11,DATABASE!$A$2:$A$1000000,0)),"нет данных")</f>
        <v>386491</v>
      </c>
      <c r="K11" s="2">
        <f>IFERROR(INDEX(DATABASE!K$2:K$1000000,MATCH($A11,DATABASE!$A$2:$A$1000000,0)),"нет данных")</f>
        <v>0</v>
      </c>
      <c r="L11" s="2">
        <f>IFERROR(INDEX(DATABASE!L$2:L$1000000,MATCH($A11,DATABASE!$A$2:$A$1000000,0)),"нет данных")</f>
        <v>0</v>
      </c>
      <c r="M11" s="2">
        <f>IFERROR(INDEX(DATABASE!M$2:M$1000000,MATCH($A11,DATABASE!$A$2:$A$1000000,0)),"нет данных")</f>
        <v>9783990435625</v>
      </c>
      <c r="N11" s="2" t="str">
        <f>IFERROR(INDEX(DATABASE!N$2:N$1000000,MATCH($A11,DATABASE!$A$2:$A$1000000,0)),"нет данных")</f>
        <v>N/A</v>
      </c>
      <c r="O11" s="2" t="str">
        <f>IFERROR(INDEX(DATABASE!O$2:O$1000000,MATCH($A11,DATABASE!$A$2:$A$1000000,0)),"нет данных")</f>
        <v>N/A</v>
      </c>
      <c r="P11" s="2">
        <f>IFERROR(INDEX(DATABASE!P$2:P$1000000,MATCH($A11,DATABASE!$A$2:$A$1000000,0)),"нет данных")</f>
        <v>1075</v>
      </c>
      <c r="Q11" s="2">
        <f>IFERROR(INDEX(DATABASE!Q$2:Q$1000000,MATCH($A11,DATABASE!$A$2:$A$1000000,0)),"нет данных")</f>
        <v>1075</v>
      </c>
      <c r="R11" s="2">
        <f>IFERROR(INDEX(DATABASE!R$2:R$1000000,MATCH($A11,DATABASE!$A$2:$A$1000000,0)),"нет данных")</f>
        <v>975</v>
      </c>
      <c r="S11" s="2">
        <f>IFERROR(INDEX(DATABASE!S$2:S$1000000,MATCH($A11,DATABASE!$A$2:$A$1000000,0)),"нет данных")</f>
        <v>295</v>
      </c>
      <c r="T11" s="2">
        <f>IFERROR(INDEX(DATABASE!T$2:T$1000000,MATCH($A11,DATABASE!$A$2:$A$1000000,0)),"нет данных")</f>
        <v>110</v>
      </c>
      <c r="U11" s="2">
        <f>IFERROR(INDEX(DATABASE!U$2:U$1000000,MATCH($A11,DATABASE!$A$2:$A$1000000,0)),"нет данных")</f>
        <v>1047</v>
      </c>
      <c r="V11" s="2">
        <f>IFERROR(INDEX(DATABASE!V$2:V$1000000,MATCH($A11,DATABASE!$A$2:$A$1000000,0)),"нет данных")</f>
        <v>898</v>
      </c>
      <c r="W11" s="2">
        <f>IFERROR(INDEX(DATABASE!W$2:W$1000000,MATCH($A11,DATABASE!$A$2:$A$1000000,0)),"нет данных")</f>
        <v>291</v>
      </c>
      <c r="X11" s="2" t="str">
        <f>IFERROR(INDEX(DATABASE!X$2:X$1000000,MATCH($A11,DATABASE!$A$2:$A$1000000,0)),"нет данных")</f>
        <v>N/A</v>
      </c>
      <c r="Y11" s="2" t="str">
        <f>IFERROR(INDEX(DATABASE!Y$2:Y$1000000,MATCH($A11,DATABASE!$A$2:$A$1000000,0)),"нет данных")</f>
        <v>Ambra</v>
      </c>
      <c r="Z11" s="2"/>
      <c r="AA11" s="2"/>
      <c r="AB11" s="2"/>
      <c r="AC11" s="2"/>
      <c r="AD11" s="2" t="str">
        <f>IF('zuletzt überwacht'!C11&lt;(Ergebnis!C11/100*55),"Da","")</f>
        <v/>
      </c>
      <c r="AE11" s="2" t="str">
        <f>IF('zuletzt überwacht'!D11&lt;(Ergebnis!D11/100*55),"Da","")</f>
        <v/>
      </c>
      <c r="AF11" s="2" t="str">
        <f>IF('zuletzt überwacht'!E11&lt;(Ergebnis!E11/100*55),"Da","")</f>
        <v/>
      </c>
      <c r="AH11" t="str">
        <f t="shared" si="0"/>
        <v/>
      </c>
    </row>
    <row r="12" spans="1:34" x14ac:dyDescent="0.25">
      <c r="A12" s="3">
        <f>'zuletzt überwacht'!A12</f>
        <v>3991000474</v>
      </c>
      <c r="B12" s="4" t="str">
        <f>IFERROR(INDEX(DATABASE!B$2:B$1000000,MATCH($A12,DATABASE!$A$2:$A$1000000,0)),"")</f>
        <v>Krisen bewГ¤ltigen: Viktor E. Frankls 10 Thesen in der Praxis</v>
      </c>
      <c r="C12" s="5">
        <f>IFERROR(INDEX(DATABASE!C$2:C$1000000,MATCH($A12,DATABASE!$A$2:$A$1000000,0)),"")</f>
        <v>70</v>
      </c>
      <c r="D12" s="5" t="str">
        <f>IFERROR(INDEX(DATABASE!D$2:D$1000000,MATCH($A12,DATABASE!$A$2:$A$1000000,0)),"")</f>
        <v>N/A</v>
      </c>
      <c r="E12" s="6">
        <f>IFERROR(INDEX(DATABASE!E$2:E$1000000,MATCH($A12,DATABASE!$A$2:$A$1000000,0)),"")</f>
        <v>0</v>
      </c>
      <c r="F12" s="2" t="str">
        <f>IFERROR(INDEX(DATABASE!F$2:F$1000000,MATCH($A12,DATABASE!$A$2:$A$1000000,0)),"нет данных")</f>
        <v>N/A</v>
      </c>
      <c r="G12" s="2" t="str">
        <f>IFERROR(INDEX(DATABASE!G$2:G$1000000,MATCH($A12,DATABASE!$A$2:$A$1000000,0)),"нет данных")</f>
        <v>N/A</v>
      </c>
      <c r="H12" s="2" t="str">
        <f>IFERROR(INDEX(DATABASE!H$2:H$1000000,MATCH($A12,DATABASE!$A$2:$A$1000000,0)),"нет данных")</f>
        <v>N/A</v>
      </c>
      <c r="I12" s="2" t="str">
        <f>IFERROR(INDEX(DATABASE!I$2:I$1000000,MATCH($A12,DATABASE!$A$2:$A$1000000,0)),"нет данных")</f>
        <v>N/A</v>
      </c>
      <c r="J12" s="2">
        <f>IFERROR(INDEX(DATABASE!J$2:J$1000000,MATCH($A12,DATABASE!$A$2:$A$1000000,0)),"нет данных")</f>
        <v>393198</v>
      </c>
      <c r="K12" s="2">
        <f>IFERROR(INDEX(DATABASE!K$2:K$1000000,MATCH($A12,DATABASE!$A$2:$A$1000000,0)),"нет данных")</f>
        <v>0</v>
      </c>
      <c r="L12" s="2">
        <f>IFERROR(INDEX(DATABASE!L$2:L$1000000,MATCH($A12,DATABASE!$A$2:$A$1000000,0)),"нет данных")</f>
        <v>0</v>
      </c>
      <c r="M12" s="2">
        <f>IFERROR(INDEX(DATABASE!M$2:M$1000000,MATCH($A12,DATABASE!$A$2:$A$1000000,0)),"нет данных")</f>
        <v>9783991000471</v>
      </c>
      <c r="N12" s="2" t="str">
        <f>IFERROR(INDEX(DATABASE!N$2:N$1000000,MATCH($A12,DATABASE!$A$2:$A$1000000,0)),"нет данных")</f>
        <v>N/A</v>
      </c>
      <c r="O12" s="2" t="str">
        <f>IFERROR(INDEX(DATABASE!O$2:O$1000000,MATCH($A12,DATABASE!$A$2:$A$1000000,0)),"нет данных")</f>
        <v>N/A</v>
      </c>
      <c r="P12" s="2" t="str">
        <f>IFERROR(INDEX(DATABASE!P$2:P$1000000,MATCH($A12,DATABASE!$A$2:$A$1000000,0)),"нет данных")</f>
        <v>N/A</v>
      </c>
      <c r="Q12" s="2" t="str">
        <f>IFERROR(INDEX(DATABASE!Q$2:Q$1000000,MATCH($A12,DATABASE!$A$2:$A$1000000,0)),"нет данных")</f>
        <v>N/A</v>
      </c>
      <c r="R12" s="2" t="str">
        <f>IFERROR(INDEX(DATABASE!R$2:R$1000000,MATCH($A12,DATABASE!$A$2:$A$1000000,0)),"нет данных")</f>
        <v>N/A</v>
      </c>
      <c r="S12" s="2" t="str">
        <f>IFERROR(INDEX(DATABASE!S$2:S$1000000,MATCH($A12,DATABASE!$A$2:$A$1000000,0)),"нет данных")</f>
        <v>N/A</v>
      </c>
      <c r="T12" s="2">
        <f>IFERROR(INDEX(DATABASE!T$2:T$1000000,MATCH($A12,DATABASE!$A$2:$A$1000000,0)),"нет данных")</f>
        <v>110</v>
      </c>
      <c r="U12" s="2">
        <f>IFERROR(INDEX(DATABASE!U$2:U$1000000,MATCH($A12,DATABASE!$A$2:$A$1000000,0)),"нет данных")</f>
        <v>843</v>
      </c>
      <c r="V12" s="2">
        <f>IFERROR(INDEX(DATABASE!V$2:V$1000000,MATCH($A12,DATABASE!$A$2:$A$1000000,0)),"нет данных")</f>
        <v>614</v>
      </c>
      <c r="W12" s="2">
        <f>IFERROR(INDEX(DATABASE!W$2:W$1000000,MATCH($A12,DATABASE!$A$2:$A$1000000,0)),"нет данных")</f>
        <v>132</v>
      </c>
      <c r="X12" s="2" t="str">
        <f>IFERROR(INDEX(DATABASE!X$2:X$1000000,MATCH($A12,DATABASE!$A$2:$A$1000000,0)),"нет данных")</f>
        <v>N/A</v>
      </c>
      <c r="Y12" s="2" t="str">
        <f>IFERROR(INDEX(DATABASE!Y$2:Y$1000000,MATCH($A12,DATABASE!$A$2:$A$1000000,0)),"нет данных")</f>
        <v>Lesethek Verlag</v>
      </c>
      <c r="Z12" s="2"/>
      <c r="AA12" s="2"/>
      <c r="AB12" s="2"/>
      <c r="AC12" s="2"/>
      <c r="AD12" s="2" t="str">
        <f>IF('zuletzt überwacht'!C12&lt;(Ergebnis!C12/100*55),"Da","")</f>
        <v/>
      </c>
      <c r="AE12" s="2" t="e">
        <f>IF('zuletzt überwacht'!D12&lt;(Ergebnis!D12/100*55),"Da","")</f>
        <v>#VALUE!</v>
      </c>
      <c r="AF12" s="2" t="str">
        <f>IF('zuletzt überwacht'!E12&lt;(Ergebnis!E12/100*55),"Da","")</f>
        <v/>
      </c>
      <c r="AH12" t="e">
        <f t="shared" si="0"/>
        <v>#VALUE!</v>
      </c>
    </row>
    <row r="13" spans="1:34" x14ac:dyDescent="0.25">
      <c r="A13" s="3">
        <f>'zuletzt überwacht'!A13</f>
        <v>3990436120</v>
      </c>
      <c r="B13" s="4" t="str">
        <f>IFERROR(INDEX(DATABASE!B$2:B$1000000,MATCH($A13,DATABASE!$A$2:$A$1000000,0)),"")</f>
        <v>Г„sthetik der Existenz: Lebensformen im Widerstreit</v>
      </c>
      <c r="C13" s="5">
        <f>IFERROR(INDEX(DATABASE!C$2:C$1000000,MATCH($A13,DATABASE!$A$2:$A$1000000,0)),"")</f>
        <v>34</v>
      </c>
      <c r="D13" s="5">
        <f>IFERROR(INDEX(DATABASE!D$2:D$1000000,MATCH($A13,DATABASE!$A$2:$A$1000000,0)),"")</f>
        <v>34</v>
      </c>
      <c r="E13" s="6">
        <f>IFERROR(INDEX(DATABASE!E$2:E$1000000,MATCH($A13,DATABASE!$A$2:$A$1000000,0)),"")</f>
        <v>34</v>
      </c>
      <c r="F13" s="2" t="str">
        <f>IFERROR(INDEX(DATABASE!F$2:F$1000000,MATCH($A13,DATABASE!$A$2:$A$1000000,0)),"нет данных")</f>
        <v>GewГ¶hnlich versandfertig in 1 bis 2 Tagen.</v>
      </c>
      <c r="G13" s="2" t="str">
        <f>IFERROR(INDEX(DATABASE!G$2:G$1000000,MATCH($A13,DATABASE!$A$2:$A$1000000,0)),"нет данных")</f>
        <v>N/A</v>
      </c>
      <c r="H13" s="2" t="str">
        <f>IFERROR(INDEX(DATABASE!H$2:H$1000000,MATCH($A13,DATABASE!$A$2:$A$1000000,0)),"нет данных")</f>
        <v>N/A</v>
      </c>
      <c r="I13" s="2" t="str">
        <f>IFERROR(INDEX(DATABASE!I$2:I$1000000,MATCH($A13,DATABASE!$A$2:$A$1000000,0)),"нет данных")</f>
        <v>N/A</v>
      </c>
      <c r="J13" s="2" t="str">
        <f>IFERROR(INDEX(DATABASE!J$2:J$1000000,MATCH($A13,DATABASE!$A$2:$A$1000000,0)),"нет данных")</f>
        <v>N/A</v>
      </c>
      <c r="K13" s="2">
        <f>IFERROR(INDEX(DATABASE!K$2:K$1000000,MATCH($A13,DATABASE!$A$2:$A$1000000,0)),"нет данных")</f>
        <v>0</v>
      </c>
      <c r="L13" s="2">
        <f>IFERROR(INDEX(DATABASE!L$2:L$1000000,MATCH($A13,DATABASE!$A$2:$A$1000000,0)),"нет данных")</f>
        <v>0</v>
      </c>
      <c r="M13" s="2">
        <f>IFERROR(INDEX(DATABASE!M$2:M$1000000,MATCH($A13,DATABASE!$A$2:$A$1000000,0)),"нет данных")</f>
        <v>9783990436127</v>
      </c>
      <c r="N13" s="2" t="str">
        <f>IFERROR(INDEX(DATABASE!N$2:N$1000000,MATCH($A13,DATABASE!$A$2:$A$1000000,0)),"нет данных")</f>
        <v>N/A</v>
      </c>
      <c r="O13" s="2" t="str">
        <f>IFERROR(INDEX(DATABASE!O$2:O$1000000,MATCH($A13,DATABASE!$A$2:$A$1000000,0)),"нет данных")</f>
        <v>N/A</v>
      </c>
      <c r="P13" s="2" t="str">
        <f>IFERROR(INDEX(DATABASE!P$2:P$1000000,MATCH($A13,DATABASE!$A$2:$A$1000000,0)),"нет данных")</f>
        <v>N/A</v>
      </c>
      <c r="Q13" s="2" t="str">
        <f>IFERROR(INDEX(DATABASE!Q$2:Q$1000000,MATCH($A13,DATABASE!$A$2:$A$1000000,0)),"нет данных")</f>
        <v>N/A</v>
      </c>
      <c r="R13" s="2" t="str">
        <f>IFERROR(INDEX(DATABASE!R$2:R$1000000,MATCH($A13,DATABASE!$A$2:$A$1000000,0)),"нет данных")</f>
        <v>N/A</v>
      </c>
      <c r="S13" s="2" t="str">
        <f>IFERROR(INDEX(DATABASE!S$2:S$1000000,MATCH($A13,DATABASE!$A$2:$A$1000000,0)),"нет данных")</f>
        <v>N/A</v>
      </c>
      <c r="T13" s="2">
        <f>IFERROR(INDEX(DATABASE!T$2:T$1000000,MATCH($A13,DATABASE!$A$2:$A$1000000,0)),"нет данных")</f>
        <v>59</v>
      </c>
      <c r="U13" s="2">
        <f>IFERROR(INDEX(DATABASE!U$2:U$1000000,MATCH($A13,DATABASE!$A$2:$A$1000000,0)),"нет данных")</f>
        <v>949</v>
      </c>
      <c r="V13" s="2">
        <f>IFERROR(INDEX(DATABASE!V$2:V$1000000,MATCH($A13,DATABASE!$A$2:$A$1000000,0)),"нет данных")</f>
        <v>638</v>
      </c>
      <c r="W13" s="2">
        <f>IFERROR(INDEX(DATABASE!W$2:W$1000000,MATCH($A13,DATABASE!$A$2:$A$1000000,0)),"нет данных")</f>
        <v>82</v>
      </c>
      <c r="X13" s="2" t="str">
        <f>IFERROR(INDEX(DATABASE!X$2:X$1000000,MATCH($A13,DATABASE!$A$2:$A$1000000,0)),"нет данных")</f>
        <v>N/A</v>
      </c>
      <c r="Y13" s="2" t="str">
        <f>IFERROR(INDEX(DATABASE!Y$2:Y$1000000,MATCH($A13,DATABASE!$A$2:$A$1000000,0)),"нет данных")</f>
        <v>Ambra</v>
      </c>
      <c r="Z13" s="2"/>
      <c r="AA13" s="2"/>
      <c r="AB13" s="2"/>
      <c r="AC13" s="2"/>
      <c r="AD13" s="2" t="str">
        <f>IF('zuletzt überwacht'!C13&lt;(Ergebnis!C13/100*55),"Da","")</f>
        <v/>
      </c>
      <c r="AE13" s="2" t="str">
        <f>IF('zuletzt überwacht'!D13&lt;(Ergebnis!D13/100*55),"Da","")</f>
        <v/>
      </c>
      <c r="AF13" s="2" t="str">
        <f>IF('zuletzt überwacht'!E13&lt;(Ergebnis!E13/100*55),"Da","")</f>
        <v/>
      </c>
      <c r="AH13" t="str">
        <f t="shared" si="0"/>
        <v/>
      </c>
    </row>
    <row r="14" spans="1:34" x14ac:dyDescent="0.25">
      <c r="A14" s="3">
        <f>'zuletzt überwacht'!A14</f>
        <v>3990460102</v>
      </c>
      <c r="B14" s="4" t="str">
        <f>IFERROR(INDEX(DATABASE!B$2:B$1000000,MATCH($A14,DATABASE!$A$2:$A$1000000,0)),"")</f>
        <v>Г–ffentliche PГ¤dagogische Hochschulen aus rechtlicher Sicht</v>
      </c>
      <c r="C14" s="5">
        <f>IFERROR(INDEX(DATABASE!C$2:C$1000000,MATCH($A14,DATABASE!$A$2:$A$1000000,0)),"")</f>
        <v>36</v>
      </c>
      <c r="D14" s="5" t="str">
        <f>IFERROR(INDEX(DATABASE!D$2:D$1000000,MATCH($A14,DATABASE!$A$2:$A$1000000,0)),"")</f>
        <v>N/A</v>
      </c>
      <c r="E14" s="6">
        <f>IFERROR(INDEX(DATABASE!E$2:E$1000000,MATCH($A14,DATABASE!$A$2:$A$1000000,0)),"")</f>
        <v>36</v>
      </c>
      <c r="F14" s="2" t="str">
        <f>IFERROR(INDEX(DATABASE!F$2:F$1000000,MATCH($A14,DATABASE!$A$2:$A$1000000,0)),"нет данных")</f>
        <v>GewГ¶hnlich versandfertig in 7 bis 12 Tagen.</v>
      </c>
      <c r="G14" s="2" t="str">
        <f>IFERROR(INDEX(DATABASE!G$2:G$1000000,MATCH($A14,DATABASE!$A$2:$A$1000000,0)),"нет данных")</f>
        <v>N/A</v>
      </c>
      <c r="H14" s="2" t="str">
        <f>IFERROR(INDEX(DATABASE!H$2:H$1000000,MATCH($A14,DATABASE!$A$2:$A$1000000,0)),"нет данных")</f>
        <v>N/A</v>
      </c>
      <c r="I14" s="2" t="str">
        <f>IFERROR(INDEX(DATABASE!I$2:I$1000000,MATCH($A14,DATABASE!$A$2:$A$1000000,0)),"нет данных")</f>
        <v>N/A</v>
      </c>
      <c r="J14" s="2" t="str">
        <f>IFERROR(INDEX(DATABASE!J$2:J$1000000,MATCH($A14,DATABASE!$A$2:$A$1000000,0)),"нет данных")</f>
        <v>N/A</v>
      </c>
      <c r="K14" s="2">
        <f>IFERROR(INDEX(DATABASE!K$2:K$1000000,MATCH($A14,DATABASE!$A$2:$A$1000000,0)),"нет данных")</f>
        <v>0</v>
      </c>
      <c r="L14" s="2">
        <f>IFERROR(INDEX(DATABASE!L$2:L$1000000,MATCH($A14,DATABASE!$A$2:$A$1000000,0)),"нет данных")</f>
        <v>0</v>
      </c>
      <c r="M14" s="2">
        <f>IFERROR(INDEX(DATABASE!M$2:M$1000000,MATCH($A14,DATABASE!$A$2:$A$1000000,0)),"нет данных")</f>
        <v>9783990460108</v>
      </c>
      <c r="N14" s="2" t="str">
        <f>IFERROR(INDEX(DATABASE!N$2:N$1000000,MATCH($A14,DATABASE!$A$2:$A$1000000,0)),"нет данных")</f>
        <v>N/A</v>
      </c>
      <c r="O14" s="2" t="str">
        <f>IFERROR(INDEX(DATABASE!O$2:O$1000000,MATCH($A14,DATABASE!$A$2:$A$1000000,0)),"нет данных")</f>
        <v>N/A</v>
      </c>
      <c r="P14" s="2" t="str">
        <f>IFERROR(INDEX(DATABASE!P$2:P$1000000,MATCH($A14,DATABASE!$A$2:$A$1000000,0)),"нет данных")</f>
        <v>N/A</v>
      </c>
      <c r="Q14" s="2" t="str">
        <f>IFERROR(INDEX(DATABASE!Q$2:Q$1000000,MATCH($A14,DATABASE!$A$2:$A$1000000,0)),"нет данных")</f>
        <v>N/A</v>
      </c>
      <c r="R14" s="2" t="str">
        <f>IFERROR(INDEX(DATABASE!R$2:R$1000000,MATCH($A14,DATABASE!$A$2:$A$1000000,0)),"нет данных")</f>
        <v>N/A</v>
      </c>
      <c r="S14" s="2" t="str">
        <f>IFERROR(INDEX(DATABASE!S$2:S$1000000,MATCH($A14,DATABASE!$A$2:$A$1000000,0)),"нет данных")</f>
        <v>N/A</v>
      </c>
      <c r="T14" s="2">
        <f>IFERROR(INDEX(DATABASE!T$2:T$1000000,MATCH($A14,DATABASE!$A$2:$A$1000000,0)),"нет данных")</f>
        <v>47</v>
      </c>
      <c r="U14" s="2">
        <f>IFERROR(INDEX(DATABASE!U$2:U$1000000,MATCH($A14,DATABASE!$A$2:$A$1000000,0)),"нет данных")</f>
        <v>819</v>
      </c>
      <c r="V14" s="2">
        <f>IFERROR(INDEX(DATABASE!V$2:V$1000000,MATCH($A14,DATABASE!$A$2:$A$1000000,0)),"нет данных")</f>
        <v>512</v>
      </c>
      <c r="W14" s="2">
        <f>IFERROR(INDEX(DATABASE!W$2:W$1000000,MATCH($A14,DATABASE!$A$2:$A$1000000,0)),"нет данных")</f>
        <v>55</v>
      </c>
      <c r="X14" s="2" t="str">
        <f>IFERROR(INDEX(DATABASE!X$2:X$1000000,MATCH($A14,DATABASE!$A$2:$A$1000000,0)),"нет данных")</f>
        <v>N/A</v>
      </c>
      <c r="Y14" s="2" t="str">
        <f>IFERROR(INDEX(DATABASE!Y$2:Y$1000000,MATCH($A14,DATABASE!$A$2:$A$1000000,0)),"нет данных")</f>
        <v>Г–gb</v>
      </c>
      <c r="Z14" s="2"/>
      <c r="AA14" s="2"/>
      <c r="AB14" s="2"/>
      <c r="AC14" s="2"/>
      <c r="AD14" s="2" t="str">
        <f>IF('zuletzt überwacht'!C14&lt;(Ergebnis!C14/100*55),"Da","")</f>
        <v/>
      </c>
      <c r="AE14" s="2" t="e">
        <f>IF('zuletzt überwacht'!D14&lt;(Ergebnis!D14/100*55),"Da","")</f>
        <v>#VALUE!</v>
      </c>
      <c r="AF14" s="2" t="str">
        <f>IF('zuletzt überwacht'!E14&lt;(Ergebnis!E14/100*55),"Da","")</f>
        <v/>
      </c>
      <c r="AH14" t="e">
        <f t="shared" si="0"/>
        <v>#VALUE!</v>
      </c>
    </row>
    <row r="15" spans="1:34" x14ac:dyDescent="0.25">
      <c r="A15" s="3" t="str">
        <f>'zuletzt überwacht'!A15</f>
        <v>399100108X</v>
      </c>
      <c r="B15" s="4" t="str">
        <f>IFERROR(INDEX(DATABASE!B$2:B$1000000,MATCH($A15,DATABASE!$A$2:$A$1000000,0)),"")</f>
        <v>Die manipulierte Evolution: Wie unsere Gesellschaft den genetischen Code verГ¤ndert</v>
      </c>
      <c r="C15" s="5">
        <f>IFERROR(INDEX(DATABASE!C$2:C$1000000,MATCH($A15,DATABASE!$A$2:$A$1000000,0)),"")</f>
        <v>22.9</v>
      </c>
      <c r="D15" s="5">
        <f>IFERROR(INDEX(DATABASE!D$2:D$1000000,MATCH($A15,DATABASE!$A$2:$A$1000000,0)),"")</f>
        <v>14.63</v>
      </c>
      <c r="E15" s="6">
        <f>IFERROR(INDEX(DATABASE!E$2:E$1000000,MATCH($A15,DATABASE!$A$2:$A$1000000,0)),"")</f>
        <v>22.9</v>
      </c>
      <c r="F15" s="2" t="str">
        <f>IFERROR(INDEX(DATABASE!F$2:F$1000000,MATCH($A15,DATABASE!$A$2:$A$1000000,0)),"нет данных")</f>
        <v>GewГ¶hnlich versandfertig in 24 Stunden</v>
      </c>
      <c r="G15" s="2" t="str">
        <f>IFERROR(INDEX(DATABASE!G$2:G$1000000,MATCH($A15,DATABASE!$A$2:$A$1000000,0)),"нет данных")</f>
        <v>N/A</v>
      </c>
      <c r="H15" s="2" t="str">
        <f>IFERROR(INDEX(DATABASE!H$2:H$1000000,MATCH($A15,DATABASE!$A$2:$A$1000000,0)),"нет данных")</f>
        <v>N/A</v>
      </c>
      <c r="I15" s="2" t="str">
        <f>IFERROR(INDEX(DATABASE!I$2:I$1000000,MATCH($A15,DATABASE!$A$2:$A$1000000,0)),"нет данных")</f>
        <v>N/A</v>
      </c>
      <c r="J15" s="2">
        <f>IFERROR(INDEX(DATABASE!J$2:J$1000000,MATCH($A15,DATABASE!$A$2:$A$1000000,0)),"нет данных")</f>
        <v>253382</v>
      </c>
      <c r="K15" s="2">
        <f>IFERROR(INDEX(DATABASE!K$2:K$1000000,MATCH($A15,DATABASE!$A$2:$A$1000000,0)),"нет данных")</f>
        <v>0</v>
      </c>
      <c r="L15" s="2">
        <f>IFERROR(INDEX(DATABASE!L$2:L$1000000,MATCH($A15,DATABASE!$A$2:$A$1000000,0)),"нет данных")</f>
        <v>0</v>
      </c>
      <c r="M15" s="2">
        <f>IFERROR(INDEX(DATABASE!M$2:M$1000000,MATCH($A15,DATABASE!$A$2:$A$1000000,0)),"нет данных")</f>
        <v>9783991001089</v>
      </c>
      <c r="N15" s="2" t="str">
        <f>IFERROR(INDEX(DATABASE!N$2:N$1000000,MATCH($A15,DATABASE!$A$2:$A$1000000,0)),"нет данных")</f>
        <v>N/A</v>
      </c>
      <c r="O15" s="2" t="str">
        <f>IFERROR(INDEX(DATABASE!O$2:O$1000000,MATCH($A15,DATABASE!$A$2:$A$1000000,0)),"нет данных")</f>
        <v>N/A</v>
      </c>
      <c r="P15" s="2" t="str">
        <f>IFERROR(INDEX(DATABASE!P$2:P$1000000,MATCH($A15,DATABASE!$A$2:$A$1000000,0)),"нет данных")</f>
        <v>N/A</v>
      </c>
      <c r="Q15" s="2" t="str">
        <f>IFERROR(INDEX(DATABASE!Q$2:Q$1000000,MATCH($A15,DATABASE!$A$2:$A$1000000,0)),"нет данных")</f>
        <v>N/A</v>
      </c>
      <c r="R15" s="2" t="str">
        <f>IFERROR(INDEX(DATABASE!R$2:R$1000000,MATCH($A15,DATABASE!$A$2:$A$1000000,0)),"нет данных")</f>
        <v>N/A</v>
      </c>
      <c r="S15" s="2" t="str">
        <f>IFERROR(INDEX(DATABASE!S$2:S$1000000,MATCH($A15,DATABASE!$A$2:$A$1000000,0)),"нет данных")</f>
        <v>N/A</v>
      </c>
      <c r="T15" s="2">
        <f>IFERROR(INDEX(DATABASE!T$2:T$1000000,MATCH($A15,DATABASE!$A$2:$A$1000000,0)),"нет данных")</f>
        <v>118</v>
      </c>
      <c r="U15" s="2">
        <f>IFERROR(INDEX(DATABASE!U$2:U$1000000,MATCH($A15,DATABASE!$A$2:$A$1000000,0)),"нет данных")</f>
        <v>843</v>
      </c>
      <c r="V15" s="2">
        <f>IFERROR(INDEX(DATABASE!V$2:V$1000000,MATCH($A15,DATABASE!$A$2:$A$1000000,0)),"нет данных")</f>
        <v>606</v>
      </c>
      <c r="W15" s="2">
        <f>IFERROR(INDEX(DATABASE!W$2:W$1000000,MATCH($A15,DATABASE!$A$2:$A$1000000,0)),"нет данных")</f>
        <v>119</v>
      </c>
      <c r="X15" s="2" t="str">
        <f>IFERROR(INDEX(DATABASE!X$2:X$1000000,MATCH($A15,DATABASE!$A$2:$A$1000000,0)),"нет данных")</f>
        <v>N/A</v>
      </c>
      <c r="Y15" s="2" t="str">
        <f>IFERROR(INDEX(DATABASE!Y$2:Y$1000000,MATCH($A15,DATABASE!$A$2:$A$1000000,0)),"нет данных")</f>
        <v>BraumГјller Lesethek</v>
      </c>
      <c r="Z15" s="2"/>
      <c r="AA15" s="2"/>
      <c r="AB15" s="2"/>
      <c r="AC15" s="2"/>
      <c r="AD15" s="2" t="str">
        <f>IF('zuletzt überwacht'!C15&lt;(Ergebnis!C15/100*55),"Da","")</f>
        <v/>
      </c>
      <c r="AE15" s="2" t="str">
        <f>IF('zuletzt überwacht'!D15&lt;(Ergebnis!D15/100*55),"Da","")</f>
        <v/>
      </c>
      <c r="AF15" s="2" t="str">
        <f>IF('zuletzt überwacht'!E15&lt;(Ergebnis!E15/100*55),"Da","")</f>
        <v/>
      </c>
      <c r="AH15" t="str">
        <f t="shared" si="0"/>
        <v/>
      </c>
    </row>
  </sheetData>
  <sheetProtection selectLockedCells="1"/>
  <protectedRanges>
    <protectedRange password="DE4D" sqref="A2:A15" name="Диапазон1_1_1"/>
  </protectedRanges>
  <autoFilter ref="AD2:AF1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029"/>
  <sheetViews>
    <sheetView workbookViewId="0">
      <selection activeCell="E4" sqref="E4"/>
    </sheetView>
  </sheetViews>
  <sheetFormatPr defaultRowHeight="15" x14ac:dyDescent="0.25"/>
  <cols>
    <col min="1" max="1" width="8" customWidth="1"/>
  </cols>
  <sheetData>
    <row r="1" spans="1:25" x14ac:dyDescent="0.25">
      <c r="A1" t="s">
        <v>1</v>
      </c>
      <c r="B1" t="s">
        <v>2</v>
      </c>
      <c r="C1" t="s">
        <v>49</v>
      </c>
      <c r="D1" t="s">
        <v>50</v>
      </c>
      <c r="E1" t="s">
        <v>50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</row>
    <row r="2" spans="1:25" x14ac:dyDescent="0.25">
      <c r="A2">
        <v>3990435612</v>
      </c>
      <c r="B2" t="s">
        <v>24</v>
      </c>
      <c r="C2">
        <v>87.54</v>
      </c>
      <c r="D2" t="s">
        <v>0</v>
      </c>
      <c r="E2">
        <v>87.54</v>
      </c>
      <c r="F2" t="s">
        <v>25</v>
      </c>
      <c r="G2" t="s">
        <v>0</v>
      </c>
      <c r="H2" t="s">
        <v>0</v>
      </c>
      <c r="I2" t="s">
        <v>0</v>
      </c>
      <c r="J2">
        <v>1026607</v>
      </c>
      <c r="K2">
        <v>0</v>
      </c>
      <c r="L2">
        <v>0</v>
      </c>
      <c r="M2">
        <v>9783990435618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26</v>
      </c>
    </row>
    <row r="3" spans="1:25" x14ac:dyDescent="0.25">
      <c r="A3">
        <v>3990436163</v>
      </c>
      <c r="B3" t="s">
        <v>27</v>
      </c>
      <c r="C3">
        <v>29.13</v>
      </c>
      <c r="D3">
        <v>29.12</v>
      </c>
      <c r="E3">
        <v>29.13</v>
      </c>
      <c r="F3" t="s">
        <v>23</v>
      </c>
      <c r="G3" t="s">
        <v>0</v>
      </c>
      <c r="H3" t="s">
        <v>0</v>
      </c>
      <c r="I3" t="s">
        <v>0</v>
      </c>
      <c r="J3" t="s">
        <v>0</v>
      </c>
      <c r="K3">
        <v>0</v>
      </c>
      <c r="L3">
        <v>0</v>
      </c>
      <c r="M3">
        <v>9783990436165</v>
      </c>
      <c r="N3" t="s">
        <v>0</v>
      </c>
      <c r="O3" t="s">
        <v>0</v>
      </c>
      <c r="P3">
        <v>0</v>
      </c>
      <c r="Q3">
        <v>0</v>
      </c>
      <c r="R3">
        <v>0</v>
      </c>
      <c r="S3">
        <v>0</v>
      </c>
      <c r="T3">
        <v>79</v>
      </c>
      <c r="U3">
        <v>799</v>
      </c>
      <c r="V3">
        <v>535</v>
      </c>
      <c r="W3">
        <v>91</v>
      </c>
      <c r="X3" t="s">
        <v>0</v>
      </c>
      <c r="Y3" t="s">
        <v>26</v>
      </c>
    </row>
    <row r="4" spans="1:25" x14ac:dyDescent="0.25">
      <c r="A4">
        <v>3990436171</v>
      </c>
      <c r="B4" t="s">
        <v>28</v>
      </c>
      <c r="C4">
        <v>34.04</v>
      </c>
      <c r="D4" t="s">
        <v>0</v>
      </c>
      <c r="E4">
        <v>34.04</v>
      </c>
      <c r="F4" t="s">
        <v>23</v>
      </c>
      <c r="G4" t="s">
        <v>0</v>
      </c>
      <c r="H4" t="s">
        <v>0</v>
      </c>
      <c r="I4" t="s">
        <v>0</v>
      </c>
      <c r="J4">
        <v>955563</v>
      </c>
      <c r="K4">
        <v>0</v>
      </c>
      <c r="L4">
        <v>0</v>
      </c>
      <c r="M4">
        <v>9783990436172</v>
      </c>
      <c r="N4" t="s">
        <v>0</v>
      </c>
      <c r="O4" t="s">
        <v>0</v>
      </c>
      <c r="P4" t="s">
        <v>0</v>
      </c>
      <c r="Q4" t="s">
        <v>0</v>
      </c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26</v>
      </c>
    </row>
    <row r="5" spans="1:25" x14ac:dyDescent="0.25">
      <c r="A5">
        <v>3993001516</v>
      </c>
      <c r="B5" t="s">
        <v>29</v>
      </c>
      <c r="C5">
        <v>22.9</v>
      </c>
      <c r="D5">
        <v>17.899999999999999</v>
      </c>
      <c r="E5">
        <v>22.9</v>
      </c>
      <c r="F5" t="s">
        <v>23</v>
      </c>
      <c r="G5" t="s">
        <v>0</v>
      </c>
      <c r="H5" t="s">
        <v>0</v>
      </c>
      <c r="I5" t="s">
        <v>0</v>
      </c>
      <c r="J5">
        <v>273541</v>
      </c>
      <c r="K5">
        <v>0</v>
      </c>
      <c r="L5">
        <v>0</v>
      </c>
      <c r="M5">
        <v>9783993001513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t="s">
        <v>0</v>
      </c>
      <c r="T5">
        <v>87</v>
      </c>
      <c r="U5">
        <v>866</v>
      </c>
      <c r="V5">
        <v>598</v>
      </c>
      <c r="W5">
        <v>88</v>
      </c>
      <c r="X5" s="1">
        <v>41571</v>
      </c>
      <c r="Y5" t="s">
        <v>30</v>
      </c>
    </row>
    <row r="6" spans="1:25" x14ac:dyDescent="0.25">
      <c r="A6">
        <v>3993001605</v>
      </c>
      <c r="B6" t="s">
        <v>31</v>
      </c>
      <c r="C6">
        <v>48</v>
      </c>
      <c r="D6">
        <v>48</v>
      </c>
      <c r="E6">
        <v>48</v>
      </c>
      <c r="F6" t="s">
        <v>32</v>
      </c>
      <c r="G6" t="s">
        <v>0</v>
      </c>
      <c r="H6" t="s">
        <v>0</v>
      </c>
      <c r="I6" t="s">
        <v>0</v>
      </c>
      <c r="J6">
        <v>228342</v>
      </c>
      <c r="K6">
        <v>0</v>
      </c>
      <c r="L6">
        <v>0</v>
      </c>
      <c r="M6">
        <v>9783993001605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>
        <v>87</v>
      </c>
      <c r="U6">
        <v>1209</v>
      </c>
      <c r="V6">
        <v>925</v>
      </c>
      <c r="W6">
        <v>287</v>
      </c>
      <c r="X6" s="1">
        <v>41619</v>
      </c>
      <c r="Y6" t="s">
        <v>30</v>
      </c>
    </row>
    <row r="7" spans="1:25" x14ac:dyDescent="0.25">
      <c r="A7">
        <v>3993001397</v>
      </c>
      <c r="B7" t="s">
        <v>33</v>
      </c>
      <c r="C7">
        <v>19.899999999999999</v>
      </c>
      <c r="D7">
        <v>15.21</v>
      </c>
      <c r="E7">
        <v>19.899999999999999</v>
      </c>
      <c r="F7" t="s">
        <v>23</v>
      </c>
      <c r="G7" t="s">
        <v>0</v>
      </c>
      <c r="H7" t="s">
        <v>0</v>
      </c>
      <c r="I7" t="s">
        <v>0</v>
      </c>
      <c r="J7">
        <v>35579</v>
      </c>
      <c r="K7">
        <v>0</v>
      </c>
      <c r="L7">
        <v>0</v>
      </c>
      <c r="M7">
        <v>9783993001391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>
        <v>102</v>
      </c>
      <c r="U7">
        <v>866</v>
      </c>
      <c r="V7">
        <v>598</v>
      </c>
      <c r="W7">
        <v>75</v>
      </c>
      <c r="X7" s="1">
        <v>41560</v>
      </c>
      <c r="Y7" t="s">
        <v>30</v>
      </c>
    </row>
    <row r="8" spans="1:25" x14ac:dyDescent="0.25">
      <c r="A8">
        <v>3990520652</v>
      </c>
      <c r="B8" t="s">
        <v>34</v>
      </c>
      <c r="C8" t="s">
        <v>0</v>
      </c>
      <c r="D8">
        <v>1.2</v>
      </c>
      <c r="E8">
        <v>0</v>
      </c>
      <c r="F8" t="s">
        <v>0</v>
      </c>
      <c r="G8" t="s">
        <v>0</v>
      </c>
      <c r="H8" t="s">
        <v>0</v>
      </c>
      <c r="I8" t="s">
        <v>0</v>
      </c>
      <c r="J8">
        <v>288240</v>
      </c>
      <c r="K8">
        <v>0</v>
      </c>
      <c r="L8">
        <v>0</v>
      </c>
      <c r="M8">
        <v>9783990520659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35</v>
      </c>
    </row>
    <row r="9" spans="1:25" x14ac:dyDescent="0.25">
      <c r="A9">
        <v>3990436104</v>
      </c>
      <c r="B9" t="s">
        <v>36</v>
      </c>
      <c r="C9">
        <v>18.48</v>
      </c>
      <c r="D9">
        <v>18.47</v>
      </c>
      <c r="E9">
        <v>18.48</v>
      </c>
      <c r="F9" t="s">
        <v>23</v>
      </c>
      <c r="G9" t="s">
        <v>0</v>
      </c>
      <c r="H9" t="s">
        <v>0</v>
      </c>
      <c r="I9" t="s">
        <v>0</v>
      </c>
      <c r="J9">
        <v>1601304</v>
      </c>
      <c r="K9">
        <v>0</v>
      </c>
      <c r="L9">
        <v>0</v>
      </c>
      <c r="M9">
        <v>9783990436103</v>
      </c>
      <c r="N9" t="s">
        <v>0</v>
      </c>
      <c r="O9" t="s">
        <v>0</v>
      </c>
      <c r="P9">
        <v>0</v>
      </c>
      <c r="Q9">
        <v>0</v>
      </c>
      <c r="R9">
        <v>0</v>
      </c>
      <c r="S9">
        <v>0</v>
      </c>
      <c r="T9">
        <v>55</v>
      </c>
      <c r="U9">
        <v>1008</v>
      </c>
      <c r="V9">
        <v>717</v>
      </c>
      <c r="W9">
        <v>97</v>
      </c>
      <c r="X9" t="s">
        <v>0</v>
      </c>
      <c r="Y9" t="s">
        <v>26</v>
      </c>
    </row>
    <row r="10" spans="1:25" x14ac:dyDescent="0.25">
      <c r="A10">
        <v>3991001101</v>
      </c>
      <c r="B10" t="s">
        <v>37</v>
      </c>
      <c r="C10">
        <v>19.899999999999999</v>
      </c>
      <c r="D10">
        <v>19.899999999999999</v>
      </c>
      <c r="E10">
        <v>19.899999999999999</v>
      </c>
      <c r="F10" t="s">
        <v>23</v>
      </c>
      <c r="G10" t="s">
        <v>0</v>
      </c>
      <c r="H10" t="s">
        <v>0</v>
      </c>
      <c r="I10" t="s">
        <v>0</v>
      </c>
      <c r="J10">
        <v>26671</v>
      </c>
      <c r="K10">
        <v>0</v>
      </c>
      <c r="L10">
        <v>0</v>
      </c>
      <c r="M10">
        <v>9783991001102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>
        <v>102</v>
      </c>
      <c r="U10">
        <v>827</v>
      </c>
      <c r="V10">
        <v>591</v>
      </c>
      <c r="W10">
        <v>101</v>
      </c>
      <c r="X10" t="s">
        <v>0</v>
      </c>
      <c r="Y10" t="s">
        <v>38</v>
      </c>
    </row>
    <row r="11" spans="1:25" x14ac:dyDescent="0.25">
      <c r="A11">
        <v>3990435620</v>
      </c>
      <c r="B11" t="s">
        <v>39</v>
      </c>
      <c r="C11">
        <v>48.63</v>
      </c>
      <c r="D11">
        <v>66.06</v>
      </c>
      <c r="E11">
        <v>48.63</v>
      </c>
      <c r="F11" t="s">
        <v>23</v>
      </c>
      <c r="G11" t="s">
        <v>0</v>
      </c>
      <c r="H11" t="s">
        <v>0</v>
      </c>
      <c r="I11" t="s">
        <v>0</v>
      </c>
      <c r="J11">
        <v>386491</v>
      </c>
      <c r="K11">
        <v>0</v>
      </c>
      <c r="L11">
        <v>0</v>
      </c>
      <c r="M11">
        <v>9783990435625</v>
      </c>
      <c r="N11" t="s">
        <v>0</v>
      </c>
      <c r="O11" t="s">
        <v>0</v>
      </c>
      <c r="P11">
        <v>1075</v>
      </c>
      <c r="Q11">
        <v>1075</v>
      </c>
      <c r="R11">
        <v>975</v>
      </c>
      <c r="S11">
        <v>295</v>
      </c>
      <c r="T11">
        <v>110</v>
      </c>
      <c r="U11">
        <v>1047</v>
      </c>
      <c r="V11">
        <v>898</v>
      </c>
      <c r="W11">
        <v>291</v>
      </c>
      <c r="X11" t="s">
        <v>0</v>
      </c>
      <c r="Y11" t="s">
        <v>26</v>
      </c>
    </row>
    <row r="12" spans="1:25" x14ac:dyDescent="0.25">
      <c r="A12">
        <v>3991000474</v>
      </c>
      <c r="B12" t="s">
        <v>37</v>
      </c>
      <c r="C12">
        <v>70</v>
      </c>
      <c r="D12" t="s">
        <v>0</v>
      </c>
      <c r="E12">
        <v>0</v>
      </c>
      <c r="F12" t="s">
        <v>0</v>
      </c>
      <c r="G12" t="s">
        <v>0</v>
      </c>
      <c r="H12" t="s">
        <v>0</v>
      </c>
      <c r="I12" t="s">
        <v>0</v>
      </c>
      <c r="J12">
        <v>393198</v>
      </c>
      <c r="K12">
        <v>0</v>
      </c>
      <c r="L12">
        <v>0</v>
      </c>
      <c r="M12">
        <v>9783991000471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>
        <v>110</v>
      </c>
      <c r="U12">
        <v>843</v>
      </c>
      <c r="V12">
        <v>614</v>
      </c>
      <c r="W12">
        <v>132</v>
      </c>
      <c r="X12" t="s">
        <v>0</v>
      </c>
      <c r="Y12" t="s">
        <v>40</v>
      </c>
    </row>
    <row r="13" spans="1:25" x14ac:dyDescent="0.25">
      <c r="A13">
        <v>3990436120</v>
      </c>
      <c r="B13" t="s">
        <v>41</v>
      </c>
      <c r="C13">
        <v>34</v>
      </c>
      <c r="D13">
        <v>34</v>
      </c>
      <c r="E13">
        <v>34</v>
      </c>
      <c r="F13" t="s">
        <v>42</v>
      </c>
      <c r="G13" t="s">
        <v>0</v>
      </c>
      <c r="H13" t="s">
        <v>0</v>
      </c>
      <c r="I13" t="s">
        <v>0</v>
      </c>
      <c r="J13" t="s">
        <v>0</v>
      </c>
      <c r="K13">
        <v>0</v>
      </c>
      <c r="L13">
        <v>0</v>
      </c>
      <c r="M13">
        <v>9783990436127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>
        <v>59</v>
      </c>
      <c r="U13">
        <v>949</v>
      </c>
      <c r="V13">
        <v>638</v>
      </c>
      <c r="W13">
        <v>82</v>
      </c>
      <c r="X13" t="s">
        <v>0</v>
      </c>
      <c r="Y13" t="s">
        <v>26</v>
      </c>
    </row>
    <row r="14" spans="1:25" x14ac:dyDescent="0.25">
      <c r="A14">
        <v>3990460102</v>
      </c>
      <c r="B14" t="s">
        <v>43</v>
      </c>
      <c r="C14">
        <v>36</v>
      </c>
      <c r="D14" t="s">
        <v>0</v>
      </c>
      <c r="E14">
        <v>36</v>
      </c>
      <c r="F14" t="s">
        <v>44</v>
      </c>
      <c r="G14" t="s">
        <v>0</v>
      </c>
      <c r="H14" t="s">
        <v>0</v>
      </c>
      <c r="I14" t="s">
        <v>0</v>
      </c>
      <c r="J14" t="s">
        <v>0</v>
      </c>
      <c r="K14">
        <v>0</v>
      </c>
      <c r="L14">
        <v>0</v>
      </c>
      <c r="M14">
        <v>9783990460108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>
        <v>47</v>
      </c>
      <c r="U14">
        <v>819</v>
      </c>
      <c r="V14">
        <v>512</v>
      </c>
      <c r="W14">
        <v>55</v>
      </c>
      <c r="X14" t="s">
        <v>0</v>
      </c>
      <c r="Y14" t="s">
        <v>45</v>
      </c>
    </row>
    <row r="15" spans="1:25" x14ac:dyDescent="0.25">
      <c r="A15" t="s">
        <v>46</v>
      </c>
      <c r="B15" t="s">
        <v>47</v>
      </c>
      <c r="C15">
        <v>22.9</v>
      </c>
      <c r="D15">
        <v>14.63</v>
      </c>
      <c r="E15">
        <v>22.9</v>
      </c>
      <c r="F15" t="s">
        <v>23</v>
      </c>
      <c r="G15" t="s">
        <v>0</v>
      </c>
      <c r="H15" t="s">
        <v>0</v>
      </c>
      <c r="I15" t="s">
        <v>0</v>
      </c>
      <c r="J15">
        <v>253382</v>
      </c>
      <c r="K15">
        <v>0</v>
      </c>
      <c r="L15">
        <v>0</v>
      </c>
      <c r="M15">
        <v>9783991001089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>
        <v>118</v>
      </c>
      <c r="U15">
        <v>843</v>
      </c>
      <c r="V15">
        <v>606</v>
      </c>
      <c r="W15">
        <v>119</v>
      </c>
      <c r="X15" t="s">
        <v>0</v>
      </c>
      <c r="Y15" t="s">
        <v>38</v>
      </c>
    </row>
    <row r="16" spans="1:25" x14ac:dyDescent="0.25">
      <c r="X16" s="1"/>
    </row>
    <row r="17" spans="24:24" x14ac:dyDescent="0.25">
      <c r="X17" s="1"/>
    </row>
    <row r="20" spans="24:24" x14ac:dyDescent="0.25">
      <c r="X20" s="1"/>
    </row>
    <row r="23" spans="24:24" x14ac:dyDescent="0.25">
      <c r="X23" s="1"/>
    </row>
    <row r="34" spans="24:24" x14ac:dyDescent="0.25">
      <c r="X34" s="1"/>
    </row>
    <row r="35" spans="24:24" x14ac:dyDescent="0.25">
      <c r="X35" s="1"/>
    </row>
    <row r="36" spans="24:24" x14ac:dyDescent="0.25">
      <c r="X36" s="1"/>
    </row>
    <row r="40" spans="24:24" x14ac:dyDescent="0.25">
      <c r="X40" s="1"/>
    </row>
    <row r="49" spans="24:24" x14ac:dyDescent="0.25">
      <c r="X49" s="1"/>
    </row>
    <row r="53" spans="24:24" x14ac:dyDescent="0.25">
      <c r="X53" s="1"/>
    </row>
    <row r="61" spans="24:24" x14ac:dyDescent="0.25">
      <c r="X61" s="1"/>
    </row>
    <row r="62" spans="24:24" x14ac:dyDescent="0.25">
      <c r="X62" s="1"/>
    </row>
    <row r="64" spans="24:24" x14ac:dyDescent="0.25">
      <c r="X64" s="1"/>
    </row>
    <row r="72" spans="24:24" x14ac:dyDescent="0.25">
      <c r="X72" s="1"/>
    </row>
    <row r="74" spans="24:24" x14ac:dyDescent="0.25">
      <c r="X74" s="1"/>
    </row>
    <row r="78" spans="24:24" x14ac:dyDescent="0.25">
      <c r="X78" s="1"/>
    </row>
    <row r="82" spans="24:24" x14ac:dyDescent="0.25">
      <c r="X82" s="1"/>
    </row>
    <row r="83" spans="24:24" x14ac:dyDescent="0.25">
      <c r="X83" s="1"/>
    </row>
    <row r="86" spans="24:24" x14ac:dyDescent="0.25">
      <c r="X86" s="1"/>
    </row>
    <row r="87" spans="24:24" x14ac:dyDescent="0.25">
      <c r="X87" s="1"/>
    </row>
    <row r="89" spans="24:24" x14ac:dyDescent="0.25">
      <c r="X89" s="1"/>
    </row>
    <row r="90" spans="24:24" x14ac:dyDescent="0.25">
      <c r="X90" s="1"/>
    </row>
    <row r="93" spans="24:24" x14ac:dyDescent="0.25">
      <c r="X93" s="1"/>
    </row>
    <row r="97" spans="24:24" x14ac:dyDescent="0.25">
      <c r="X97" s="1"/>
    </row>
    <row r="102" spans="24:24" x14ac:dyDescent="0.25">
      <c r="X102" s="1"/>
    </row>
    <row r="103" spans="24:24" x14ac:dyDescent="0.25">
      <c r="X103" s="1"/>
    </row>
    <row r="112" spans="24:24" x14ac:dyDescent="0.25">
      <c r="X112" s="1"/>
    </row>
    <row r="113" spans="24:24" x14ac:dyDescent="0.25">
      <c r="X113" s="1"/>
    </row>
    <row r="116" spans="24:24" x14ac:dyDescent="0.25">
      <c r="X116" s="1"/>
    </row>
    <row r="118" spans="24:24" x14ac:dyDescent="0.25">
      <c r="X118" s="1"/>
    </row>
    <row r="121" spans="24:24" x14ac:dyDescent="0.25">
      <c r="X121" s="1"/>
    </row>
    <row r="122" spans="24:24" x14ac:dyDescent="0.25">
      <c r="X122" s="1"/>
    </row>
    <row r="124" spans="24:24" x14ac:dyDescent="0.25">
      <c r="X124" s="1"/>
    </row>
    <row r="127" spans="24:24" x14ac:dyDescent="0.25">
      <c r="X127" s="1"/>
    </row>
    <row r="132" spans="24:24" x14ac:dyDescent="0.25">
      <c r="X132" s="1"/>
    </row>
    <row r="133" spans="24:24" x14ac:dyDescent="0.25">
      <c r="X133" s="1"/>
    </row>
    <row r="135" spans="24:24" x14ac:dyDescent="0.25">
      <c r="X135" s="1"/>
    </row>
    <row r="137" spans="24:24" x14ac:dyDescent="0.25">
      <c r="X137" s="1"/>
    </row>
    <row r="138" spans="24:24" x14ac:dyDescent="0.25">
      <c r="X138" s="1"/>
    </row>
    <row r="142" spans="24:24" x14ac:dyDescent="0.25">
      <c r="X142" s="1"/>
    </row>
    <row r="144" spans="24:24" x14ac:dyDescent="0.25">
      <c r="X144" s="1"/>
    </row>
    <row r="146" spans="24:24" x14ac:dyDescent="0.25">
      <c r="X146" s="1"/>
    </row>
    <row r="147" spans="24:24" x14ac:dyDescent="0.25">
      <c r="X147" s="1"/>
    </row>
    <row r="148" spans="24:24" x14ac:dyDescent="0.25">
      <c r="X148" s="1"/>
    </row>
    <row r="151" spans="24:24" x14ac:dyDescent="0.25">
      <c r="X151" s="1"/>
    </row>
    <row r="155" spans="24:24" x14ac:dyDescent="0.25">
      <c r="X155" s="1"/>
    </row>
    <row r="156" spans="24:24" x14ac:dyDescent="0.25">
      <c r="X156" s="1"/>
    </row>
    <row r="160" spans="24:24" x14ac:dyDescent="0.25">
      <c r="X160" s="1"/>
    </row>
    <row r="163" spans="24:24" x14ac:dyDescent="0.25">
      <c r="X163" s="1"/>
    </row>
    <row r="165" spans="24:24" x14ac:dyDescent="0.25">
      <c r="X165" s="1"/>
    </row>
    <row r="171" spans="24:24" x14ac:dyDescent="0.25">
      <c r="X171" s="1"/>
    </row>
    <row r="173" spans="24:24" x14ac:dyDescent="0.25">
      <c r="X173" s="1"/>
    </row>
    <row r="176" spans="24:24" x14ac:dyDescent="0.25">
      <c r="X176" s="1"/>
    </row>
    <row r="177" spans="24:24" x14ac:dyDescent="0.25">
      <c r="X177" s="1"/>
    </row>
    <row r="178" spans="24:24" x14ac:dyDescent="0.25">
      <c r="X178" s="1"/>
    </row>
    <row r="182" spans="24:24" x14ac:dyDescent="0.25">
      <c r="X182" s="1"/>
    </row>
    <row r="186" spans="24:24" x14ac:dyDescent="0.25">
      <c r="X186" s="1"/>
    </row>
    <row r="187" spans="24:24" x14ac:dyDescent="0.25">
      <c r="X187" s="1"/>
    </row>
    <row r="189" spans="24:24" x14ac:dyDescent="0.25">
      <c r="X189" s="1"/>
    </row>
    <row r="190" spans="24:24" x14ac:dyDescent="0.25">
      <c r="X190" s="1"/>
    </row>
    <row r="191" spans="24:24" x14ac:dyDescent="0.25">
      <c r="X191" s="1"/>
    </row>
    <row r="193" spans="24:24" x14ac:dyDescent="0.25">
      <c r="X193" s="1"/>
    </row>
    <row r="195" spans="24:24" x14ac:dyDescent="0.25">
      <c r="X195" s="1"/>
    </row>
    <row r="201" spans="24:24" x14ac:dyDescent="0.25">
      <c r="X201" s="1"/>
    </row>
    <row r="206" spans="24:24" x14ac:dyDescent="0.25">
      <c r="X206" s="1"/>
    </row>
    <row r="214" spans="24:24" x14ac:dyDescent="0.25">
      <c r="X214" s="1"/>
    </row>
    <row r="215" spans="24:24" x14ac:dyDescent="0.25">
      <c r="X215" s="1"/>
    </row>
    <row r="223" spans="24:24" x14ac:dyDescent="0.25">
      <c r="X223" s="1"/>
    </row>
    <row r="225" spans="24:24" x14ac:dyDescent="0.25">
      <c r="X225" s="1"/>
    </row>
    <row r="227" spans="24:24" x14ac:dyDescent="0.25">
      <c r="X227" s="1"/>
    </row>
    <row r="232" spans="24:24" x14ac:dyDescent="0.25">
      <c r="X232" s="1"/>
    </row>
    <row r="233" spans="24:24" x14ac:dyDescent="0.25">
      <c r="X233" s="1"/>
    </row>
    <row r="234" spans="24:24" x14ac:dyDescent="0.25">
      <c r="X234" s="1"/>
    </row>
    <row r="239" spans="24:24" x14ac:dyDescent="0.25">
      <c r="X239" s="1"/>
    </row>
    <row r="349" spans="24:24" x14ac:dyDescent="0.25">
      <c r="X349" s="1"/>
    </row>
    <row r="354" spans="24:24" x14ac:dyDescent="0.25">
      <c r="X354" s="1"/>
    </row>
    <row r="464" spans="24:24" x14ac:dyDescent="0.25">
      <c r="X464" s="1"/>
    </row>
    <row r="465" spans="24:24" x14ac:dyDescent="0.25">
      <c r="X465" s="1"/>
    </row>
    <row r="466" spans="24:24" x14ac:dyDescent="0.25">
      <c r="X466" s="1"/>
    </row>
    <row r="469" spans="24:24" x14ac:dyDescent="0.25">
      <c r="X469" s="1"/>
    </row>
    <row r="470" spans="24:24" x14ac:dyDescent="0.25">
      <c r="X470" s="1"/>
    </row>
    <row r="471" spans="24:24" x14ac:dyDescent="0.25">
      <c r="X471" s="1"/>
    </row>
    <row r="473" spans="24:24" x14ac:dyDescent="0.25">
      <c r="X473" s="1"/>
    </row>
    <row r="474" spans="24:24" x14ac:dyDescent="0.25">
      <c r="X474" s="1"/>
    </row>
    <row r="475" spans="24:24" x14ac:dyDescent="0.25">
      <c r="X475" s="1"/>
    </row>
    <row r="477" spans="24:24" x14ac:dyDescent="0.25">
      <c r="X477" s="1"/>
    </row>
    <row r="478" spans="24:24" x14ac:dyDescent="0.25">
      <c r="X478" s="1"/>
    </row>
    <row r="481" spans="24:24" x14ac:dyDescent="0.25">
      <c r="X481" s="1"/>
    </row>
    <row r="482" spans="24:24" x14ac:dyDescent="0.25">
      <c r="X482" s="1"/>
    </row>
    <row r="483" spans="24:24" x14ac:dyDescent="0.25">
      <c r="X483" s="1"/>
    </row>
    <row r="484" spans="24:24" x14ac:dyDescent="0.25">
      <c r="X484" s="1"/>
    </row>
    <row r="485" spans="24:24" x14ac:dyDescent="0.25">
      <c r="X485" s="1"/>
    </row>
    <row r="486" spans="24:24" x14ac:dyDescent="0.25">
      <c r="X486" s="1"/>
    </row>
    <row r="487" spans="24:24" x14ac:dyDescent="0.25">
      <c r="X487" s="1"/>
    </row>
    <row r="488" spans="24:24" x14ac:dyDescent="0.25">
      <c r="X488" s="1"/>
    </row>
    <row r="489" spans="24:24" x14ac:dyDescent="0.25">
      <c r="X489" s="1"/>
    </row>
    <row r="490" spans="24:24" x14ac:dyDescent="0.25">
      <c r="X490" s="1"/>
    </row>
    <row r="491" spans="24:24" x14ac:dyDescent="0.25">
      <c r="X491" s="1"/>
    </row>
    <row r="494" spans="24:24" x14ac:dyDescent="0.25">
      <c r="X494" s="1"/>
    </row>
    <row r="495" spans="24:24" x14ac:dyDescent="0.25">
      <c r="X495" s="1"/>
    </row>
    <row r="496" spans="24:24" x14ac:dyDescent="0.25">
      <c r="X496" s="1"/>
    </row>
    <row r="497" spans="24:24" x14ac:dyDescent="0.25">
      <c r="X497" s="1"/>
    </row>
    <row r="498" spans="24:24" x14ac:dyDescent="0.25">
      <c r="X498" s="1"/>
    </row>
    <row r="499" spans="24:24" x14ac:dyDescent="0.25">
      <c r="X499" s="1"/>
    </row>
    <row r="500" spans="24:24" x14ac:dyDescent="0.25">
      <c r="X500" s="1"/>
    </row>
    <row r="501" spans="24:24" x14ac:dyDescent="0.25">
      <c r="X501" s="1"/>
    </row>
    <row r="502" spans="24:24" x14ac:dyDescent="0.25">
      <c r="X502" s="1"/>
    </row>
    <row r="503" spans="24:24" x14ac:dyDescent="0.25">
      <c r="X503" s="1"/>
    </row>
    <row r="504" spans="24:24" x14ac:dyDescent="0.25">
      <c r="X504" s="1"/>
    </row>
    <row r="505" spans="24:24" x14ac:dyDescent="0.25">
      <c r="X505" s="1"/>
    </row>
    <row r="506" spans="24:24" x14ac:dyDescent="0.25">
      <c r="X506" s="1"/>
    </row>
    <row r="507" spans="24:24" x14ac:dyDescent="0.25">
      <c r="X507" s="1"/>
    </row>
    <row r="508" spans="24:24" x14ac:dyDescent="0.25">
      <c r="X508" s="1"/>
    </row>
    <row r="509" spans="24:24" x14ac:dyDescent="0.25">
      <c r="X509" s="1"/>
    </row>
    <row r="510" spans="24:24" x14ac:dyDescent="0.25">
      <c r="X510" s="1"/>
    </row>
    <row r="511" spans="24:24" x14ac:dyDescent="0.25">
      <c r="X511" s="1"/>
    </row>
    <row r="512" spans="24:24" x14ac:dyDescent="0.25">
      <c r="X512" s="1"/>
    </row>
    <row r="513" spans="24:24" x14ac:dyDescent="0.25">
      <c r="X513" s="1"/>
    </row>
    <row r="515" spans="24:24" x14ac:dyDescent="0.25">
      <c r="X515" s="1"/>
    </row>
    <row r="516" spans="24:24" x14ac:dyDescent="0.25">
      <c r="X516" s="1"/>
    </row>
    <row r="517" spans="24:24" x14ac:dyDescent="0.25">
      <c r="X517" s="1"/>
    </row>
    <row r="518" spans="24:24" x14ac:dyDescent="0.25">
      <c r="X518" s="1"/>
    </row>
    <row r="519" spans="24:24" x14ac:dyDescent="0.25">
      <c r="X519" s="1"/>
    </row>
    <row r="520" spans="24:24" x14ac:dyDescent="0.25">
      <c r="X520" s="1"/>
    </row>
    <row r="521" spans="24:24" x14ac:dyDescent="0.25">
      <c r="X521" s="1"/>
    </row>
    <row r="522" spans="24:24" x14ac:dyDescent="0.25">
      <c r="X522" s="1"/>
    </row>
    <row r="523" spans="24:24" x14ac:dyDescent="0.25">
      <c r="X523" s="1"/>
    </row>
    <row r="524" spans="24:24" x14ac:dyDescent="0.25">
      <c r="X524" s="1"/>
    </row>
    <row r="525" spans="24:24" x14ac:dyDescent="0.25">
      <c r="X525" s="1"/>
    </row>
    <row r="526" spans="24:24" x14ac:dyDescent="0.25">
      <c r="X526" s="1"/>
    </row>
    <row r="527" spans="24:24" x14ac:dyDescent="0.25">
      <c r="X527" s="1"/>
    </row>
    <row r="528" spans="24:24" x14ac:dyDescent="0.25">
      <c r="X528" s="1"/>
    </row>
    <row r="529" spans="24:24" x14ac:dyDescent="0.25">
      <c r="X529" s="1"/>
    </row>
    <row r="530" spans="24:24" x14ac:dyDescent="0.25">
      <c r="X530" s="1"/>
    </row>
    <row r="531" spans="24:24" x14ac:dyDescent="0.25">
      <c r="X531" s="1"/>
    </row>
    <row r="532" spans="24:24" x14ac:dyDescent="0.25">
      <c r="X532" s="1"/>
    </row>
    <row r="534" spans="24:24" x14ac:dyDescent="0.25">
      <c r="X534" s="1"/>
    </row>
    <row r="535" spans="24:24" x14ac:dyDescent="0.25">
      <c r="X535" s="1"/>
    </row>
    <row r="536" spans="24:24" x14ac:dyDescent="0.25">
      <c r="X536" s="1"/>
    </row>
    <row r="537" spans="24:24" x14ac:dyDescent="0.25">
      <c r="X537" s="1"/>
    </row>
    <row r="538" spans="24:24" x14ac:dyDescent="0.25">
      <c r="X538" s="1"/>
    </row>
    <row r="539" spans="24:24" x14ac:dyDescent="0.25">
      <c r="X539" s="1"/>
    </row>
    <row r="540" spans="24:24" x14ac:dyDescent="0.25">
      <c r="X540" s="1"/>
    </row>
    <row r="541" spans="24:24" x14ac:dyDescent="0.25">
      <c r="X541" s="1"/>
    </row>
    <row r="542" spans="24:24" x14ac:dyDescent="0.25">
      <c r="X542" s="1"/>
    </row>
    <row r="543" spans="24:24" x14ac:dyDescent="0.25">
      <c r="X543" s="1"/>
    </row>
    <row r="544" spans="24:24" x14ac:dyDescent="0.25">
      <c r="X544" s="1"/>
    </row>
    <row r="545" spans="24:24" x14ac:dyDescent="0.25">
      <c r="X545" s="1"/>
    </row>
    <row r="546" spans="24:24" x14ac:dyDescent="0.25">
      <c r="X546" s="1"/>
    </row>
    <row r="548" spans="24:24" x14ac:dyDescent="0.25">
      <c r="X548" s="1"/>
    </row>
    <row r="549" spans="24:24" x14ac:dyDescent="0.25">
      <c r="X549" s="1"/>
    </row>
    <row r="550" spans="24:24" x14ac:dyDescent="0.25">
      <c r="X550" s="1"/>
    </row>
    <row r="551" spans="24:24" x14ac:dyDescent="0.25">
      <c r="X551" s="1"/>
    </row>
    <row r="553" spans="24:24" x14ac:dyDescent="0.25">
      <c r="X553" s="1"/>
    </row>
    <row r="554" spans="24:24" x14ac:dyDescent="0.25">
      <c r="X554" s="1"/>
    </row>
    <row r="555" spans="24:24" x14ac:dyDescent="0.25">
      <c r="X555" s="1"/>
    </row>
    <row r="557" spans="24:24" x14ac:dyDescent="0.25">
      <c r="X557" s="1"/>
    </row>
    <row r="558" spans="24:24" x14ac:dyDescent="0.25">
      <c r="X558" s="1"/>
    </row>
    <row r="559" spans="24:24" x14ac:dyDescent="0.25">
      <c r="X559" s="1"/>
    </row>
    <row r="561" spans="24:24" x14ac:dyDescent="0.25">
      <c r="X561" s="1"/>
    </row>
    <row r="570" spans="24:24" x14ac:dyDescent="0.25">
      <c r="X570" s="1"/>
    </row>
    <row r="572" spans="24:24" x14ac:dyDescent="0.25">
      <c r="X572" s="1"/>
    </row>
    <row r="577" spans="24:24" x14ac:dyDescent="0.25">
      <c r="X577" s="1"/>
    </row>
    <row r="578" spans="24:24" x14ac:dyDescent="0.25">
      <c r="X578" s="1"/>
    </row>
    <row r="579" spans="24:24" x14ac:dyDescent="0.25">
      <c r="X579" s="1"/>
    </row>
    <row r="581" spans="24:24" x14ac:dyDescent="0.25">
      <c r="X581" s="1"/>
    </row>
    <row r="595" spans="24:24" x14ac:dyDescent="0.25">
      <c r="X595" s="1"/>
    </row>
    <row r="608" spans="24:24" x14ac:dyDescent="0.25">
      <c r="X608" s="1"/>
    </row>
    <row r="609" spans="24:24" x14ac:dyDescent="0.25">
      <c r="X609" s="1"/>
    </row>
    <row r="610" spans="24:24" x14ac:dyDescent="0.25">
      <c r="X610" s="1"/>
    </row>
    <row r="614" spans="24:24" x14ac:dyDescent="0.25">
      <c r="X614" s="1"/>
    </row>
    <row r="639" spans="24:24" x14ac:dyDescent="0.25">
      <c r="X639" s="1"/>
    </row>
    <row r="909" spans="24:24" x14ac:dyDescent="0.25">
      <c r="X909" s="1"/>
    </row>
    <row r="919" spans="24:24" x14ac:dyDescent="0.25">
      <c r="X919" s="1"/>
    </row>
    <row r="921" spans="24:24" x14ac:dyDescent="0.25">
      <c r="X921" s="1"/>
    </row>
    <row r="1036" spans="24:24" x14ac:dyDescent="0.25">
      <c r="X1036" s="1"/>
    </row>
    <row r="1329" spans="24:24" x14ac:dyDescent="0.25">
      <c r="X1329" s="1"/>
    </row>
    <row r="1330" spans="24:24" x14ac:dyDescent="0.25">
      <c r="X1330" s="1"/>
    </row>
    <row r="1332" spans="24:24" x14ac:dyDescent="0.25">
      <c r="X1332" s="1"/>
    </row>
    <row r="1336" spans="24:24" x14ac:dyDescent="0.25">
      <c r="X1336" s="1"/>
    </row>
    <row r="1342" spans="24:24" x14ac:dyDescent="0.25">
      <c r="X1342" s="1"/>
    </row>
    <row r="1343" spans="24:24" x14ac:dyDescent="0.25">
      <c r="X1343" s="1"/>
    </row>
    <row r="1344" spans="24:24" x14ac:dyDescent="0.25">
      <c r="X1344" s="1"/>
    </row>
    <row r="1345" spans="24:24" x14ac:dyDescent="0.25">
      <c r="X1345" s="1"/>
    </row>
    <row r="1346" spans="24:24" x14ac:dyDescent="0.25">
      <c r="X1346" s="1"/>
    </row>
    <row r="1347" spans="24:24" x14ac:dyDescent="0.25">
      <c r="X1347" s="1"/>
    </row>
    <row r="1348" spans="24:24" x14ac:dyDescent="0.25">
      <c r="X1348" s="1"/>
    </row>
    <row r="1349" spans="24:24" x14ac:dyDescent="0.25">
      <c r="X1349" s="1"/>
    </row>
    <row r="1350" spans="24:24" x14ac:dyDescent="0.25">
      <c r="X1350" s="1"/>
    </row>
    <row r="1351" spans="24:24" x14ac:dyDescent="0.25">
      <c r="X1351" s="1"/>
    </row>
    <row r="1352" spans="24:24" x14ac:dyDescent="0.25">
      <c r="X1352" s="1"/>
    </row>
    <row r="1354" spans="24:24" x14ac:dyDescent="0.25">
      <c r="X1354" s="1"/>
    </row>
    <row r="1355" spans="24:24" x14ac:dyDescent="0.25">
      <c r="X1355" s="1"/>
    </row>
    <row r="1356" spans="24:24" x14ac:dyDescent="0.25">
      <c r="X1356" s="1"/>
    </row>
    <row r="1357" spans="24:24" x14ac:dyDescent="0.25">
      <c r="X1357" s="1"/>
    </row>
    <row r="1358" spans="24:24" x14ac:dyDescent="0.25">
      <c r="X1358" s="1"/>
    </row>
    <row r="1359" spans="24:24" x14ac:dyDescent="0.25">
      <c r="X1359" s="1"/>
    </row>
    <row r="1360" spans="24:24" x14ac:dyDescent="0.25">
      <c r="X1360" s="1"/>
    </row>
    <row r="1361" spans="24:24" x14ac:dyDescent="0.25">
      <c r="X1361" s="1"/>
    </row>
    <row r="1376" spans="24:24" x14ac:dyDescent="0.25">
      <c r="X1376" s="1"/>
    </row>
    <row r="1383" spans="24:24" x14ac:dyDescent="0.25">
      <c r="X1383" s="1"/>
    </row>
    <row r="1387" spans="24:24" x14ac:dyDescent="0.25">
      <c r="X1387" s="1"/>
    </row>
    <row r="1390" spans="24:24" x14ac:dyDescent="0.25">
      <c r="X1390" s="1"/>
    </row>
    <row r="1393" spans="24:24" x14ac:dyDescent="0.25">
      <c r="X1393" s="1"/>
    </row>
    <row r="1398" spans="24:24" x14ac:dyDescent="0.25">
      <c r="X1398" s="1"/>
    </row>
    <row r="1400" spans="24:24" x14ac:dyDescent="0.25">
      <c r="X1400" s="1"/>
    </row>
    <row r="1424" spans="24:24" x14ac:dyDescent="0.25">
      <c r="X1424" s="1"/>
    </row>
    <row r="1430" spans="24:24" x14ac:dyDescent="0.25">
      <c r="X1430" s="1"/>
    </row>
    <row r="1474" spans="24:24" x14ac:dyDescent="0.25">
      <c r="X1474" s="1"/>
    </row>
    <row r="1475" spans="24:24" x14ac:dyDescent="0.25">
      <c r="X1475" s="1"/>
    </row>
    <row r="1537" spans="24:24" x14ac:dyDescent="0.25">
      <c r="X1537" s="1"/>
    </row>
    <row r="1588" spans="24:24" x14ac:dyDescent="0.25">
      <c r="X1588" s="1"/>
    </row>
    <row r="1589" spans="24:24" x14ac:dyDescent="0.25">
      <c r="X1589" s="1"/>
    </row>
    <row r="1604" spans="24:24" x14ac:dyDescent="0.25">
      <c r="X1604" s="1"/>
    </row>
    <row r="1607" spans="24:24" x14ac:dyDescent="0.25">
      <c r="X1607" s="1"/>
    </row>
    <row r="1608" spans="24:24" x14ac:dyDescent="0.25">
      <c r="X1608" s="1"/>
    </row>
    <row r="1610" spans="24:24" x14ac:dyDescent="0.25">
      <c r="X1610" s="1"/>
    </row>
    <row r="1611" spans="24:24" x14ac:dyDescent="0.25">
      <c r="X1611" s="1"/>
    </row>
    <row r="1614" spans="24:24" x14ac:dyDescent="0.25">
      <c r="X1614" s="1"/>
    </row>
    <row r="1616" spans="24:24" x14ac:dyDescent="0.25">
      <c r="X1616" s="1"/>
    </row>
    <row r="1642" spans="24:24" x14ac:dyDescent="0.25">
      <c r="X1642" s="1"/>
    </row>
    <row r="1643" spans="24:24" x14ac:dyDescent="0.25">
      <c r="X1643" s="1"/>
    </row>
    <row r="1648" spans="24:24" x14ac:dyDescent="0.25">
      <c r="X1648" s="1"/>
    </row>
    <row r="1649" spans="24:24" x14ac:dyDescent="0.25">
      <c r="X1649" s="1"/>
    </row>
    <row r="1652" spans="24:24" x14ac:dyDescent="0.25">
      <c r="X1652" s="1"/>
    </row>
    <row r="1655" spans="24:24" x14ac:dyDescent="0.25">
      <c r="X1655" s="1"/>
    </row>
    <row r="1704" spans="24:24" x14ac:dyDescent="0.25">
      <c r="X1704" s="1"/>
    </row>
    <row r="1708" spans="24:24" x14ac:dyDescent="0.25">
      <c r="X1708" s="1"/>
    </row>
    <row r="1709" spans="24:24" x14ac:dyDescent="0.25">
      <c r="X1709" s="1"/>
    </row>
    <row r="1716" spans="24:24" x14ac:dyDescent="0.25">
      <c r="X1716" s="1"/>
    </row>
    <row r="1724" spans="24:24" x14ac:dyDescent="0.25">
      <c r="X1724" s="1"/>
    </row>
    <row r="1725" spans="24:24" x14ac:dyDescent="0.25">
      <c r="X1725" s="1"/>
    </row>
    <row r="1726" spans="24:24" x14ac:dyDescent="0.25">
      <c r="X1726" s="1"/>
    </row>
    <row r="1729" spans="24:24" x14ac:dyDescent="0.25">
      <c r="X1729" s="1"/>
    </row>
    <row r="1731" spans="24:24" x14ac:dyDescent="0.25">
      <c r="X1731" s="1"/>
    </row>
    <row r="1732" spans="24:24" x14ac:dyDescent="0.25">
      <c r="X1732" s="1"/>
    </row>
    <row r="1733" spans="24:24" x14ac:dyDescent="0.25">
      <c r="X1733" s="1"/>
    </row>
    <row r="1734" spans="24:24" x14ac:dyDescent="0.25">
      <c r="X1734" s="1"/>
    </row>
    <row r="1736" spans="24:24" x14ac:dyDescent="0.25">
      <c r="X1736" s="1"/>
    </row>
    <row r="1737" spans="24:24" x14ac:dyDescent="0.25">
      <c r="X1737" s="1"/>
    </row>
    <row r="1738" spans="24:24" x14ac:dyDescent="0.25">
      <c r="X1738" s="1"/>
    </row>
    <row r="1739" spans="24:24" x14ac:dyDescent="0.25">
      <c r="X1739" s="1"/>
    </row>
    <row r="1740" spans="24:24" x14ac:dyDescent="0.25">
      <c r="X1740" s="1"/>
    </row>
    <row r="1743" spans="24:24" x14ac:dyDescent="0.25">
      <c r="X1743" s="1"/>
    </row>
    <row r="1744" spans="24:24" x14ac:dyDescent="0.25">
      <c r="X1744" s="1"/>
    </row>
    <row r="1745" spans="24:24" x14ac:dyDescent="0.25">
      <c r="X1745" s="1"/>
    </row>
    <row r="1750" spans="24:24" x14ac:dyDescent="0.25">
      <c r="X1750" s="1"/>
    </row>
    <row r="1751" spans="24:24" x14ac:dyDescent="0.25">
      <c r="X1751" s="1"/>
    </row>
    <row r="1753" spans="24:24" x14ac:dyDescent="0.25">
      <c r="X1753" s="1"/>
    </row>
    <row r="1755" spans="24:24" x14ac:dyDescent="0.25">
      <c r="X1755" s="1"/>
    </row>
    <row r="1759" spans="24:24" x14ac:dyDescent="0.25">
      <c r="X1759" s="1"/>
    </row>
    <row r="1760" spans="24:24" x14ac:dyDescent="0.25">
      <c r="X1760" s="1"/>
    </row>
    <row r="1762" spans="24:24" x14ac:dyDescent="0.25">
      <c r="X1762" s="1"/>
    </row>
    <row r="1765" spans="24:24" x14ac:dyDescent="0.25">
      <c r="X1765" s="1"/>
    </row>
    <row r="1771" spans="24:24" x14ac:dyDescent="0.25">
      <c r="X1771" s="1"/>
    </row>
    <row r="1772" spans="24:24" x14ac:dyDescent="0.25">
      <c r="X1772" s="1"/>
    </row>
    <row r="1776" spans="24:24" x14ac:dyDescent="0.25">
      <c r="X1776" s="1"/>
    </row>
    <row r="1777" spans="24:24" x14ac:dyDescent="0.25">
      <c r="X1777" s="1"/>
    </row>
    <row r="1779" spans="24:24" x14ac:dyDescent="0.25">
      <c r="X1779" s="1"/>
    </row>
    <row r="1783" spans="24:24" x14ac:dyDescent="0.25">
      <c r="X1783" s="1"/>
    </row>
    <row r="1784" spans="24:24" x14ac:dyDescent="0.25">
      <c r="X1784" s="1"/>
    </row>
    <row r="1787" spans="24:24" x14ac:dyDescent="0.25">
      <c r="X1787" s="1"/>
    </row>
    <row r="1791" spans="24:24" x14ac:dyDescent="0.25">
      <c r="X1791" s="1"/>
    </row>
    <row r="1794" spans="24:24" x14ac:dyDescent="0.25">
      <c r="X1794" s="1"/>
    </row>
    <row r="1800" spans="24:24" x14ac:dyDescent="0.25">
      <c r="X1800" s="1"/>
    </row>
    <row r="1801" spans="24:24" x14ac:dyDescent="0.25">
      <c r="X1801" s="1"/>
    </row>
    <row r="1806" spans="24:24" x14ac:dyDescent="0.25">
      <c r="X1806" s="1"/>
    </row>
    <row r="1821" spans="24:24" x14ac:dyDescent="0.25">
      <c r="X1821" s="1"/>
    </row>
    <row r="1886" spans="24:24" x14ac:dyDescent="0.25">
      <c r="X1886" s="1"/>
    </row>
    <row r="1887" spans="24:24" x14ac:dyDescent="0.25">
      <c r="X1887" s="1"/>
    </row>
    <row r="1889" spans="24:24" x14ac:dyDescent="0.25">
      <c r="X1889" s="1"/>
    </row>
    <row r="1891" spans="24:24" x14ac:dyDescent="0.25">
      <c r="X1891" s="1"/>
    </row>
    <row r="1892" spans="24:24" x14ac:dyDescent="0.25">
      <c r="X1892" s="1"/>
    </row>
    <row r="1896" spans="24:24" x14ac:dyDescent="0.25">
      <c r="X1896" s="1"/>
    </row>
    <row r="1897" spans="24:24" x14ac:dyDescent="0.25">
      <c r="X1897" s="1"/>
    </row>
    <row r="1910" spans="24:24" x14ac:dyDescent="0.25">
      <c r="X1910" s="1"/>
    </row>
    <row r="1911" spans="24:24" x14ac:dyDescent="0.25">
      <c r="X1911" s="1"/>
    </row>
    <row r="1912" spans="24:24" x14ac:dyDescent="0.25">
      <c r="X1912" s="1"/>
    </row>
    <row r="1916" spans="24:24" x14ac:dyDescent="0.25">
      <c r="X1916" s="1"/>
    </row>
    <row r="1943" spans="24:24" x14ac:dyDescent="0.25">
      <c r="X1943" s="1"/>
    </row>
    <row r="1948" spans="24:24" x14ac:dyDescent="0.25">
      <c r="X1948" s="1"/>
    </row>
    <row r="1949" spans="24:24" x14ac:dyDescent="0.25">
      <c r="X1949" s="1"/>
    </row>
    <row r="1958" spans="24:24" x14ac:dyDescent="0.25">
      <c r="X1958" s="1"/>
    </row>
    <row r="1960" spans="24:24" x14ac:dyDescent="0.25">
      <c r="X1960" s="1"/>
    </row>
    <row r="1961" spans="24:24" x14ac:dyDescent="0.25">
      <c r="X1961" s="1"/>
    </row>
    <row r="1962" spans="24:24" x14ac:dyDescent="0.25">
      <c r="X1962" s="1"/>
    </row>
    <row r="1972" spans="24:24" x14ac:dyDescent="0.25">
      <c r="X1972" s="1"/>
    </row>
    <row r="1999" spans="24:24" x14ac:dyDescent="0.25">
      <c r="X1999" s="1"/>
    </row>
    <row r="2003" spans="24:24" x14ac:dyDescent="0.25">
      <c r="X2003" s="1"/>
    </row>
    <row r="2005" spans="24:24" x14ac:dyDescent="0.25">
      <c r="X2005" s="1"/>
    </row>
    <row r="2006" spans="24:24" x14ac:dyDescent="0.25">
      <c r="X2006" s="1"/>
    </row>
    <row r="2008" spans="24:24" x14ac:dyDescent="0.25">
      <c r="X2008" s="1"/>
    </row>
    <row r="2010" spans="24:24" x14ac:dyDescent="0.25">
      <c r="X2010" s="1"/>
    </row>
    <row r="2012" spans="24:24" x14ac:dyDescent="0.25">
      <c r="X2012" s="1"/>
    </row>
    <row r="2013" spans="24:24" x14ac:dyDescent="0.25">
      <c r="X2013" s="1"/>
    </row>
    <row r="2016" spans="24:24" x14ac:dyDescent="0.25">
      <c r="X2016" s="1"/>
    </row>
    <row r="2018" spans="24:24" x14ac:dyDescent="0.25">
      <c r="X2018" s="1"/>
    </row>
    <row r="2022" spans="24:24" x14ac:dyDescent="0.25">
      <c r="X2022" s="1"/>
    </row>
    <row r="2023" spans="24:24" x14ac:dyDescent="0.25">
      <c r="X2023" s="1"/>
    </row>
    <row r="2030" spans="24:24" x14ac:dyDescent="0.25">
      <c r="X2030" s="1"/>
    </row>
    <row r="2033" spans="24:24" x14ac:dyDescent="0.25">
      <c r="X2033" s="1"/>
    </row>
    <row r="2035" spans="24:24" x14ac:dyDescent="0.25">
      <c r="X2035" s="1"/>
    </row>
    <row r="2036" spans="24:24" x14ac:dyDescent="0.25">
      <c r="X2036" s="1"/>
    </row>
    <row r="2040" spans="24:24" x14ac:dyDescent="0.25">
      <c r="X2040" s="1"/>
    </row>
    <row r="2044" spans="24:24" x14ac:dyDescent="0.25">
      <c r="X2044" s="1"/>
    </row>
    <row r="2048" spans="24:24" x14ac:dyDescent="0.25">
      <c r="X2048" s="1"/>
    </row>
    <row r="2054" spans="24:24" x14ac:dyDescent="0.25">
      <c r="X2054" s="1"/>
    </row>
    <row r="2056" spans="24:24" x14ac:dyDescent="0.25">
      <c r="X2056" s="1"/>
    </row>
    <row r="2060" spans="24:24" x14ac:dyDescent="0.25">
      <c r="X2060" s="1"/>
    </row>
    <row r="2065" spans="24:24" x14ac:dyDescent="0.25">
      <c r="X2065" s="1"/>
    </row>
    <row r="2086" spans="24:24" x14ac:dyDescent="0.25">
      <c r="X2086" s="1"/>
    </row>
    <row r="2099" spans="24:24" x14ac:dyDescent="0.25">
      <c r="X2099" s="1"/>
    </row>
    <row r="2102" spans="24:24" x14ac:dyDescent="0.25">
      <c r="X2102" s="1"/>
    </row>
    <row r="2108" spans="24:24" x14ac:dyDescent="0.25">
      <c r="X2108" s="1"/>
    </row>
    <row r="2123" spans="24:24" x14ac:dyDescent="0.25">
      <c r="X2123" s="1"/>
    </row>
    <row r="2131" spans="24:24" x14ac:dyDescent="0.25">
      <c r="X2131" s="1"/>
    </row>
    <row r="2134" spans="24:24" x14ac:dyDescent="0.25">
      <c r="X2134" s="1"/>
    </row>
    <row r="2135" spans="24:24" x14ac:dyDescent="0.25">
      <c r="X2135" s="1"/>
    </row>
    <row r="2141" spans="24:24" x14ac:dyDescent="0.25">
      <c r="X2141" s="1"/>
    </row>
    <row r="2145" spans="24:24" x14ac:dyDescent="0.25">
      <c r="X2145" s="1"/>
    </row>
    <row r="2151" spans="24:24" x14ac:dyDescent="0.25">
      <c r="X2151" s="1"/>
    </row>
    <row r="2153" spans="24:24" x14ac:dyDescent="0.25">
      <c r="X2153" s="1"/>
    </row>
    <row r="2155" spans="24:24" x14ac:dyDescent="0.25">
      <c r="X2155" s="1"/>
    </row>
    <row r="2157" spans="24:24" x14ac:dyDescent="0.25">
      <c r="X2157" s="1"/>
    </row>
    <row r="2158" spans="24:24" x14ac:dyDescent="0.25">
      <c r="X2158" s="1"/>
    </row>
    <row r="2162" spans="24:24" x14ac:dyDescent="0.25">
      <c r="X2162" s="1"/>
    </row>
    <row r="2164" spans="24:24" x14ac:dyDescent="0.25">
      <c r="X2164" s="1"/>
    </row>
    <row r="2173" spans="24:24" x14ac:dyDescent="0.25">
      <c r="X2173" s="1"/>
    </row>
    <row r="2178" spans="24:24" x14ac:dyDescent="0.25">
      <c r="X2178" s="1"/>
    </row>
    <row r="2184" spans="24:24" x14ac:dyDescent="0.25">
      <c r="X2184" s="1"/>
    </row>
    <row r="2192" spans="24:24" x14ac:dyDescent="0.25">
      <c r="X2192" s="1"/>
    </row>
    <row r="2195" spans="24:24" x14ac:dyDescent="0.25">
      <c r="X2195" s="1"/>
    </row>
    <row r="2198" spans="24:24" x14ac:dyDescent="0.25">
      <c r="X2198" s="1"/>
    </row>
    <row r="2200" spans="24:24" x14ac:dyDescent="0.25">
      <c r="X2200" s="1"/>
    </row>
    <row r="2206" spans="24:24" x14ac:dyDescent="0.25">
      <c r="X2206" s="1"/>
    </row>
    <row r="2207" spans="24:24" x14ac:dyDescent="0.25">
      <c r="X2207" s="1"/>
    </row>
    <row r="2208" spans="24:24" x14ac:dyDescent="0.25">
      <c r="X2208" s="1"/>
    </row>
    <row r="2214" spans="24:24" x14ac:dyDescent="0.25">
      <c r="X2214" s="1"/>
    </row>
    <row r="2215" spans="24:24" x14ac:dyDescent="0.25">
      <c r="X2215" s="1"/>
    </row>
    <row r="2217" spans="24:24" x14ac:dyDescent="0.25">
      <c r="X2217" s="1"/>
    </row>
    <row r="2219" spans="24:24" x14ac:dyDescent="0.25">
      <c r="X2219" s="1"/>
    </row>
    <row r="2220" spans="24:24" x14ac:dyDescent="0.25">
      <c r="X2220" s="1"/>
    </row>
    <row r="2246" spans="24:24" x14ac:dyDescent="0.25">
      <c r="X2246" s="1"/>
    </row>
    <row r="2248" spans="24:24" x14ac:dyDescent="0.25">
      <c r="X2248" s="1"/>
    </row>
    <row r="2256" spans="24:24" x14ac:dyDescent="0.25">
      <c r="X2256" s="1"/>
    </row>
    <row r="2258" spans="24:24" x14ac:dyDescent="0.25">
      <c r="X2258" s="1"/>
    </row>
    <row r="2259" spans="24:24" x14ac:dyDescent="0.25">
      <c r="X2259" s="1"/>
    </row>
    <row r="2261" spans="24:24" x14ac:dyDescent="0.25">
      <c r="X2261" s="1"/>
    </row>
    <row r="2266" spans="24:24" x14ac:dyDescent="0.25">
      <c r="X2266" s="1"/>
    </row>
    <row r="2271" spans="24:24" x14ac:dyDescent="0.25">
      <c r="X2271" s="1"/>
    </row>
    <row r="2273" spans="24:24" x14ac:dyDescent="0.25">
      <c r="X2273" s="1"/>
    </row>
    <row r="2275" spans="24:24" x14ac:dyDescent="0.25">
      <c r="X2275" s="1"/>
    </row>
    <row r="2279" spans="24:24" x14ac:dyDescent="0.25">
      <c r="X2279" s="1"/>
    </row>
    <row r="2282" spans="24:24" x14ac:dyDescent="0.25">
      <c r="X2282" s="1"/>
    </row>
    <row r="2283" spans="24:24" x14ac:dyDescent="0.25">
      <c r="X2283" s="1"/>
    </row>
    <row r="2285" spans="24:24" x14ac:dyDescent="0.25">
      <c r="X2285" s="1"/>
    </row>
    <row r="2286" spans="24:24" x14ac:dyDescent="0.25">
      <c r="X2286" s="1"/>
    </row>
    <row r="2288" spans="24:24" x14ac:dyDescent="0.25">
      <c r="X2288" s="1"/>
    </row>
    <row r="2290" spans="24:24" x14ac:dyDescent="0.25">
      <c r="X2290" s="1"/>
    </row>
    <row r="2292" spans="24:24" x14ac:dyDescent="0.25">
      <c r="X2292" s="1"/>
    </row>
    <row r="2300" spans="24:24" x14ac:dyDescent="0.25">
      <c r="X2300" s="1"/>
    </row>
    <row r="2312" spans="24:24" x14ac:dyDescent="0.25">
      <c r="X2312" s="1"/>
    </row>
    <row r="2314" spans="24:24" x14ac:dyDescent="0.25">
      <c r="X2314" s="1"/>
    </row>
    <row r="2319" spans="24:24" x14ac:dyDescent="0.25">
      <c r="X2319" s="1"/>
    </row>
    <row r="2322" spans="24:24" x14ac:dyDescent="0.25">
      <c r="X2322" s="1"/>
    </row>
    <row r="2325" spans="24:24" x14ac:dyDescent="0.25">
      <c r="X2325" s="1"/>
    </row>
    <row r="2326" spans="24:24" x14ac:dyDescent="0.25">
      <c r="X2326" s="1"/>
    </row>
    <row r="2327" spans="24:24" x14ac:dyDescent="0.25">
      <c r="X2327" s="1"/>
    </row>
    <row r="2328" spans="24:24" x14ac:dyDescent="0.25">
      <c r="X2328" s="1"/>
    </row>
    <row r="2332" spans="24:24" x14ac:dyDescent="0.25">
      <c r="X2332" s="1"/>
    </row>
    <row r="2334" spans="24:24" x14ac:dyDescent="0.25">
      <c r="X2334" s="1"/>
    </row>
    <row r="2335" spans="24:24" x14ac:dyDescent="0.25">
      <c r="X2335" s="1"/>
    </row>
    <row r="2337" spans="24:24" x14ac:dyDescent="0.25">
      <c r="X2337" s="1"/>
    </row>
    <row r="2338" spans="24:24" x14ac:dyDescent="0.25">
      <c r="X2338" s="1"/>
    </row>
    <row r="2340" spans="24:24" x14ac:dyDescent="0.25">
      <c r="X2340" s="1"/>
    </row>
    <row r="2342" spans="24:24" x14ac:dyDescent="0.25">
      <c r="X2342" s="1"/>
    </row>
    <row r="2344" spans="24:24" x14ac:dyDescent="0.25">
      <c r="X2344" s="1"/>
    </row>
    <row r="2348" spans="24:24" x14ac:dyDescent="0.25">
      <c r="X2348" s="1"/>
    </row>
    <row r="2357" spans="24:24" x14ac:dyDescent="0.25">
      <c r="X2357" s="1"/>
    </row>
    <row r="2362" spans="24:24" x14ac:dyDescent="0.25">
      <c r="X2362" s="1"/>
    </row>
    <row r="2363" spans="24:24" x14ac:dyDescent="0.25">
      <c r="X2363" s="1"/>
    </row>
    <row r="2367" spans="24:24" x14ac:dyDescent="0.25">
      <c r="X2367" s="1"/>
    </row>
    <row r="2376" spans="24:24" x14ac:dyDescent="0.25">
      <c r="X2376" s="1"/>
    </row>
    <row r="2378" spans="24:24" x14ac:dyDescent="0.25">
      <c r="X2378" s="1"/>
    </row>
    <row r="2379" spans="24:24" x14ac:dyDescent="0.25">
      <c r="X2379" s="1"/>
    </row>
    <row r="2380" spans="24:24" x14ac:dyDescent="0.25">
      <c r="X2380" s="1"/>
    </row>
    <row r="2386" spans="24:24" x14ac:dyDescent="0.25">
      <c r="X2386" s="1"/>
    </row>
    <row r="2387" spans="24:24" x14ac:dyDescent="0.25">
      <c r="X2387" s="1"/>
    </row>
    <row r="2388" spans="24:24" x14ac:dyDescent="0.25">
      <c r="X2388" s="1"/>
    </row>
    <row r="2389" spans="24:24" x14ac:dyDescent="0.25">
      <c r="X2389" s="1"/>
    </row>
    <row r="2390" spans="24:24" x14ac:dyDescent="0.25">
      <c r="X2390" s="1"/>
    </row>
    <row r="2393" spans="24:24" x14ac:dyDescent="0.25">
      <c r="X2393" s="1"/>
    </row>
    <row r="2396" spans="24:24" x14ac:dyDescent="0.25">
      <c r="X2396" s="1"/>
    </row>
    <row r="2400" spans="24:24" x14ac:dyDescent="0.25">
      <c r="X2400" s="1"/>
    </row>
    <row r="2401" spans="24:24" x14ac:dyDescent="0.25">
      <c r="X2401" s="1"/>
    </row>
    <row r="2403" spans="24:24" x14ac:dyDescent="0.25">
      <c r="X2403" s="1"/>
    </row>
    <row r="2413" spans="24:24" x14ac:dyDescent="0.25">
      <c r="X2413" s="1"/>
    </row>
    <row r="2414" spans="24:24" x14ac:dyDescent="0.25">
      <c r="X2414" s="1"/>
    </row>
    <row r="2417" spans="24:24" x14ac:dyDescent="0.25">
      <c r="X2417" s="1"/>
    </row>
    <row r="2429" spans="24:24" x14ac:dyDescent="0.25">
      <c r="X2429" s="1"/>
    </row>
    <row r="2437" spans="24:24" x14ac:dyDescent="0.25">
      <c r="X2437" s="1"/>
    </row>
    <row r="2471" spans="24:24" x14ac:dyDescent="0.25">
      <c r="X2471" s="1"/>
    </row>
    <row r="2472" spans="24:24" x14ac:dyDescent="0.25">
      <c r="X2472" s="1"/>
    </row>
    <row r="2482" spans="24:24" x14ac:dyDescent="0.25">
      <c r="X2482" s="1"/>
    </row>
    <row r="2483" spans="24:24" x14ac:dyDescent="0.25">
      <c r="X2483" s="1"/>
    </row>
    <row r="2485" spans="24:24" x14ac:dyDescent="0.25">
      <c r="X2485" s="1"/>
    </row>
    <row r="2486" spans="24:24" x14ac:dyDescent="0.25">
      <c r="X2486" s="1"/>
    </row>
    <row r="2487" spans="24:24" x14ac:dyDescent="0.25">
      <c r="X2487" s="1"/>
    </row>
    <row r="2488" spans="24:24" x14ac:dyDescent="0.25">
      <c r="X2488" s="1"/>
    </row>
    <row r="2489" spans="24:24" x14ac:dyDescent="0.25">
      <c r="X2489" s="1"/>
    </row>
    <row r="2490" spans="24:24" x14ac:dyDescent="0.25">
      <c r="X2490" s="1"/>
    </row>
    <row r="2491" spans="24:24" x14ac:dyDescent="0.25">
      <c r="X2491" s="1"/>
    </row>
    <row r="2492" spans="24:24" x14ac:dyDescent="0.25">
      <c r="X2492" s="1"/>
    </row>
    <row r="2493" spans="24:24" x14ac:dyDescent="0.25">
      <c r="X2493" s="1"/>
    </row>
    <row r="2494" spans="24:24" x14ac:dyDescent="0.25">
      <c r="X2494" s="1"/>
    </row>
    <row r="2495" spans="24:24" x14ac:dyDescent="0.25">
      <c r="X2495" s="1"/>
    </row>
    <row r="2496" spans="24:24" x14ac:dyDescent="0.25">
      <c r="X2496" s="1"/>
    </row>
    <row r="2498" spans="24:24" x14ac:dyDescent="0.25">
      <c r="X2498" s="1"/>
    </row>
    <row r="2499" spans="24:24" x14ac:dyDescent="0.25">
      <c r="X2499" s="1"/>
    </row>
    <row r="2501" spans="24:24" x14ac:dyDescent="0.25">
      <c r="X2501" s="1"/>
    </row>
    <row r="2503" spans="24:24" x14ac:dyDescent="0.25">
      <c r="X2503" s="1"/>
    </row>
    <row r="2505" spans="24:24" x14ac:dyDescent="0.25">
      <c r="X2505" s="1"/>
    </row>
    <row r="2510" spans="24:24" x14ac:dyDescent="0.25">
      <c r="X2510" s="1"/>
    </row>
    <row r="2511" spans="24:24" x14ac:dyDescent="0.25">
      <c r="X2511" s="1"/>
    </row>
    <row r="2513" spans="24:24" x14ac:dyDescent="0.25">
      <c r="X2513" s="1"/>
    </row>
    <row r="2518" spans="24:24" x14ac:dyDescent="0.25">
      <c r="X2518" s="1"/>
    </row>
    <row r="2520" spans="24:24" x14ac:dyDescent="0.25">
      <c r="X2520" s="1"/>
    </row>
    <row r="2532" spans="24:24" x14ac:dyDescent="0.25">
      <c r="X2532" s="1"/>
    </row>
    <row r="2534" spans="24:24" x14ac:dyDescent="0.25">
      <c r="X2534" s="1"/>
    </row>
    <row r="2538" spans="24:24" x14ac:dyDescent="0.25">
      <c r="X2538" s="1"/>
    </row>
    <row r="2539" spans="24:24" x14ac:dyDescent="0.25">
      <c r="X2539" s="1"/>
    </row>
    <row r="2545" spans="24:24" x14ac:dyDescent="0.25">
      <c r="X2545" s="1"/>
    </row>
    <row r="2546" spans="24:24" x14ac:dyDescent="0.25">
      <c r="X2546" s="1"/>
    </row>
    <row r="2555" spans="24:24" x14ac:dyDescent="0.25">
      <c r="X2555" s="1"/>
    </row>
    <row r="2557" spans="24:24" x14ac:dyDescent="0.25">
      <c r="X2557" s="1"/>
    </row>
    <row r="2561" spans="24:24" x14ac:dyDescent="0.25">
      <c r="X2561" s="1"/>
    </row>
    <row r="2572" spans="24:24" x14ac:dyDescent="0.25">
      <c r="X2572" s="1"/>
    </row>
    <row r="2575" spans="24:24" x14ac:dyDescent="0.25">
      <c r="X2575" s="1"/>
    </row>
    <row r="2581" spans="24:24" x14ac:dyDescent="0.25">
      <c r="X2581" s="1"/>
    </row>
    <row r="2591" spans="24:24" x14ac:dyDescent="0.25">
      <c r="X2591" s="1"/>
    </row>
    <row r="2592" spans="24:24" x14ac:dyDescent="0.25">
      <c r="X2592" s="1"/>
    </row>
    <row r="2596" spans="24:24" x14ac:dyDescent="0.25">
      <c r="X2596" s="1"/>
    </row>
    <row r="2599" spans="24:24" x14ac:dyDescent="0.25">
      <c r="X2599" s="1"/>
    </row>
    <row r="2600" spans="24:24" x14ac:dyDescent="0.25">
      <c r="X2600" s="1"/>
    </row>
    <row r="2602" spans="24:24" x14ac:dyDescent="0.25">
      <c r="X2602" s="1"/>
    </row>
    <row r="2608" spans="24:24" x14ac:dyDescent="0.25">
      <c r="X2608" s="1"/>
    </row>
    <row r="2616" spans="24:24" x14ac:dyDescent="0.25">
      <c r="X2616" s="1"/>
    </row>
    <row r="2622" spans="24:24" x14ac:dyDescent="0.25">
      <c r="X2622" s="1"/>
    </row>
    <row r="2623" spans="24:24" x14ac:dyDescent="0.25">
      <c r="X2623" s="1"/>
    </row>
    <row r="2630" spans="24:24" x14ac:dyDescent="0.25">
      <c r="X2630" s="1"/>
    </row>
    <row r="2631" spans="24:24" x14ac:dyDescent="0.25">
      <c r="X2631" s="1"/>
    </row>
    <row r="2632" spans="24:24" x14ac:dyDescent="0.25">
      <c r="X2632" s="1"/>
    </row>
    <row r="2634" spans="24:24" x14ac:dyDescent="0.25">
      <c r="X2634" s="1"/>
    </row>
    <row r="2635" spans="24:24" x14ac:dyDescent="0.25">
      <c r="X2635" s="1"/>
    </row>
    <row r="2639" spans="24:24" x14ac:dyDescent="0.25">
      <c r="X2639" s="1"/>
    </row>
    <row r="2641" spans="24:24" x14ac:dyDescent="0.25">
      <c r="X2641" s="1"/>
    </row>
    <row r="2646" spans="24:24" x14ac:dyDescent="0.25">
      <c r="X2646" s="1"/>
    </row>
    <row r="2649" spans="24:24" x14ac:dyDescent="0.25">
      <c r="X2649" s="1"/>
    </row>
    <row r="2652" spans="24:24" x14ac:dyDescent="0.25">
      <c r="X2652" s="1"/>
    </row>
    <row r="2662" spans="24:24" x14ac:dyDescent="0.25">
      <c r="X2662" s="1"/>
    </row>
    <row r="2667" spans="24:24" x14ac:dyDescent="0.25">
      <c r="X2667" s="1"/>
    </row>
    <row r="2683" spans="24:24" x14ac:dyDescent="0.25">
      <c r="X2683" s="1"/>
    </row>
    <row r="2688" spans="24:24" x14ac:dyDescent="0.25">
      <c r="X2688" s="1"/>
    </row>
    <row r="2690" spans="24:24" x14ac:dyDescent="0.25">
      <c r="X2690" s="1"/>
    </row>
    <row r="2691" spans="24:24" x14ac:dyDescent="0.25">
      <c r="X2691" s="1"/>
    </row>
    <row r="2698" spans="24:24" x14ac:dyDescent="0.25">
      <c r="X2698" s="1"/>
    </row>
    <row r="2699" spans="24:24" x14ac:dyDescent="0.25">
      <c r="X2699" s="1"/>
    </row>
    <row r="2700" spans="24:24" x14ac:dyDescent="0.25">
      <c r="X2700" s="1"/>
    </row>
    <row r="2701" spans="24:24" x14ac:dyDescent="0.25">
      <c r="X2701" s="1"/>
    </row>
    <row r="2702" spans="24:24" x14ac:dyDescent="0.25">
      <c r="X2702" s="1"/>
    </row>
    <row r="2706" spans="24:24" x14ac:dyDescent="0.25">
      <c r="X2706" s="1"/>
    </row>
    <row r="2707" spans="24:24" x14ac:dyDescent="0.25">
      <c r="X2707" s="1"/>
    </row>
    <row r="2721" spans="24:24" x14ac:dyDescent="0.25">
      <c r="X2721" s="1"/>
    </row>
    <row r="2723" spans="24:24" x14ac:dyDescent="0.25">
      <c r="X2723" s="1"/>
    </row>
    <row r="2727" spans="24:24" x14ac:dyDescent="0.25">
      <c r="X2727" s="1"/>
    </row>
    <row r="2730" spans="24:24" x14ac:dyDescent="0.25">
      <c r="X2730" s="1"/>
    </row>
    <row r="2731" spans="24:24" x14ac:dyDescent="0.25">
      <c r="X2731" s="1"/>
    </row>
    <row r="2733" spans="24:24" x14ac:dyDescent="0.25">
      <c r="X2733" s="1"/>
    </row>
    <row r="2743" spans="24:24" x14ac:dyDescent="0.25">
      <c r="X2743" s="1"/>
    </row>
    <row r="2750" spans="24:24" x14ac:dyDescent="0.25">
      <c r="X2750" s="1"/>
    </row>
    <row r="2753" spans="24:24" x14ac:dyDescent="0.25">
      <c r="X2753" s="1"/>
    </row>
    <row r="2755" spans="24:24" x14ac:dyDescent="0.25">
      <c r="X2755" s="1"/>
    </row>
    <row r="2757" spans="24:24" x14ac:dyDescent="0.25">
      <c r="X2757" s="1"/>
    </row>
    <row r="2758" spans="24:24" x14ac:dyDescent="0.25">
      <c r="X2758" s="1"/>
    </row>
    <row r="2761" spans="24:24" x14ac:dyDescent="0.25">
      <c r="X2761" s="1"/>
    </row>
    <row r="2770" spans="24:24" x14ac:dyDescent="0.25">
      <c r="X2770" s="1"/>
    </row>
    <row r="2771" spans="24:24" x14ac:dyDescent="0.25">
      <c r="X2771" s="1"/>
    </row>
    <row r="2774" spans="24:24" x14ac:dyDescent="0.25">
      <c r="X2774" s="1"/>
    </row>
    <row r="2775" spans="24:24" x14ac:dyDescent="0.25">
      <c r="X2775" s="1"/>
    </row>
    <row r="2777" spans="24:24" x14ac:dyDescent="0.25">
      <c r="X2777" s="1"/>
    </row>
    <row r="2779" spans="24:24" x14ac:dyDescent="0.25">
      <c r="X2779" s="1"/>
    </row>
    <row r="2804" spans="24:24" x14ac:dyDescent="0.25">
      <c r="X2804" s="1"/>
    </row>
    <row r="2806" spans="24:24" x14ac:dyDescent="0.25">
      <c r="X2806" s="1"/>
    </row>
    <row r="2812" spans="24:24" x14ac:dyDescent="0.25">
      <c r="X2812" s="1"/>
    </row>
    <row r="2815" spans="24:24" x14ac:dyDescent="0.25">
      <c r="X2815" s="1"/>
    </row>
    <row r="2817" spans="24:24" x14ac:dyDescent="0.25">
      <c r="X2817" s="1"/>
    </row>
    <row r="2819" spans="24:24" x14ac:dyDescent="0.25">
      <c r="X2819" s="1"/>
    </row>
    <row r="2841" spans="24:24" x14ac:dyDescent="0.25">
      <c r="X2841" s="1"/>
    </row>
    <row r="2858" spans="24:24" x14ac:dyDescent="0.25">
      <c r="X2858" s="1"/>
    </row>
    <row r="2876" spans="24:24" x14ac:dyDescent="0.25">
      <c r="X2876" s="1"/>
    </row>
    <row r="2877" spans="24:24" x14ac:dyDescent="0.25">
      <c r="X2877" s="1"/>
    </row>
    <row r="2882" spans="24:24" x14ac:dyDescent="0.25">
      <c r="X2882" s="1"/>
    </row>
    <row r="2883" spans="24:24" x14ac:dyDescent="0.25">
      <c r="X2883" s="1"/>
    </row>
    <row r="2888" spans="24:24" x14ac:dyDescent="0.25">
      <c r="X2888" s="1"/>
    </row>
    <row r="2889" spans="24:24" x14ac:dyDescent="0.25">
      <c r="X2889" s="1"/>
    </row>
    <row r="2890" spans="24:24" x14ac:dyDescent="0.25">
      <c r="X2890" s="1"/>
    </row>
    <row r="2891" spans="24:24" x14ac:dyDescent="0.25">
      <c r="X2891" s="1"/>
    </row>
    <row r="2892" spans="24:24" x14ac:dyDescent="0.25">
      <c r="X2892" s="1"/>
    </row>
    <row r="2910" spans="24:24" x14ac:dyDescent="0.25">
      <c r="X2910" s="1"/>
    </row>
    <row r="2913" spans="24:24" x14ac:dyDescent="0.25">
      <c r="X2913" s="1"/>
    </row>
    <row r="2916" spans="24:24" x14ac:dyDescent="0.25">
      <c r="X2916" s="1"/>
    </row>
    <row r="2917" spans="24:24" x14ac:dyDescent="0.25">
      <c r="X2917" s="1"/>
    </row>
    <row r="2918" spans="24:24" x14ac:dyDescent="0.25">
      <c r="X2918" s="1"/>
    </row>
    <row r="2925" spans="24:24" x14ac:dyDescent="0.25">
      <c r="X2925" s="1"/>
    </row>
    <row r="2932" spans="24:24" x14ac:dyDescent="0.25">
      <c r="X2932" s="1"/>
    </row>
    <row r="2934" spans="24:24" x14ac:dyDescent="0.25">
      <c r="X2934" s="1"/>
    </row>
    <row r="2936" spans="24:24" x14ac:dyDescent="0.25">
      <c r="X2936" s="1"/>
    </row>
    <row r="2947" spans="24:24" x14ac:dyDescent="0.25">
      <c r="X2947" s="1"/>
    </row>
    <row r="2950" spans="24:24" x14ac:dyDescent="0.25">
      <c r="X2950" s="1"/>
    </row>
    <row r="2956" spans="24:24" x14ac:dyDescent="0.25">
      <c r="X2956" s="1"/>
    </row>
    <row r="2961" spans="24:24" x14ac:dyDescent="0.25">
      <c r="X2961" s="1"/>
    </row>
    <row r="2962" spans="24:24" x14ac:dyDescent="0.25">
      <c r="X2962" s="1"/>
    </row>
    <row r="2966" spans="24:24" x14ac:dyDescent="0.25">
      <c r="X2966" s="1"/>
    </row>
    <row r="2979" spans="24:24" x14ac:dyDescent="0.25">
      <c r="X2979" s="1"/>
    </row>
    <row r="2980" spans="24:24" x14ac:dyDescent="0.25">
      <c r="X2980" s="1"/>
    </row>
    <row r="2986" spans="24:24" x14ac:dyDescent="0.25">
      <c r="X2986" s="1"/>
    </row>
    <row r="3000" spans="24:24" x14ac:dyDescent="0.25">
      <c r="X3000" s="1"/>
    </row>
    <row r="3004" spans="24:24" x14ac:dyDescent="0.25">
      <c r="X3004" s="1"/>
    </row>
    <row r="3005" spans="24:24" x14ac:dyDescent="0.25">
      <c r="X3005" s="1"/>
    </row>
    <row r="3006" spans="24:24" x14ac:dyDescent="0.25">
      <c r="X3006" s="1"/>
    </row>
    <row r="3018" spans="24:24" x14ac:dyDescent="0.25">
      <c r="X3018" s="1"/>
    </row>
    <row r="3026" spans="24:24" x14ac:dyDescent="0.25">
      <c r="X3026" s="1"/>
    </row>
    <row r="3031" spans="24:24" x14ac:dyDescent="0.25">
      <c r="X3031" s="1"/>
    </row>
    <row r="3037" spans="24:24" x14ac:dyDescent="0.25">
      <c r="X3037" s="1"/>
    </row>
    <row r="3041" spans="24:24" x14ac:dyDescent="0.25">
      <c r="X3041" s="1"/>
    </row>
    <row r="3046" spans="24:24" x14ac:dyDescent="0.25">
      <c r="X3046" s="1"/>
    </row>
    <row r="3047" spans="24:24" x14ac:dyDescent="0.25">
      <c r="X3047" s="1"/>
    </row>
    <row r="3049" spans="24:24" x14ac:dyDescent="0.25">
      <c r="X3049" s="1"/>
    </row>
    <row r="3050" spans="24:24" x14ac:dyDescent="0.25">
      <c r="X3050" s="1"/>
    </row>
    <row r="3056" spans="24:24" x14ac:dyDescent="0.25">
      <c r="X3056" s="1"/>
    </row>
    <row r="3065" spans="24:24" x14ac:dyDescent="0.25">
      <c r="X3065" s="1"/>
    </row>
    <row r="3086" spans="24:24" x14ac:dyDescent="0.25">
      <c r="X3086" s="1"/>
    </row>
    <row r="3087" spans="24:24" x14ac:dyDescent="0.25">
      <c r="X3087" s="1"/>
    </row>
    <row r="3089" spans="24:24" x14ac:dyDescent="0.25">
      <c r="X3089" s="1"/>
    </row>
    <row r="3093" spans="24:24" x14ac:dyDescent="0.25">
      <c r="X3093" s="1"/>
    </row>
    <row r="3102" spans="24:24" x14ac:dyDescent="0.25">
      <c r="X3102" s="1"/>
    </row>
    <row r="3103" spans="24:24" x14ac:dyDescent="0.25">
      <c r="X3103" s="1"/>
    </row>
    <row r="3104" spans="24:24" x14ac:dyDescent="0.25">
      <c r="X3104" s="1"/>
    </row>
    <row r="3114" spans="24:24" x14ac:dyDescent="0.25">
      <c r="X3114" s="1"/>
    </row>
    <row r="3116" spans="24:24" x14ac:dyDescent="0.25">
      <c r="X3116" s="1"/>
    </row>
    <row r="3122" spans="24:24" x14ac:dyDescent="0.25">
      <c r="X3122" s="1"/>
    </row>
    <row r="3123" spans="24:24" x14ac:dyDescent="0.25">
      <c r="X3123" s="1"/>
    </row>
    <row r="3124" spans="24:24" x14ac:dyDescent="0.25">
      <c r="X3124" s="1"/>
    </row>
    <row r="3126" spans="24:24" x14ac:dyDescent="0.25">
      <c r="X3126" s="1"/>
    </row>
    <row r="3128" spans="24:24" x14ac:dyDescent="0.25">
      <c r="X3128" s="1"/>
    </row>
    <row r="3131" spans="24:24" x14ac:dyDescent="0.25">
      <c r="X3131" s="1"/>
    </row>
    <row r="3132" spans="24:24" x14ac:dyDescent="0.25">
      <c r="X3132" s="1"/>
    </row>
    <row r="3133" spans="24:24" x14ac:dyDescent="0.25">
      <c r="X3133" s="1"/>
    </row>
    <row r="3136" spans="24:24" x14ac:dyDescent="0.25">
      <c r="X3136" s="1"/>
    </row>
    <row r="3137" spans="24:24" x14ac:dyDescent="0.25">
      <c r="X3137" s="1"/>
    </row>
    <row r="3138" spans="24:24" x14ac:dyDescent="0.25">
      <c r="X3138" s="1"/>
    </row>
    <row r="3139" spans="24:24" x14ac:dyDescent="0.25">
      <c r="X3139" s="1"/>
    </row>
    <row r="3140" spans="24:24" x14ac:dyDescent="0.25">
      <c r="X3140" s="1"/>
    </row>
    <row r="3141" spans="24:24" x14ac:dyDescent="0.25">
      <c r="X3141" s="1"/>
    </row>
    <row r="3142" spans="24:24" x14ac:dyDescent="0.25">
      <c r="X3142" s="1"/>
    </row>
    <row r="3145" spans="24:24" x14ac:dyDescent="0.25">
      <c r="X3145" s="1"/>
    </row>
    <row r="3150" spans="24:24" x14ac:dyDescent="0.25">
      <c r="X3150" s="1"/>
    </row>
    <row r="3155" spans="24:24" x14ac:dyDescent="0.25">
      <c r="X3155" s="1"/>
    </row>
    <row r="3156" spans="24:24" x14ac:dyDescent="0.25">
      <c r="X3156" s="1"/>
    </row>
    <row r="3157" spans="24:24" x14ac:dyDescent="0.25">
      <c r="X3157" s="1"/>
    </row>
    <row r="3179" spans="24:24" x14ac:dyDescent="0.25">
      <c r="X3179" s="1"/>
    </row>
    <row r="3183" spans="24:24" x14ac:dyDescent="0.25">
      <c r="X3183" s="1"/>
    </row>
    <row r="3184" spans="24:24" x14ac:dyDescent="0.25">
      <c r="X3184" s="1"/>
    </row>
    <row r="3188" spans="24:24" x14ac:dyDescent="0.25">
      <c r="X3188" s="1"/>
    </row>
    <row r="3191" spans="24:24" x14ac:dyDescent="0.25">
      <c r="X3191" s="1"/>
    </row>
    <row r="3203" spans="24:24" x14ac:dyDescent="0.25">
      <c r="X3203" s="1"/>
    </row>
    <row r="3206" spans="24:24" x14ac:dyDescent="0.25">
      <c r="X3206" s="1"/>
    </row>
    <row r="3208" spans="24:24" x14ac:dyDescent="0.25">
      <c r="X3208" s="1"/>
    </row>
    <row r="3219" spans="24:24" x14ac:dyDescent="0.25">
      <c r="X3219" s="1"/>
    </row>
    <row r="3224" spans="24:24" x14ac:dyDescent="0.25">
      <c r="X3224" s="1"/>
    </row>
    <row r="3225" spans="24:24" x14ac:dyDescent="0.25">
      <c r="X3225" s="1"/>
    </row>
    <row r="3232" spans="24:24" x14ac:dyDescent="0.25">
      <c r="X3232" s="1"/>
    </row>
    <row r="3233" spans="24:24" x14ac:dyDescent="0.25">
      <c r="X3233" s="1"/>
    </row>
    <row r="3235" spans="24:24" x14ac:dyDescent="0.25">
      <c r="X3235" s="1"/>
    </row>
    <row r="3236" spans="24:24" x14ac:dyDescent="0.25">
      <c r="X3236" s="1"/>
    </row>
    <row r="3238" spans="24:24" x14ac:dyDescent="0.25">
      <c r="X3238" s="1"/>
    </row>
    <row r="3240" spans="24:24" x14ac:dyDescent="0.25">
      <c r="X3240" s="1"/>
    </row>
    <row r="3263" spans="24:24" x14ac:dyDescent="0.25">
      <c r="X3263" s="1"/>
    </row>
    <row r="3286" spans="24:24" x14ac:dyDescent="0.25">
      <c r="X3286" s="1"/>
    </row>
    <row r="3304" spans="24:24" x14ac:dyDescent="0.25">
      <c r="X3304" s="1"/>
    </row>
    <row r="3383" spans="24:24" x14ac:dyDescent="0.25">
      <c r="X3383" s="1"/>
    </row>
    <row r="3385" spans="24:24" x14ac:dyDescent="0.25">
      <c r="X3385" s="1"/>
    </row>
    <row r="3386" spans="24:24" x14ac:dyDescent="0.25">
      <c r="X3386" s="1"/>
    </row>
    <row r="3387" spans="24:24" x14ac:dyDescent="0.25">
      <c r="X3387" s="1"/>
    </row>
    <row r="3401" spans="24:24" x14ac:dyDescent="0.25">
      <c r="X3401" s="1"/>
    </row>
    <row r="3402" spans="24:24" x14ac:dyDescent="0.25">
      <c r="X3402" s="1"/>
    </row>
    <row r="3416" spans="24:24" x14ac:dyDescent="0.25">
      <c r="X3416" s="1"/>
    </row>
    <row r="3422" spans="24:24" x14ac:dyDescent="0.25">
      <c r="X3422" s="1"/>
    </row>
    <row r="3427" spans="24:24" x14ac:dyDescent="0.25">
      <c r="X3427" s="1"/>
    </row>
    <row r="3428" spans="24:24" x14ac:dyDescent="0.25">
      <c r="X3428" s="1"/>
    </row>
    <row r="3443" spans="24:24" x14ac:dyDescent="0.25">
      <c r="X3443" s="1"/>
    </row>
    <row r="3447" spans="24:24" x14ac:dyDescent="0.25">
      <c r="X3447" s="1"/>
    </row>
    <row r="3449" spans="24:24" x14ac:dyDescent="0.25">
      <c r="X3449" s="1"/>
    </row>
    <row r="3452" spans="24:24" x14ac:dyDescent="0.25">
      <c r="X3452" s="1"/>
    </row>
    <row r="3453" spans="24:24" x14ac:dyDescent="0.25">
      <c r="X3453" s="1"/>
    </row>
    <row r="3457" spans="24:24" x14ac:dyDescent="0.25">
      <c r="X3457" s="1"/>
    </row>
    <row r="3459" spans="24:24" x14ac:dyDescent="0.25">
      <c r="X3459" s="1"/>
    </row>
    <row r="3460" spans="24:24" x14ac:dyDescent="0.25">
      <c r="X3460" s="1"/>
    </row>
    <row r="3498" spans="24:24" x14ac:dyDescent="0.25">
      <c r="X3498" s="1"/>
    </row>
    <row r="3528" spans="24:24" x14ac:dyDescent="0.25">
      <c r="X3528" s="1"/>
    </row>
    <row r="3549" spans="24:24" x14ac:dyDescent="0.25">
      <c r="X3549" s="1"/>
    </row>
    <row r="3561" spans="24:24" x14ac:dyDescent="0.25">
      <c r="X3561" s="1"/>
    </row>
    <row r="3566" spans="24:24" x14ac:dyDescent="0.25">
      <c r="X3566" s="1"/>
    </row>
    <row r="3590" spans="24:24" x14ac:dyDescent="0.25">
      <c r="X3590" s="1"/>
    </row>
    <row r="3643" spans="24:24" x14ac:dyDescent="0.25">
      <c r="X3643" s="1"/>
    </row>
    <row r="3645" spans="24:24" x14ac:dyDescent="0.25">
      <c r="X3645" s="1"/>
    </row>
    <row r="3654" spans="24:24" x14ac:dyDescent="0.25">
      <c r="X3654" s="1"/>
    </row>
    <row r="3655" spans="24:24" x14ac:dyDescent="0.25">
      <c r="X3655" s="1"/>
    </row>
    <row r="3659" spans="24:24" x14ac:dyDescent="0.25">
      <c r="X3659" s="1"/>
    </row>
    <row r="3665" spans="24:24" x14ac:dyDescent="0.25">
      <c r="X3665" s="1"/>
    </row>
    <row r="3669" spans="24:24" x14ac:dyDescent="0.25">
      <c r="X3669" s="1"/>
    </row>
    <row r="3671" spans="24:24" x14ac:dyDescent="0.25">
      <c r="X3671" s="1"/>
    </row>
    <row r="3679" spans="24:24" x14ac:dyDescent="0.25">
      <c r="X3679" s="1"/>
    </row>
    <row r="3694" spans="24:24" x14ac:dyDescent="0.25">
      <c r="X3694" s="1"/>
    </row>
    <row r="3702" spans="24:24" x14ac:dyDescent="0.25">
      <c r="X3702" s="1"/>
    </row>
    <row r="3703" spans="24:24" x14ac:dyDescent="0.25">
      <c r="X3703" s="1"/>
    </row>
    <row r="3711" spans="24:24" x14ac:dyDescent="0.25">
      <c r="X3711" s="1"/>
    </row>
    <row r="3712" spans="24:24" x14ac:dyDescent="0.25">
      <c r="X3712" s="1"/>
    </row>
    <row r="3718" spans="24:24" x14ac:dyDescent="0.25">
      <c r="X3718" s="1"/>
    </row>
    <row r="3719" spans="24:24" x14ac:dyDescent="0.25">
      <c r="X3719" s="1"/>
    </row>
    <row r="3721" spans="24:24" x14ac:dyDescent="0.25">
      <c r="X3721" s="1"/>
    </row>
    <row r="3732" spans="24:24" x14ac:dyDescent="0.25">
      <c r="X3732" s="1"/>
    </row>
    <row r="3734" spans="24:24" x14ac:dyDescent="0.25">
      <c r="X3734" s="1"/>
    </row>
    <row r="3740" spans="24:24" x14ac:dyDescent="0.25">
      <c r="X3740" s="1"/>
    </row>
    <row r="3776" spans="24:24" x14ac:dyDescent="0.25">
      <c r="X3776" s="1"/>
    </row>
    <row r="3785" spans="24:24" x14ac:dyDescent="0.25">
      <c r="X3785" s="1"/>
    </row>
    <row r="3797" spans="24:24" x14ac:dyDescent="0.25">
      <c r="X3797" s="1"/>
    </row>
    <row r="3799" spans="24:24" x14ac:dyDescent="0.25">
      <c r="X3799" s="1"/>
    </row>
    <row r="3803" spans="24:24" x14ac:dyDescent="0.25">
      <c r="X3803" s="1"/>
    </row>
    <row r="3829" spans="24:24" x14ac:dyDescent="0.25">
      <c r="X3829" s="1"/>
    </row>
    <row r="3831" spans="24:24" x14ac:dyDescent="0.25">
      <c r="X3831" s="1"/>
    </row>
    <row r="3833" spans="24:24" x14ac:dyDescent="0.25">
      <c r="X3833" s="1"/>
    </row>
    <row r="3838" spans="24:24" x14ac:dyDescent="0.25">
      <c r="X3838" s="1"/>
    </row>
    <row r="3839" spans="24:24" x14ac:dyDescent="0.25">
      <c r="X3839" s="1"/>
    </row>
    <row r="3841" spans="24:24" x14ac:dyDescent="0.25">
      <c r="X3841" s="1"/>
    </row>
    <row r="3848" spans="24:24" x14ac:dyDescent="0.25">
      <c r="X3848" s="1"/>
    </row>
    <row r="3851" spans="24:24" x14ac:dyDescent="0.25">
      <c r="X3851" s="1"/>
    </row>
    <row r="3855" spans="24:24" x14ac:dyDescent="0.25">
      <c r="X3855" s="1"/>
    </row>
    <row r="3856" spans="24:24" x14ac:dyDescent="0.25">
      <c r="X3856" s="1"/>
    </row>
    <row r="3881" spans="24:24" x14ac:dyDescent="0.25">
      <c r="X3881" s="1"/>
    </row>
    <row r="3895" spans="24:24" x14ac:dyDescent="0.25">
      <c r="X3895" s="1"/>
    </row>
    <row r="3897" spans="24:24" x14ac:dyDescent="0.25">
      <c r="X3897" s="1"/>
    </row>
    <row r="3923" spans="24:24" x14ac:dyDescent="0.25">
      <c r="X3923" s="1"/>
    </row>
    <row r="3939" spans="24:24" x14ac:dyDescent="0.25">
      <c r="X3939" s="1"/>
    </row>
    <row r="3981" spans="24:24" x14ac:dyDescent="0.25">
      <c r="X3981" s="1"/>
    </row>
    <row r="4038" spans="24:24" x14ac:dyDescent="0.25">
      <c r="X4038" s="1"/>
    </row>
    <row r="4066" spans="24:24" x14ac:dyDescent="0.25">
      <c r="X4066" s="1"/>
    </row>
    <row r="4073" spans="24:24" x14ac:dyDescent="0.25">
      <c r="X4073" s="1"/>
    </row>
    <row r="4172" spans="24:24" x14ac:dyDescent="0.25">
      <c r="X4172" s="1"/>
    </row>
    <row r="4177" spans="24:24" x14ac:dyDescent="0.25">
      <c r="X4177" s="1"/>
    </row>
    <row r="4234" spans="24:24" x14ac:dyDescent="0.25">
      <c r="X4234" s="1"/>
    </row>
    <row r="4242" spans="24:24" x14ac:dyDescent="0.25">
      <c r="X4242" s="1"/>
    </row>
    <row r="4273" spans="24:24" x14ac:dyDescent="0.25">
      <c r="X4273" s="1"/>
    </row>
    <row r="4274" spans="24:24" x14ac:dyDescent="0.25">
      <c r="X4274" s="1"/>
    </row>
    <row r="4280" spans="24:24" x14ac:dyDescent="0.25">
      <c r="X4280" s="1"/>
    </row>
    <row r="4431" spans="24:24" x14ac:dyDescent="0.25">
      <c r="X4431" s="1"/>
    </row>
    <row r="4627" spans="24:24" x14ac:dyDescent="0.25">
      <c r="X4627" s="1"/>
    </row>
    <row r="4643" spans="24:24" x14ac:dyDescent="0.25">
      <c r="X4643" s="1"/>
    </row>
    <row r="4645" spans="24:24" x14ac:dyDescent="0.25">
      <c r="X4645" s="1"/>
    </row>
    <row r="4655" spans="24:24" x14ac:dyDescent="0.25">
      <c r="X4655" s="1"/>
    </row>
    <row r="4708" spans="24:24" x14ac:dyDescent="0.25">
      <c r="X4708" s="1"/>
    </row>
    <row r="4761" spans="24:24" x14ac:dyDescent="0.25">
      <c r="X4761" s="1"/>
    </row>
    <row r="4805" spans="24:24" x14ac:dyDescent="0.25">
      <c r="X4805" s="1"/>
    </row>
    <row r="4808" spans="24:24" x14ac:dyDescent="0.25">
      <c r="X4808" s="1"/>
    </row>
    <row r="4809" spans="24:24" x14ac:dyDescent="0.25">
      <c r="X4809" s="1"/>
    </row>
    <row r="4810" spans="24:24" x14ac:dyDescent="0.25">
      <c r="X4810" s="1"/>
    </row>
    <row r="4811" spans="24:24" x14ac:dyDescent="0.25">
      <c r="X4811" s="1"/>
    </row>
    <row r="4813" spans="24:24" x14ac:dyDescent="0.25">
      <c r="X4813" s="1"/>
    </row>
    <row r="4815" spans="24:24" x14ac:dyDescent="0.25">
      <c r="X4815" s="1"/>
    </row>
    <row r="4816" spans="24:24" x14ac:dyDescent="0.25">
      <c r="X4816" s="1"/>
    </row>
    <row r="4817" spans="24:24" x14ac:dyDescent="0.25">
      <c r="X4817" s="1"/>
    </row>
    <row r="4819" spans="24:24" x14ac:dyDescent="0.25">
      <c r="X4819" s="1"/>
    </row>
    <row r="4882" spans="24:24" x14ac:dyDescent="0.25">
      <c r="X4882" s="1"/>
    </row>
    <row r="4884" spans="24:24" x14ac:dyDescent="0.25">
      <c r="X4884" s="1"/>
    </row>
    <row r="4887" spans="24:24" x14ac:dyDescent="0.25">
      <c r="X4887" s="1"/>
    </row>
    <row r="4889" spans="24:24" x14ac:dyDescent="0.25">
      <c r="X4889" s="1"/>
    </row>
    <row r="4894" spans="24:24" x14ac:dyDescent="0.25">
      <c r="X4894" s="1"/>
    </row>
    <row r="4899" spans="24:24" x14ac:dyDescent="0.25">
      <c r="X4899" s="1"/>
    </row>
    <row r="4956" spans="24:24" x14ac:dyDescent="0.25">
      <c r="X4956" s="1"/>
    </row>
    <row r="4963" spans="24:24" x14ac:dyDescent="0.25">
      <c r="X4963" s="1"/>
    </row>
    <row r="4964" spans="24:24" x14ac:dyDescent="0.25">
      <c r="X4964" s="1"/>
    </row>
    <row r="4965" spans="24:24" x14ac:dyDescent="0.25">
      <c r="X4965" s="1"/>
    </row>
    <row r="4966" spans="24:24" x14ac:dyDescent="0.25">
      <c r="X4966" s="1"/>
    </row>
    <row r="4968" spans="24:24" x14ac:dyDescent="0.25">
      <c r="X4968" s="1"/>
    </row>
    <row r="4969" spans="24:24" x14ac:dyDescent="0.25">
      <c r="X4969" s="1"/>
    </row>
    <row r="4970" spans="24:24" x14ac:dyDescent="0.25">
      <c r="X4970" s="1"/>
    </row>
    <row r="4971" spans="24:24" x14ac:dyDescent="0.25">
      <c r="X4971" s="1"/>
    </row>
    <row r="4972" spans="24:24" x14ac:dyDescent="0.25">
      <c r="X4972" s="1"/>
    </row>
    <row r="4973" spans="24:24" x14ac:dyDescent="0.25">
      <c r="X4973" s="1"/>
    </row>
    <row r="4974" spans="24:24" x14ac:dyDescent="0.25">
      <c r="X4974" s="1"/>
    </row>
    <row r="4978" spans="24:24" x14ac:dyDescent="0.25">
      <c r="X4978" s="1"/>
    </row>
    <row r="4980" spans="24:24" x14ac:dyDescent="0.25">
      <c r="X4980" s="1"/>
    </row>
    <row r="4981" spans="24:24" x14ac:dyDescent="0.25">
      <c r="X4981" s="1"/>
    </row>
    <row r="5005" spans="24:24" x14ac:dyDescent="0.25">
      <c r="X5005" s="1"/>
    </row>
    <row r="5009" spans="24:24" x14ac:dyDescent="0.25">
      <c r="X5009" s="1"/>
    </row>
    <row r="5030" spans="24:24" x14ac:dyDescent="0.25">
      <c r="X5030" s="1"/>
    </row>
    <row r="5035" spans="24:24" x14ac:dyDescent="0.25">
      <c r="X5035" s="1"/>
    </row>
    <row r="5039" spans="24:24" x14ac:dyDescent="0.25">
      <c r="X5039" s="1"/>
    </row>
    <row r="5082" spans="24:24" x14ac:dyDescent="0.25">
      <c r="X5082" s="1"/>
    </row>
    <row r="5088" spans="24:24" x14ac:dyDescent="0.25">
      <c r="X5088" s="1"/>
    </row>
    <row r="5089" spans="24:24" x14ac:dyDescent="0.25">
      <c r="X5089" s="1"/>
    </row>
    <row r="5099" spans="24:24" x14ac:dyDescent="0.25">
      <c r="X5099" s="1"/>
    </row>
    <row r="5112" spans="24:24" x14ac:dyDescent="0.25">
      <c r="X5112" s="1"/>
    </row>
    <row r="5114" spans="24:24" x14ac:dyDescent="0.25">
      <c r="X5114" s="1"/>
    </row>
    <row r="5117" spans="24:24" x14ac:dyDescent="0.25">
      <c r="X5117" s="1"/>
    </row>
    <row r="5118" spans="24:24" x14ac:dyDescent="0.25">
      <c r="X5118" s="1"/>
    </row>
    <row r="5119" spans="24:24" x14ac:dyDescent="0.25">
      <c r="X5119" s="1"/>
    </row>
    <row r="5128" spans="24:24" x14ac:dyDescent="0.25">
      <c r="X5128" s="1"/>
    </row>
    <row r="5129" spans="24:24" x14ac:dyDescent="0.25">
      <c r="X5129" s="1"/>
    </row>
    <row r="5134" spans="24:24" x14ac:dyDescent="0.25">
      <c r="X5134" s="1"/>
    </row>
    <row r="5136" spans="24:24" x14ac:dyDescent="0.25">
      <c r="X5136" s="1"/>
    </row>
    <row r="5137" spans="24:24" x14ac:dyDescent="0.25">
      <c r="X5137" s="1"/>
    </row>
    <row r="5138" spans="24:24" x14ac:dyDescent="0.25">
      <c r="X5138" s="1"/>
    </row>
    <row r="5139" spans="24:24" x14ac:dyDescent="0.25">
      <c r="X5139" s="1"/>
    </row>
    <row r="5140" spans="24:24" x14ac:dyDescent="0.25">
      <c r="X5140" s="1"/>
    </row>
    <row r="5141" spans="24:24" x14ac:dyDescent="0.25">
      <c r="X5141" s="1"/>
    </row>
    <row r="5144" spans="24:24" x14ac:dyDescent="0.25">
      <c r="X5144" s="1"/>
    </row>
    <row r="5146" spans="24:24" x14ac:dyDescent="0.25">
      <c r="X5146" s="1"/>
    </row>
    <row r="5157" spans="24:24" x14ac:dyDescent="0.25">
      <c r="X5157" s="1"/>
    </row>
    <row r="5163" spans="24:24" x14ac:dyDescent="0.25">
      <c r="X5163" s="1"/>
    </row>
    <row r="5167" spans="24:24" x14ac:dyDescent="0.25">
      <c r="X5167" s="1"/>
    </row>
    <row r="5169" spans="24:24" x14ac:dyDescent="0.25">
      <c r="X5169" s="1"/>
    </row>
    <row r="5178" spans="24:24" x14ac:dyDescent="0.25">
      <c r="X5178" s="1"/>
    </row>
    <row r="5196" spans="24:24" x14ac:dyDescent="0.25">
      <c r="X5196" s="1"/>
    </row>
    <row r="5248" spans="24:24" x14ac:dyDescent="0.25">
      <c r="X5248" s="1"/>
    </row>
    <row r="5267" spans="24:24" x14ac:dyDescent="0.25">
      <c r="X5267" s="1"/>
    </row>
    <row r="5272" spans="24:24" x14ac:dyDescent="0.25">
      <c r="X5272" s="1"/>
    </row>
    <row r="5278" spans="24:24" x14ac:dyDescent="0.25">
      <c r="X5278" s="1"/>
    </row>
    <row r="5327" spans="24:24" x14ac:dyDescent="0.25">
      <c r="X5327" s="1"/>
    </row>
    <row r="5329" spans="24:24" x14ac:dyDescent="0.25">
      <c r="X5329" s="1"/>
    </row>
    <row r="5333" spans="24:24" x14ac:dyDescent="0.25">
      <c r="X5333" s="1"/>
    </row>
    <row r="5338" spans="24:24" x14ac:dyDescent="0.25">
      <c r="X5338" s="1"/>
    </row>
    <row r="5339" spans="24:24" x14ac:dyDescent="0.25">
      <c r="X5339" s="1"/>
    </row>
    <row r="5342" spans="24:24" x14ac:dyDescent="0.25">
      <c r="X5342" s="1"/>
    </row>
    <row r="5343" spans="24:24" x14ac:dyDescent="0.25">
      <c r="X5343" s="1"/>
    </row>
    <row r="5347" spans="24:24" x14ac:dyDescent="0.25">
      <c r="X5347" s="1"/>
    </row>
    <row r="5351" spans="24:24" x14ac:dyDescent="0.25">
      <c r="X5351" s="1"/>
    </row>
    <row r="5352" spans="24:24" x14ac:dyDescent="0.25">
      <c r="X5352" s="1"/>
    </row>
    <row r="5361" spans="24:24" x14ac:dyDescent="0.25">
      <c r="X5361" s="1"/>
    </row>
    <row r="5446" spans="24:24" x14ac:dyDescent="0.25">
      <c r="X5446" s="1"/>
    </row>
    <row r="5448" spans="24:24" x14ac:dyDescent="0.25">
      <c r="X5448" s="1"/>
    </row>
    <row r="5470" spans="24:24" x14ac:dyDescent="0.25">
      <c r="X5470" s="1"/>
    </row>
    <row r="5473" spans="24:24" x14ac:dyDescent="0.25">
      <c r="X5473" s="1"/>
    </row>
    <row r="5483" spans="24:24" x14ac:dyDescent="0.25">
      <c r="X5483" s="1"/>
    </row>
    <row r="5500" spans="24:24" x14ac:dyDescent="0.25">
      <c r="X5500" s="1"/>
    </row>
    <row r="5501" spans="24:24" x14ac:dyDescent="0.25">
      <c r="X5501" s="1"/>
    </row>
    <row r="5502" spans="24:24" x14ac:dyDescent="0.25">
      <c r="X5502" s="1"/>
    </row>
    <row r="5515" spans="24:24" x14ac:dyDescent="0.25">
      <c r="X5515" s="1"/>
    </row>
    <row r="5552" spans="24:24" x14ac:dyDescent="0.25">
      <c r="X5552" s="1"/>
    </row>
    <row r="5555" spans="24:24" x14ac:dyDescent="0.25">
      <c r="X5555" s="1"/>
    </row>
    <row r="5557" spans="24:24" x14ac:dyDescent="0.25">
      <c r="X5557" s="1"/>
    </row>
    <row r="5582" spans="24:24" x14ac:dyDescent="0.25">
      <c r="X5582" s="1"/>
    </row>
    <row r="5587" spans="24:24" x14ac:dyDescent="0.25">
      <c r="X5587" s="1"/>
    </row>
    <row r="5595" spans="24:24" x14ac:dyDescent="0.25">
      <c r="X5595" s="1"/>
    </row>
    <row r="5598" spans="24:24" x14ac:dyDescent="0.25">
      <c r="X5598" s="1"/>
    </row>
    <row r="5603" spans="24:24" x14ac:dyDescent="0.25">
      <c r="X5603" s="1"/>
    </row>
    <row r="5625" spans="24:24" x14ac:dyDescent="0.25">
      <c r="X5625" s="1"/>
    </row>
    <row r="5637" spans="24:24" x14ac:dyDescent="0.25">
      <c r="X5637" s="1"/>
    </row>
    <row r="5647" spans="24:24" x14ac:dyDescent="0.25">
      <c r="X5647" s="1"/>
    </row>
    <row r="5648" spans="24:24" x14ac:dyDescent="0.25">
      <c r="X5648" s="1"/>
    </row>
    <row r="5656" spans="24:24" x14ac:dyDescent="0.25">
      <c r="X5656" s="1"/>
    </row>
    <row r="5657" spans="24:24" x14ac:dyDescent="0.25">
      <c r="X5657" s="1"/>
    </row>
    <row r="5682" spans="24:24" x14ac:dyDescent="0.25">
      <c r="X5682" s="1"/>
    </row>
    <row r="5684" spans="24:24" x14ac:dyDescent="0.25">
      <c r="X5684" s="1"/>
    </row>
    <row r="5686" spans="24:24" x14ac:dyDescent="0.25">
      <c r="X5686" s="1"/>
    </row>
    <row r="5689" spans="24:24" x14ac:dyDescent="0.25">
      <c r="X5689" s="1"/>
    </row>
    <row r="5693" spans="24:24" x14ac:dyDescent="0.25">
      <c r="X5693" s="1"/>
    </row>
    <row r="5701" spans="24:24" x14ac:dyDescent="0.25">
      <c r="X5701" s="1"/>
    </row>
    <row r="5702" spans="24:24" x14ac:dyDescent="0.25">
      <c r="X5702" s="1"/>
    </row>
    <row r="5708" spans="24:24" x14ac:dyDescent="0.25">
      <c r="X5708" s="1"/>
    </row>
    <row r="5709" spans="24:24" x14ac:dyDescent="0.25">
      <c r="X5709" s="1"/>
    </row>
    <row r="5710" spans="24:24" x14ac:dyDescent="0.25">
      <c r="X5710" s="1"/>
    </row>
    <row r="5711" spans="24:24" x14ac:dyDescent="0.25">
      <c r="X5711" s="1"/>
    </row>
    <row r="5713" spans="24:24" x14ac:dyDescent="0.25">
      <c r="X5713" s="1"/>
    </row>
    <row r="5716" spans="24:24" x14ac:dyDescent="0.25">
      <c r="X5716" s="1"/>
    </row>
    <row r="5718" spans="24:24" x14ac:dyDescent="0.25">
      <c r="X5718" s="1"/>
    </row>
    <row r="5722" spans="24:24" x14ac:dyDescent="0.25">
      <c r="X5722" s="1"/>
    </row>
    <row r="5724" spans="24:24" x14ac:dyDescent="0.25">
      <c r="X5724" s="1"/>
    </row>
    <row r="5726" spans="24:24" x14ac:dyDescent="0.25">
      <c r="X5726" s="1"/>
    </row>
    <row r="5727" spans="24:24" x14ac:dyDescent="0.25">
      <c r="X5727" s="1"/>
    </row>
    <row r="5728" spans="24:24" x14ac:dyDescent="0.25">
      <c r="X5728" s="1"/>
    </row>
    <row r="5730" spans="24:24" x14ac:dyDescent="0.25">
      <c r="X5730" s="1"/>
    </row>
    <row r="5731" spans="24:24" x14ac:dyDescent="0.25">
      <c r="X5731" s="1"/>
    </row>
    <row r="5735" spans="24:24" x14ac:dyDescent="0.25">
      <c r="X5735" s="1"/>
    </row>
    <row r="5736" spans="24:24" x14ac:dyDescent="0.25">
      <c r="X5736" s="1"/>
    </row>
    <row r="5737" spans="24:24" x14ac:dyDescent="0.25">
      <c r="X5737" s="1"/>
    </row>
    <row r="5739" spans="24:24" x14ac:dyDescent="0.25">
      <c r="X5739" s="1"/>
    </row>
    <row r="5744" spans="24:24" x14ac:dyDescent="0.25">
      <c r="X5744" s="1"/>
    </row>
    <row r="5747" spans="24:24" x14ac:dyDescent="0.25">
      <c r="X5747" s="1"/>
    </row>
    <row r="5749" spans="24:24" x14ac:dyDescent="0.25">
      <c r="X5749" s="1"/>
    </row>
    <row r="5750" spans="24:24" x14ac:dyDescent="0.25">
      <c r="X5750" s="1"/>
    </row>
    <row r="5751" spans="24:24" x14ac:dyDescent="0.25">
      <c r="X5751" s="1"/>
    </row>
    <row r="5752" spans="24:24" x14ac:dyDescent="0.25">
      <c r="X5752" s="1"/>
    </row>
    <row r="5753" spans="24:24" x14ac:dyDescent="0.25">
      <c r="X5753" s="1"/>
    </row>
    <row r="5754" spans="24:24" x14ac:dyDescent="0.25">
      <c r="X5754" s="1"/>
    </row>
    <row r="5757" spans="24:24" x14ac:dyDescent="0.25">
      <c r="X5757" s="1"/>
    </row>
    <row r="5759" spans="24:24" x14ac:dyDescent="0.25">
      <c r="X5759" s="1"/>
    </row>
    <row r="5760" spans="24:24" x14ac:dyDescent="0.25">
      <c r="X5760" s="1"/>
    </row>
    <row r="5764" spans="24:24" x14ac:dyDescent="0.25">
      <c r="X5764" s="1"/>
    </row>
    <row r="5765" spans="24:24" x14ac:dyDescent="0.25">
      <c r="X5765" s="1"/>
    </row>
    <row r="5773" spans="24:24" x14ac:dyDescent="0.25">
      <c r="X5773" s="1"/>
    </row>
    <row r="5776" spans="24:24" x14ac:dyDescent="0.25">
      <c r="X5776" s="1"/>
    </row>
    <row r="5777" spans="24:24" x14ac:dyDescent="0.25">
      <c r="X5777" s="1"/>
    </row>
    <row r="5997" spans="24:24" x14ac:dyDescent="0.25">
      <c r="X5997" s="1"/>
    </row>
    <row r="6001" spans="24:24" x14ac:dyDescent="0.25">
      <c r="X6001" s="1"/>
    </row>
    <row r="6382" spans="24:24" x14ac:dyDescent="0.25">
      <c r="X6382" s="1"/>
    </row>
    <row r="6399" spans="24:24" x14ac:dyDescent="0.25">
      <c r="X6399" s="1"/>
    </row>
    <row r="6403" spans="24:24" x14ac:dyDescent="0.25">
      <c r="X6403" s="1"/>
    </row>
    <row r="6404" spans="24:24" x14ac:dyDescent="0.25">
      <c r="X6404" s="1"/>
    </row>
    <row r="6407" spans="24:24" x14ac:dyDescent="0.25">
      <c r="X6407" s="1"/>
    </row>
    <row r="6411" spans="24:24" x14ac:dyDescent="0.25">
      <c r="X6411" s="1"/>
    </row>
    <row r="6415" spans="24:24" x14ac:dyDescent="0.25">
      <c r="X6415" s="1"/>
    </row>
    <row r="6416" spans="24:24" x14ac:dyDescent="0.25">
      <c r="X6416" s="1"/>
    </row>
    <row r="6418" spans="24:24" x14ac:dyDescent="0.25">
      <c r="X6418" s="1"/>
    </row>
    <row r="6423" spans="24:24" x14ac:dyDescent="0.25">
      <c r="X6423" s="1"/>
    </row>
    <row r="6424" spans="24:24" x14ac:dyDescent="0.25">
      <c r="X6424" s="1"/>
    </row>
    <row r="6426" spans="24:24" x14ac:dyDescent="0.25">
      <c r="X6426" s="1"/>
    </row>
    <row r="6428" spans="24:24" x14ac:dyDescent="0.25">
      <c r="X6428" s="1"/>
    </row>
    <row r="6431" spans="24:24" x14ac:dyDescent="0.25">
      <c r="X6431" s="1"/>
    </row>
    <row r="6432" spans="24:24" x14ac:dyDescent="0.25">
      <c r="X6432" s="1"/>
    </row>
    <row r="6437" spans="24:24" x14ac:dyDescent="0.25">
      <c r="X6437" s="1"/>
    </row>
    <row r="6438" spans="24:24" x14ac:dyDescent="0.25">
      <c r="X6438" s="1"/>
    </row>
    <row r="6439" spans="24:24" x14ac:dyDescent="0.25">
      <c r="X6439" s="1"/>
    </row>
    <row r="6440" spans="24:24" x14ac:dyDescent="0.25">
      <c r="X6440" s="1"/>
    </row>
    <row r="6441" spans="24:24" x14ac:dyDescent="0.25">
      <c r="X6441" s="1"/>
    </row>
    <row r="6442" spans="24:24" x14ac:dyDescent="0.25">
      <c r="X6442" s="1"/>
    </row>
    <row r="6443" spans="24:24" x14ac:dyDescent="0.25">
      <c r="X6443" s="1"/>
    </row>
    <row r="6444" spans="24:24" x14ac:dyDescent="0.25">
      <c r="X6444" s="1"/>
    </row>
    <row r="6446" spans="24:24" x14ac:dyDescent="0.25">
      <c r="X6446" s="1"/>
    </row>
    <row r="6447" spans="24:24" x14ac:dyDescent="0.25">
      <c r="X6447" s="1"/>
    </row>
    <row r="6448" spans="24:24" x14ac:dyDescent="0.25">
      <c r="X6448" s="1"/>
    </row>
    <row r="6450" spans="24:24" x14ac:dyDescent="0.25">
      <c r="X6450" s="1"/>
    </row>
    <row r="6452" spans="24:24" x14ac:dyDescent="0.25">
      <c r="X6452" s="1"/>
    </row>
    <row r="6453" spans="24:24" x14ac:dyDescent="0.25">
      <c r="X6453" s="1"/>
    </row>
    <row r="6454" spans="24:24" x14ac:dyDescent="0.25">
      <c r="X6454" s="1"/>
    </row>
    <row r="6455" spans="24:24" x14ac:dyDescent="0.25">
      <c r="X6455" s="1"/>
    </row>
    <row r="6456" spans="24:24" x14ac:dyDescent="0.25">
      <c r="X6456" s="1"/>
    </row>
    <row r="6458" spans="24:24" x14ac:dyDescent="0.25">
      <c r="X6458" s="1"/>
    </row>
    <row r="6459" spans="24:24" x14ac:dyDescent="0.25">
      <c r="X6459" s="1"/>
    </row>
    <row r="6460" spans="24:24" x14ac:dyDescent="0.25">
      <c r="X6460" s="1"/>
    </row>
    <row r="6461" spans="24:24" x14ac:dyDescent="0.25">
      <c r="X6461" s="1"/>
    </row>
    <row r="6462" spans="24:24" x14ac:dyDescent="0.25">
      <c r="X6462" s="1"/>
    </row>
    <row r="6463" spans="24:24" x14ac:dyDescent="0.25">
      <c r="X6463" s="1"/>
    </row>
    <row r="6464" spans="24:24" x14ac:dyDescent="0.25">
      <c r="X6464" s="1"/>
    </row>
    <row r="6465" spans="24:24" x14ac:dyDescent="0.25">
      <c r="X6465" s="1"/>
    </row>
    <row r="6466" spans="24:24" x14ac:dyDescent="0.25">
      <c r="X6466" s="1"/>
    </row>
    <row r="6468" spans="24:24" x14ac:dyDescent="0.25">
      <c r="X6468" s="1"/>
    </row>
    <row r="6469" spans="24:24" x14ac:dyDescent="0.25">
      <c r="X6469" s="1"/>
    </row>
    <row r="6470" spans="24:24" x14ac:dyDescent="0.25">
      <c r="X6470" s="1"/>
    </row>
    <row r="6471" spans="24:24" x14ac:dyDescent="0.25">
      <c r="X6471" s="1"/>
    </row>
    <row r="6472" spans="24:24" x14ac:dyDescent="0.25">
      <c r="X6472" s="1"/>
    </row>
    <row r="6474" spans="24:24" x14ac:dyDescent="0.25">
      <c r="X6474" s="1"/>
    </row>
    <row r="6475" spans="24:24" x14ac:dyDescent="0.25">
      <c r="X6475" s="1"/>
    </row>
    <row r="6476" spans="24:24" x14ac:dyDescent="0.25">
      <c r="X6476" s="1"/>
    </row>
    <row r="6477" spans="24:24" x14ac:dyDescent="0.25">
      <c r="X6477" s="1"/>
    </row>
    <row r="6478" spans="24:24" x14ac:dyDescent="0.25">
      <c r="X6478" s="1"/>
    </row>
    <row r="6479" spans="24:24" x14ac:dyDescent="0.25">
      <c r="X6479" s="1"/>
    </row>
    <row r="6480" spans="24:24" x14ac:dyDescent="0.25">
      <c r="X6480" s="1"/>
    </row>
    <row r="6481" spans="24:24" x14ac:dyDescent="0.25">
      <c r="X6481" s="1"/>
    </row>
    <row r="6482" spans="24:24" x14ac:dyDescent="0.25">
      <c r="X6482" s="1"/>
    </row>
    <row r="6483" spans="24:24" x14ac:dyDescent="0.25">
      <c r="X6483" s="1"/>
    </row>
    <row r="6484" spans="24:24" x14ac:dyDescent="0.25">
      <c r="X6484" s="1"/>
    </row>
    <row r="6485" spans="24:24" x14ac:dyDescent="0.25">
      <c r="X6485" s="1"/>
    </row>
    <row r="6486" spans="24:24" x14ac:dyDescent="0.25">
      <c r="X6486" s="1"/>
    </row>
    <row r="6487" spans="24:24" x14ac:dyDescent="0.25">
      <c r="X6487" s="1"/>
    </row>
    <row r="6488" spans="24:24" x14ac:dyDescent="0.25">
      <c r="X6488" s="1"/>
    </row>
    <row r="6489" spans="24:24" x14ac:dyDescent="0.25">
      <c r="X6489" s="1"/>
    </row>
    <row r="6491" spans="24:24" x14ac:dyDescent="0.25">
      <c r="X6491" s="1"/>
    </row>
    <row r="6492" spans="24:24" x14ac:dyDescent="0.25">
      <c r="X6492" s="1"/>
    </row>
    <row r="6493" spans="24:24" x14ac:dyDescent="0.25">
      <c r="X6493" s="1"/>
    </row>
    <row r="6494" spans="24:24" x14ac:dyDescent="0.25">
      <c r="X6494" s="1"/>
    </row>
    <row r="6495" spans="24:24" x14ac:dyDescent="0.25">
      <c r="X6495" s="1"/>
    </row>
    <row r="6496" spans="24:24" x14ac:dyDescent="0.25">
      <c r="X6496" s="1"/>
    </row>
    <row r="6497" spans="24:24" x14ac:dyDescent="0.25">
      <c r="X6497" s="1"/>
    </row>
    <row r="6498" spans="24:24" x14ac:dyDescent="0.25">
      <c r="X6498" s="1"/>
    </row>
    <row r="6499" spans="24:24" x14ac:dyDescent="0.25">
      <c r="X6499" s="1"/>
    </row>
    <row r="6500" spans="24:24" x14ac:dyDescent="0.25">
      <c r="X6500" s="1"/>
    </row>
    <row r="6501" spans="24:24" x14ac:dyDescent="0.25">
      <c r="X6501" s="1"/>
    </row>
    <row r="6502" spans="24:24" x14ac:dyDescent="0.25">
      <c r="X6502" s="1"/>
    </row>
    <row r="6503" spans="24:24" x14ac:dyDescent="0.25">
      <c r="X6503" s="1"/>
    </row>
    <row r="6504" spans="24:24" x14ac:dyDescent="0.25">
      <c r="X6504" s="1"/>
    </row>
    <row r="6505" spans="24:24" x14ac:dyDescent="0.25">
      <c r="X6505" s="1"/>
    </row>
    <row r="6506" spans="24:24" x14ac:dyDescent="0.25">
      <c r="X6506" s="1"/>
    </row>
    <row r="6507" spans="24:24" x14ac:dyDescent="0.25">
      <c r="X6507" s="1"/>
    </row>
    <row r="6508" spans="24:24" x14ac:dyDescent="0.25">
      <c r="X6508" s="1"/>
    </row>
    <row r="6509" spans="24:24" x14ac:dyDescent="0.25">
      <c r="X6509" s="1"/>
    </row>
    <row r="6510" spans="24:24" x14ac:dyDescent="0.25">
      <c r="X6510" s="1"/>
    </row>
    <row r="6511" spans="24:24" x14ac:dyDescent="0.25">
      <c r="X6511" s="1"/>
    </row>
    <row r="6512" spans="24:24" x14ac:dyDescent="0.25">
      <c r="X6512" s="1"/>
    </row>
    <row r="6513" spans="24:24" x14ac:dyDescent="0.25">
      <c r="X6513" s="1"/>
    </row>
    <row r="6514" spans="24:24" x14ac:dyDescent="0.25">
      <c r="X6514" s="1"/>
    </row>
    <row r="6515" spans="24:24" x14ac:dyDescent="0.25">
      <c r="X6515" s="1"/>
    </row>
    <row r="6516" spans="24:24" x14ac:dyDescent="0.25">
      <c r="X6516" s="1"/>
    </row>
    <row r="6517" spans="24:24" x14ac:dyDescent="0.25">
      <c r="X6517" s="1"/>
    </row>
    <row r="6518" spans="24:24" x14ac:dyDescent="0.25">
      <c r="X6518" s="1"/>
    </row>
    <row r="6519" spans="24:24" x14ac:dyDescent="0.25">
      <c r="X6519" s="1"/>
    </row>
    <row r="6520" spans="24:24" x14ac:dyDescent="0.25">
      <c r="X6520" s="1"/>
    </row>
    <row r="6521" spans="24:24" x14ac:dyDescent="0.25">
      <c r="X6521" s="1"/>
    </row>
    <row r="6522" spans="24:24" x14ac:dyDescent="0.25">
      <c r="X6522" s="1"/>
    </row>
    <row r="6524" spans="24:24" x14ac:dyDescent="0.25">
      <c r="X6524" s="1"/>
    </row>
    <row r="6525" spans="24:24" x14ac:dyDescent="0.25">
      <c r="X6525" s="1"/>
    </row>
    <row r="6530" spans="24:24" x14ac:dyDescent="0.25">
      <c r="X6530" s="1"/>
    </row>
    <row r="6531" spans="24:24" x14ac:dyDescent="0.25">
      <c r="X6531" s="1"/>
    </row>
    <row r="6570" spans="24:24" x14ac:dyDescent="0.25">
      <c r="X6570" s="1"/>
    </row>
    <row r="6583" spans="24:24" x14ac:dyDescent="0.25">
      <c r="X6583" s="1"/>
    </row>
    <row r="6584" spans="24:24" x14ac:dyDescent="0.25">
      <c r="X6584" s="1"/>
    </row>
    <row r="6585" spans="24:24" x14ac:dyDescent="0.25">
      <c r="X6585" s="1"/>
    </row>
    <row r="6586" spans="24:24" x14ac:dyDescent="0.25">
      <c r="X6586" s="1"/>
    </row>
    <row r="6588" spans="24:24" x14ac:dyDescent="0.25">
      <c r="X6588" s="1"/>
    </row>
    <row r="6592" spans="24:24" x14ac:dyDescent="0.25">
      <c r="X6592" s="1"/>
    </row>
    <row r="6593" spans="24:24" x14ac:dyDescent="0.25">
      <c r="X6593" s="1"/>
    </row>
    <row r="6594" spans="24:24" x14ac:dyDescent="0.25">
      <c r="X6594" s="1"/>
    </row>
    <row r="6598" spans="24:24" x14ac:dyDescent="0.25">
      <c r="X6598" s="1"/>
    </row>
    <row r="6599" spans="24:24" x14ac:dyDescent="0.25">
      <c r="X6599" s="1"/>
    </row>
    <row r="6600" spans="24:24" x14ac:dyDescent="0.25">
      <c r="X6600" s="1"/>
    </row>
    <row r="6601" spans="24:24" x14ac:dyDescent="0.25">
      <c r="X6601" s="1"/>
    </row>
    <row r="6602" spans="24:24" x14ac:dyDescent="0.25">
      <c r="X6602" s="1"/>
    </row>
    <row r="6603" spans="24:24" x14ac:dyDescent="0.25">
      <c r="X6603" s="1"/>
    </row>
    <row r="6604" spans="24:24" x14ac:dyDescent="0.25">
      <c r="X6604" s="1"/>
    </row>
    <row r="6605" spans="24:24" x14ac:dyDescent="0.25">
      <c r="X6605" s="1"/>
    </row>
    <row r="6606" spans="24:24" x14ac:dyDescent="0.25">
      <c r="X6606" s="1"/>
    </row>
    <row r="6607" spans="24:24" x14ac:dyDescent="0.25">
      <c r="X6607" s="1"/>
    </row>
    <row r="6608" spans="24:24" x14ac:dyDescent="0.25">
      <c r="X6608" s="1"/>
    </row>
    <row r="6609" spans="24:24" x14ac:dyDescent="0.25">
      <c r="X6609" s="1"/>
    </row>
    <row r="6610" spans="24:24" x14ac:dyDescent="0.25">
      <c r="X6610" s="1"/>
    </row>
    <row r="6613" spans="24:24" x14ac:dyDescent="0.25">
      <c r="X6613" s="1"/>
    </row>
    <row r="6614" spans="24:24" x14ac:dyDescent="0.25">
      <c r="X6614" s="1"/>
    </row>
    <row r="6615" spans="24:24" x14ac:dyDescent="0.25">
      <c r="X6615" s="1"/>
    </row>
    <row r="6616" spans="24:24" x14ac:dyDescent="0.25">
      <c r="X6616" s="1"/>
    </row>
    <row r="6617" spans="24:24" x14ac:dyDescent="0.25">
      <c r="X6617" s="1"/>
    </row>
    <row r="6618" spans="24:24" x14ac:dyDescent="0.25">
      <c r="X6618" s="1"/>
    </row>
    <row r="6619" spans="24:24" x14ac:dyDescent="0.25">
      <c r="X6619" s="1"/>
    </row>
    <row r="6620" spans="24:24" x14ac:dyDescent="0.25">
      <c r="X6620" s="1"/>
    </row>
    <row r="6621" spans="24:24" x14ac:dyDescent="0.25">
      <c r="X6621" s="1"/>
    </row>
    <row r="6622" spans="24:24" x14ac:dyDescent="0.25">
      <c r="X6622" s="1"/>
    </row>
    <row r="6623" spans="24:24" x14ac:dyDescent="0.25">
      <c r="X6623" s="1"/>
    </row>
    <row r="6624" spans="24:24" x14ac:dyDescent="0.25">
      <c r="X6624" s="1"/>
    </row>
    <row r="6626" spans="24:24" x14ac:dyDescent="0.25">
      <c r="X6626" s="1"/>
    </row>
    <row r="6627" spans="24:24" x14ac:dyDescent="0.25">
      <c r="X6627" s="1"/>
    </row>
    <row r="6628" spans="24:24" x14ac:dyDescent="0.25">
      <c r="X6628" s="1"/>
    </row>
    <row r="6629" spans="24:24" x14ac:dyDescent="0.25">
      <c r="X6629" s="1"/>
    </row>
    <row r="6630" spans="24:24" x14ac:dyDescent="0.25">
      <c r="X6630" s="1"/>
    </row>
    <row r="6632" spans="24:24" x14ac:dyDescent="0.25">
      <c r="X6632" s="1"/>
    </row>
    <row r="6633" spans="24:24" x14ac:dyDescent="0.25">
      <c r="X6633" s="1"/>
    </row>
    <row r="6634" spans="24:24" x14ac:dyDescent="0.25">
      <c r="X6634" s="1"/>
    </row>
    <row r="6635" spans="24:24" x14ac:dyDescent="0.25">
      <c r="X6635" s="1"/>
    </row>
    <row r="6636" spans="24:24" x14ac:dyDescent="0.25">
      <c r="X6636" s="1"/>
    </row>
    <row r="6637" spans="24:24" x14ac:dyDescent="0.25">
      <c r="X6637" s="1"/>
    </row>
    <row r="6638" spans="24:24" x14ac:dyDescent="0.25">
      <c r="X6638" s="1"/>
    </row>
    <row r="6640" spans="24:24" x14ac:dyDescent="0.25">
      <c r="X6640" s="1"/>
    </row>
    <row r="6641" spans="24:24" x14ac:dyDescent="0.25">
      <c r="X6641" s="1"/>
    </row>
    <row r="6650" spans="24:24" x14ac:dyDescent="0.25">
      <c r="X6650" s="1"/>
    </row>
    <row r="6652" spans="24:24" x14ac:dyDescent="0.25">
      <c r="X6652" s="1"/>
    </row>
    <row r="6660" spans="24:24" x14ac:dyDescent="0.25">
      <c r="X6660" s="1"/>
    </row>
    <row r="6670" spans="24:24" x14ac:dyDescent="0.25">
      <c r="X6670" s="1"/>
    </row>
    <row r="6702" spans="24:24" x14ac:dyDescent="0.25">
      <c r="X6702" s="1"/>
    </row>
    <row r="6703" spans="24:24" x14ac:dyDescent="0.25">
      <c r="X6703" s="1"/>
    </row>
    <row r="6704" spans="24:24" x14ac:dyDescent="0.25">
      <c r="X6704" s="1"/>
    </row>
    <row r="6705" spans="24:24" x14ac:dyDescent="0.25">
      <c r="X6705" s="1"/>
    </row>
    <row r="6707" spans="24:24" x14ac:dyDescent="0.25">
      <c r="X6707" s="1"/>
    </row>
    <row r="6709" spans="24:24" x14ac:dyDescent="0.25">
      <c r="X6709" s="1"/>
    </row>
    <row r="6710" spans="24:24" x14ac:dyDescent="0.25">
      <c r="X6710" s="1"/>
    </row>
    <row r="6711" spans="24:24" x14ac:dyDescent="0.25">
      <c r="X6711" s="1"/>
    </row>
    <row r="6712" spans="24:24" x14ac:dyDescent="0.25">
      <c r="X6712" s="1"/>
    </row>
    <row r="6713" spans="24:24" x14ac:dyDescent="0.25">
      <c r="X6713" s="1"/>
    </row>
    <row r="6714" spans="24:24" x14ac:dyDescent="0.25">
      <c r="X6714" s="1"/>
    </row>
    <row r="6716" spans="24:24" x14ac:dyDescent="0.25">
      <c r="X6716" s="1"/>
    </row>
    <row r="6718" spans="24:24" x14ac:dyDescent="0.25">
      <c r="X6718" s="1"/>
    </row>
    <row r="6719" spans="24:24" x14ac:dyDescent="0.25">
      <c r="X6719" s="1"/>
    </row>
    <row r="6720" spans="24:24" x14ac:dyDescent="0.25">
      <c r="X6720" s="1"/>
    </row>
    <row r="6723" spans="24:24" x14ac:dyDescent="0.25">
      <c r="X6723" s="1"/>
    </row>
    <row r="6725" spans="24:24" x14ac:dyDescent="0.25">
      <c r="X6725" s="1"/>
    </row>
    <row r="6727" spans="24:24" x14ac:dyDescent="0.25">
      <c r="X6727" s="1"/>
    </row>
    <row r="6730" spans="24:24" x14ac:dyDescent="0.25">
      <c r="X6730" s="1"/>
    </row>
    <row r="6731" spans="24:24" x14ac:dyDescent="0.25">
      <c r="X6731" s="1"/>
    </row>
    <row r="6732" spans="24:24" x14ac:dyDescent="0.25">
      <c r="X6732" s="1"/>
    </row>
    <row r="6734" spans="24:24" x14ac:dyDescent="0.25">
      <c r="X6734" s="1"/>
    </row>
    <row r="6735" spans="24:24" x14ac:dyDescent="0.25">
      <c r="X6735" s="1"/>
    </row>
    <row r="6736" spans="24:24" x14ac:dyDescent="0.25">
      <c r="X6736" s="1"/>
    </row>
    <row r="6739" spans="24:24" x14ac:dyDescent="0.25">
      <c r="X6739" s="1"/>
    </row>
    <row r="6740" spans="24:24" x14ac:dyDescent="0.25">
      <c r="X6740" s="1"/>
    </row>
    <row r="6741" spans="24:24" x14ac:dyDescent="0.25">
      <c r="X6741" s="1"/>
    </row>
    <row r="6994" spans="24:24" x14ac:dyDescent="0.25">
      <c r="X6994" s="1"/>
    </row>
    <row r="6995" spans="24:24" x14ac:dyDescent="0.25">
      <c r="X6995" s="1"/>
    </row>
    <row r="7006" spans="24:24" x14ac:dyDescent="0.25">
      <c r="X7006" s="1"/>
    </row>
    <row r="7010" spans="24:24" x14ac:dyDescent="0.25">
      <c r="X7010" s="1"/>
    </row>
    <row r="7029" spans="24:24" x14ac:dyDescent="0.25">
      <c r="X7029" s="1"/>
    </row>
    <row r="7036" spans="24:24" x14ac:dyDescent="0.25">
      <c r="X7036" s="1"/>
    </row>
    <row r="7040" spans="24:24" x14ac:dyDescent="0.25">
      <c r="X7040" s="1"/>
    </row>
    <row r="7048" spans="24:24" x14ac:dyDescent="0.25">
      <c r="X7048" s="1"/>
    </row>
    <row r="7060" spans="24:24" x14ac:dyDescent="0.25">
      <c r="X7060" s="1"/>
    </row>
    <row r="7069" spans="24:24" x14ac:dyDescent="0.25">
      <c r="X7069" s="1"/>
    </row>
    <row r="7072" spans="24:24" x14ac:dyDescent="0.25">
      <c r="X7072" s="1"/>
    </row>
    <row r="7185" spans="24:24" x14ac:dyDescent="0.25">
      <c r="X7185" s="1"/>
    </row>
    <row r="7205" spans="24:24" x14ac:dyDescent="0.25">
      <c r="X7205" s="1"/>
    </row>
    <row r="7207" spans="24:24" x14ac:dyDescent="0.25">
      <c r="X7207" s="1"/>
    </row>
    <row r="7214" spans="24:24" x14ac:dyDescent="0.25">
      <c r="X7214" s="1"/>
    </row>
    <row r="7233" spans="24:24" x14ac:dyDescent="0.25">
      <c r="X7233" s="1"/>
    </row>
    <row r="7234" spans="24:24" x14ac:dyDescent="0.25">
      <c r="X7234" s="1"/>
    </row>
    <row r="7237" spans="24:24" x14ac:dyDescent="0.25">
      <c r="X7237" s="1"/>
    </row>
    <row r="7241" spans="24:24" x14ac:dyDescent="0.25">
      <c r="X7241" s="1"/>
    </row>
    <row r="7244" spans="24:24" x14ac:dyDescent="0.25">
      <c r="X7244" s="1"/>
    </row>
    <row r="7249" spans="24:24" x14ac:dyDescent="0.25">
      <c r="X7249" s="1"/>
    </row>
    <row r="7682" spans="24:24" x14ac:dyDescent="0.25">
      <c r="X7682" s="1"/>
    </row>
    <row r="7684" spans="24:24" x14ac:dyDescent="0.25">
      <c r="X7684" s="1"/>
    </row>
    <row r="7685" spans="24:24" x14ac:dyDescent="0.25">
      <c r="X7685" s="1"/>
    </row>
    <row r="7686" spans="24:24" x14ac:dyDescent="0.25">
      <c r="X7686" s="1"/>
    </row>
    <row r="7687" spans="24:24" x14ac:dyDescent="0.25">
      <c r="X7687" s="1"/>
    </row>
    <row r="7688" spans="24:24" x14ac:dyDescent="0.25">
      <c r="X7688" s="1"/>
    </row>
    <row r="7689" spans="24:24" x14ac:dyDescent="0.25">
      <c r="X7689" s="1"/>
    </row>
    <row r="7690" spans="24:24" x14ac:dyDescent="0.25">
      <c r="X7690" s="1"/>
    </row>
    <row r="7691" spans="24:24" x14ac:dyDescent="0.25">
      <c r="X7691" s="1"/>
    </row>
    <row r="7692" spans="24:24" x14ac:dyDescent="0.25">
      <c r="X7692" s="1"/>
    </row>
    <row r="7694" spans="24:24" x14ac:dyDescent="0.25">
      <c r="X7694" s="1"/>
    </row>
    <row r="7695" spans="24:24" x14ac:dyDescent="0.25">
      <c r="X7695" s="1"/>
    </row>
    <row r="7696" spans="24:24" x14ac:dyDescent="0.25">
      <c r="X7696" s="1"/>
    </row>
    <row r="7697" spans="24:24" x14ac:dyDescent="0.25">
      <c r="X7697" s="1"/>
    </row>
    <row r="7698" spans="24:24" x14ac:dyDescent="0.25">
      <c r="X7698" s="1"/>
    </row>
    <row r="7699" spans="24:24" x14ac:dyDescent="0.25">
      <c r="X7699" s="1"/>
    </row>
    <row r="7700" spans="24:24" x14ac:dyDescent="0.25">
      <c r="X7700" s="1"/>
    </row>
    <row r="7701" spans="24:24" x14ac:dyDescent="0.25">
      <c r="X7701" s="1"/>
    </row>
    <row r="7703" spans="24:24" x14ac:dyDescent="0.25">
      <c r="X7703" s="1"/>
    </row>
    <row r="7705" spans="24:24" x14ac:dyDescent="0.25">
      <c r="X7705" s="1"/>
    </row>
    <row r="7706" spans="24:24" x14ac:dyDescent="0.25">
      <c r="X7706" s="1"/>
    </row>
    <row r="7707" spans="24:24" x14ac:dyDescent="0.25">
      <c r="X7707" s="1"/>
    </row>
    <row r="7708" spans="24:24" x14ac:dyDescent="0.25">
      <c r="X7708" s="1"/>
    </row>
    <row r="7709" spans="24:24" x14ac:dyDescent="0.25">
      <c r="X7709" s="1"/>
    </row>
    <row r="7710" spans="24:24" x14ac:dyDescent="0.25">
      <c r="X7710" s="1"/>
    </row>
    <row r="7712" spans="24:24" x14ac:dyDescent="0.25">
      <c r="X7712" s="1"/>
    </row>
    <row r="7713" spans="24:24" x14ac:dyDescent="0.25">
      <c r="X7713" s="1"/>
    </row>
    <row r="7714" spans="24:24" x14ac:dyDescent="0.25">
      <c r="X7714" s="1"/>
    </row>
    <row r="7715" spans="24:24" x14ac:dyDescent="0.25">
      <c r="X7715" s="1"/>
    </row>
    <row r="7716" spans="24:24" x14ac:dyDescent="0.25">
      <c r="X7716" s="1"/>
    </row>
    <row r="7717" spans="24:24" x14ac:dyDescent="0.25">
      <c r="X7717" s="1"/>
    </row>
    <row r="7718" spans="24:24" x14ac:dyDescent="0.25">
      <c r="X7718" s="1"/>
    </row>
    <row r="7719" spans="24:24" x14ac:dyDescent="0.25">
      <c r="X7719" s="1"/>
    </row>
    <row r="7720" spans="24:24" x14ac:dyDescent="0.25">
      <c r="X7720" s="1"/>
    </row>
    <row r="7721" spans="24:24" x14ac:dyDescent="0.25">
      <c r="X7721" s="1"/>
    </row>
    <row r="7722" spans="24:24" x14ac:dyDescent="0.25">
      <c r="X7722" s="1"/>
    </row>
    <row r="7723" spans="24:24" x14ac:dyDescent="0.25">
      <c r="X7723" s="1"/>
    </row>
    <row r="7724" spans="24:24" x14ac:dyDescent="0.25">
      <c r="X7724" s="1"/>
    </row>
    <row r="7725" spans="24:24" x14ac:dyDescent="0.25">
      <c r="X7725" s="1"/>
    </row>
    <row r="7726" spans="24:24" x14ac:dyDescent="0.25">
      <c r="X7726" s="1"/>
    </row>
    <row r="7727" spans="24:24" x14ac:dyDescent="0.25">
      <c r="X7727" s="1"/>
    </row>
    <row r="7728" spans="24:24" x14ac:dyDescent="0.25">
      <c r="X7728" s="1"/>
    </row>
    <row r="7729" spans="24:24" x14ac:dyDescent="0.25">
      <c r="X7729" s="1"/>
    </row>
    <row r="7730" spans="24:24" x14ac:dyDescent="0.25">
      <c r="X7730" s="1"/>
    </row>
    <row r="7731" spans="24:24" x14ac:dyDescent="0.25">
      <c r="X7731" s="1"/>
    </row>
    <row r="7732" spans="24:24" x14ac:dyDescent="0.25">
      <c r="X7732" s="1"/>
    </row>
    <row r="7733" spans="24:24" x14ac:dyDescent="0.25">
      <c r="X7733" s="1"/>
    </row>
    <row r="7734" spans="24:24" x14ac:dyDescent="0.25">
      <c r="X7734" s="1"/>
    </row>
    <row r="7735" spans="24:24" x14ac:dyDescent="0.25">
      <c r="X7735" s="1"/>
    </row>
    <row r="7736" spans="24:24" x14ac:dyDescent="0.25">
      <c r="X7736" s="1"/>
    </row>
    <row r="7737" spans="24:24" x14ac:dyDescent="0.25">
      <c r="X7737" s="1"/>
    </row>
    <row r="7740" spans="24:24" x14ac:dyDescent="0.25">
      <c r="X7740" s="1"/>
    </row>
    <row r="7741" spans="24:24" x14ac:dyDescent="0.25">
      <c r="X7741" s="1"/>
    </row>
    <row r="7747" spans="24:24" x14ac:dyDescent="0.25">
      <c r="X7747" s="1"/>
    </row>
    <row r="7748" spans="24:24" x14ac:dyDescent="0.25">
      <c r="X7748" s="1"/>
    </row>
    <row r="7749" spans="24:24" x14ac:dyDescent="0.25">
      <c r="X7749" s="1"/>
    </row>
    <row r="7752" spans="24:24" x14ac:dyDescent="0.25">
      <c r="X7752" s="1"/>
    </row>
    <row r="7754" spans="24:24" x14ac:dyDescent="0.25">
      <c r="X7754" s="1"/>
    </row>
    <row r="7756" spans="24:24" x14ac:dyDescent="0.25">
      <c r="X7756" s="1"/>
    </row>
    <row r="7776" spans="24:24" x14ac:dyDescent="0.25">
      <c r="X7776" s="1"/>
    </row>
    <row r="7783" spans="24:24" x14ac:dyDescent="0.25">
      <c r="X7783" s="1"/>
    </row>
    <row r="7784" spans="24:24" x14ac:dyDescent="0.25">
      <c r="X7784" s="1"/>
    </row>
    <row r="7788" spans="24:24" x14ac:dyDescent="0.25">
      <c r="X7788" s="1"/>
    </row>
    <row r="7789" spans="24:24" x14ac:dyDescent="0.25">
      <c r="X7789" s="1"/>
    </row>
    <row r="7790" spans="24:24" x14ac:dyDescent="0.25">
      <c r="X7790" s="1"/>
    </row>
    <row r="7793" spans="24:24" x14ac:dyDescent="0.25">
      <c r="X7793" s="1"/>
    </row>
    <row r="7798" spans="24:24" x14ac:dyDescent="0.25">
      <c r="X7798" s="1"/>
    </row>
    <row r="7802" spans="24:24" x14ac:dyDescent="0.25">
      <c r="X7802" s="1"/>
    </row>
    <row r="7803" spans="24:24" x14ac:dyDescent="0.25">
      <c r="X7803" s="1"/>
    </row>
    <row r="7808" spans="24:24" x14ac:dyDescent="0.25">
      <c r="X7808" s="1"/>
    </row>
    <row r="7816" spans="24:24" x14ac:dyDescent="0.25">
      <c r="X7816" s="1"/>
    </row>
    <row r="7819" spans="24:24" x14ac:dyDescent="0.25">
      <c r="X7819" s="1"/>
    </row>
    <row r="7821" spans="24:24" x14ac:dyDescent="0.25">
      <c r="X7821" s="1"/>
    </row>
    <row r="8005" spans="24:24" x14ac:dyDescent="0.25">
      <c r="X8005" s="1"/>
    </row>
    <row r="8008" spans="24:24" x14ac:dyDescent="0.25">
      <c r="X8008" s="1"/>
    </row>
    <row r="8010" spans="24:24" x14ac:dyDescent="0.25">
      <c r="X8010" s="1"/>
    </row>
    <row r="8020" spans="24:24" x14ac:dyDescent="0.25">
      <c r="X8020" s="1"/>
    </row>
    <row r="8022" spans="24:24" x14ac:dyDescent="0.25">
      <c r="X8022" s="1"/>
    </row>
    <row r="8023" spans="24:24" x14ac:dyDescent="0.25">
      <c r="X8023" s="1"/>
    </row>
    <row r="8024" spans="24:24" x14ac:dyDescent="0.25">
      <c r="X8024" s="1"/>
    </row>
    <row r="8025" spans="24:24" x14ac:dyDescent="0.25">
      <c r="X8025" s="1"/>
    </row>
    <row r="8026" spans="24:24" x14ac:dyDescent="0.25">
      <c r="X8026" s="1"/>
    </row>
    <row r="8027" spans="24:24" x14ac:dyDescent="0.25">
      <c r="X8027" s="1"/>
    </row>
    <row r="8028" spans="24:24" x14ac:dyDescent="0.25">
      <c r="X8028" s="1"/>
    </row>
    <row r="8029" spans="24:24" x14ac:dyDescent="0.25">
      <c r="X8029" s="1"/>
    </row>
    <row r="8030" spans="24:24" x14ac:dyDescent="0.25">
      <c r="X8030" s="1"/>
    </row>
    <row r="8031" spans="24:24" x14ac:dyDescent="0.25">
      <c r="X8031" s="1"/>
    </row>
    <row r="8033" spans="24:24" x14ac:dyDescent="0.25">
      <c r="X8033" s="1"/>
    </row>
    <row r="8034" spans="24:24" x14ac:dyDescent="0.25">
      <c r="X8034" s="1"/>
    </row>
    <row r="8035" spans="24:24" x14ac:dyDescent="0.25">
      <c r="X8035" s="1"/>
    </row>
    <row r="8036" spans="24:24" x14ac:dyDescent="0.25">
      <c r="X8036" s="1"/>
    </row>
    <row r="8037" spans="24:24" x14ac:dyDescent="0.25">
      <c r="X8037" s="1"/>
    </row>
    <row r="8038" spans="24:24" x14ac:dyDescent="0.25">
      <c r="X8038" s="1"/>
    </row>
    <row r="8039" spans="24:24" x14ac:dyDescent="0.25">
      <c r="X8039" s="1"/>
    </row>
    <row r="8040" spans="24:24" x14ac:dyDescent="0.25">
      <c r="X8040" s="1"/>
    </row>
    <row r="8041" spans="24:24" x14ac:dyDescent="0.25">
      <c r="X8041" s="1"/>
    </row>
    <row r="8042" spans="24:24" x14ac:dyDescent="0.25">
      <c r="X8042" s="1"/>
    </row>
    <row r="8043" spans="24:24" x14ac:dyDescent="0.25">
      <c r="X8043" s="1"/>
    </row>
    <row r="8044" spans="24:24" x14ac:dyDescent="0.25">
      <c r="X8044" s="1"/>
    </row>
    <row r="8045" spans="24:24" x14ac:dyDescent="0.25">
      <c r="X8045" s="1"/>
    </row>
    <row r="8046" spans="24:24" x14ac:dyDescent="0.25">
      <c r="X8046" s="1"/>
    </row>
    <row r="8047" spans="24:24" x14ac:dyDescent="0.25">
      <c r="X8047" s="1"/>
    </row>
    <row r="8048" spans="24:24" x14ac:dyDescent="0.25">
      <c r="X8048" s="1"/>
    </row>
    <row r="8049" spans="24:24" x14ac:dyDescent="0.25">
      <c r="X8049" s="1"/>
    </row>
    <row r="8050" spans="24:24" x14ac:dyDescent="0.25">
      <c r="X8050" s="1"/>
    </row>
    <row r="8051" spans="24:24" x14ac:dyDescent="0.25">
      <c r="X8051" s="1"/>
    </row>
    <row r="8052" spans="24:24" x14ac:dyDescent="0.25">
      <c r="X8052" s="1"/>
    </row>
    <row r="8053" spans="24:24" x14ac:dyDescent="0.25">
      <c r="X8053" s="1"/>
    </row>
    <row r="8054" spans="24:24" x14ac:dyDescent="0.25">
      <c r="X8054" s="1"/>
    </row>
    <row r="8055" spans="24:24" x14ac:dyDescent="0.25">
      <c r="X8055" s="1"/>
    </row>
    <row r="8056" spans="24:24" x14ac:dyDescent="0.25">
      <c r="X8056" s="1"/>
    </row>
    <row r="8057" spans="24:24" x14ac:dyDescent="0.25">
      <c r="X8057" s="1"/>
    </row>
    <row r="8058" spans="24:24" x14ac:dyDescent="0.25">
      <c r="X8058" s="1"/>
    </row>
    <row r="8059" spans="24:24" x14ac:dyDescent="0.25">
      <c r="X8059" s="1"/>
    </row>
    <row r="8060" spans="24:24" x14ac:dyDescent="0.25">
      <c r="X8060" s="1"/>
    </row>
    <row r="8061" spans="24:24" x14ac:dyDescent="0.25">
      <c r="X8061" s="1"/>
    </row>
    <row r="8062" spans="24:24" x14ac:dyDescent="0.25">
      <c r="X8062" s="1"/>
    </row>
    <row r="8063" spans="24:24" x14ac:dyDescent="0.25">
      <c r="X8063" s="1"/>
    </row>
    <row r="8064" spans="24:24" x14ac:dyDescent="0.25">
      <c r="X8064" s="1"/>
    </row>
    <row r="8065" spans="24:24" x14ac:dyDescent="0.25">
      <c r="X8065" s="1"/>
    </row>
    <row r="8066" spans="24:24" x14ac:dyDescent="0.25">
      <c r="X8066" s="1"/>
    </row>
    <row r="8067" spans="24:24" x14ac:dyDescent="0.25">
      <c r="X8067" s="1"/>
    </row>
    <row r="8068" spans="24:24" x14ac:dyDescent="0.25">
      <c r="X8068" s="1"/>
    </row>
    <row r="8069" spans="24:24" x14ac:dyDescent="0.25">
      <c r="X8069" s="1"/>
    </row>
    <row r="8070" spans="24:24" x14ac:dyDescent="0.25">
      <c r="X8070" s="1"/>
    </row>
    <row r="8071" spans="24:24" x14ac:dyDescent="0.25">
      <c r="X8071" s="1"/>
    </row>
    <row r="8072" spans="24:24" x14ac:dyDescent="0.25">
      <c r="X8072" s="1"/>
    </row>
    <row r="8073" spans="24:24" x14ac:dyDescent="0.25">
      <c r="X8073" s="1"/>
    </row>
    <row r="8074" spans="24:24" x14ac:dyDescent="0.25">
      <c r="X8074" s="1"/>
    </row>
    <row r="8075" spans="24:24" x14ac:dyDescent="0.25">
      <c r="X8075" s="1"/>
    </row>
    <row r="8076" spans="24:24" x14ac:dyDescent="0.25">
      <c r="X8076" s="1"/>
    </row>
    <row r="8077" spans="24:24" x14ac:dyDescent="0.25">
      <c r="X8077" s="1"/>
    </row>
    <row r="8078" spans="24:24" x14ac:dyDescent="0.25">
      <c r="X8078" s="1"/>
    </row>
    <row r="8079" spans="24:24" x14ac:dyDescent="0.25">
      <c r="X8079" s="1"/>
    </row>
    <row r="8080" spans="24:24" x14ac:dyDescent="0.25">
      <c r="X8080" s="1"/>
    </row>
    <row r="8081" spans="24:24" x14ac:dyDescent="0.25">
      <c r="X8081" s="1"/>
    </row>
    <row r="8082" spans="24:24" x14ac:dyDescent="0.25">
      <c r="X8082" s="1"/>
    </row>
    <row r="8083" spans="24:24" x14ac:dyDescent="0.25">
      <c r="X8083" s="1"/>
    </row>
    <row r="8084" spans="24:24" x14ac:dyDescent="0.25">
      <c r="X8084" s="1"/>
    </row>
    <row r="8085" spans="24:24" x14ac:dyDescent="0.25">
      <c r="X8085" s="1"/>
    </row>
    <row r="8086" spans="24:24" x14ac:dyDescent="0.25">
      <c r="X8086" s="1"/>
    </row>
    <row r="8087" spans="24:24" x14ac:dyDescent="0.25">
      <c r="X8087" s="1"/>
    </row>
    <row r="8088" spans="24:24" x14ac:dyDescent="0.25">
      <c r="X8088" s="1"/>
    </row>
    <row r="8089" spans="24:24" x14ac:dyDescent="0.25">
      <c r="X8089" s="1"/>
    </row>
    <row r="8090" spans="24:24" x14ac:dyDescent="0.25">
      <c r="X8090" s="1"/>
    </row>
    <row r="8091" spans="24:24" x14ac:dyDescent="0.25">
      <c r="X8091" s="1"/>
    </row>
    <row r="8092" spans="24:24" x14ac:dyDescent="0.25">
      <c r="X8092" s="1"/>
    </row>
    <row r="8093" spans="24:24" x14ac:dyDescent="0.25">
      <c r="X8093" s="1"/>
    </row>
    <row r="8094" spans="24:24" x14ac:dyDescent="0.25">
      <c r="X8094" s="1"/>
    </row>
    <row r="8095" spans="24:24" x14ac:dyDescent="0.25">
      <c r="X8095" s="1"/>
    </row>
    <row r="8096" spans="24:24" x14ac:dyDescent="0.25">
      <c r="X8096" s="1"/>
    </row>
    <row r="8097" spans="24:24" x14ac:dyDescent="0.25">
      <c r="X8097" s="1"/>
    </row>
    <row r="8098" spans="24:24" x14ac:dyDescent="0.25">
      <c r="X8098" s="1"/>
    </row>
    <row r="8099" spans="24:24" x14ac:dyDescent="0.25">
      <c r="X8099" s="1"/>
    </row>
    <row r="8100" spans="24:24" x14ac:dyDescent="0.25">
      <c r="X8100" s="1"/>
    </row>
    <row r="8101" spans="24:24" x14ac:dyDescent="0.25">
      <c r="X8101" s="1"/>
    </row>
    <row r="8102" spans="24:24" x14ac:dyDescent="0.25">
      <c r="X8102" s="1"/>
    </row>
    <row r="8103" spans="24:24" x14ac:dyDescent="0.25">
      <c r="X8103" s="1"/>
    </row>
    <row r="8104" spans="24:24" x14ac:dyDescent="0.25">
      <c r="X8104" s="1"/>
    </row>
    <row r="8105" spans="24:24" x14ac:dyDescent="0.25">
      <c r="X8105" s="1"/>
    </row>
    <row r="8106" spans="24:24" x14ac:dyDescent="0.25">
      <c r="X8106" s="1"/>
    </row>
    <row r="8107" spans="24:24" x14ac:dyDescent="0.25">
      <c r="X8107" s="1"/>
    </row>
    <row r="8108" spans="24:24" x14ac:dyDescent="0.25">
      <c r="X8108" s="1"/>
    </row>
    <row r="8109" spans="24:24" x14ac:dyDescent="0.25">
      <c r="X8109" s="1"/>
    </row>
    <row r="8110" spans="24:24" x14ac:dyDescent="0.25">
      <c r="X8110" s="1"/>
    </row>
    <row r="8111" spans="24:24" x14ac:dyDescent="0.25">
      <c r="X8111" s="1"/>
    </row>
    <row r="8112" spans="24:24" x14ac:dyDescent="0.25">
      <c r="X8112" s="1"/>
    </row>
    <row r="8113" spans="24:24" x14ac:dyDescent="0.25">
      <c r="X8113" s="1"/>
    </row>
    <row r="8114" spans="24:24" x14ac:dyDescent="0.25">
      <c r="X8114" s="1"/>
    </row>
    <row r="8115" spans="24:24" x14ac:dyDescent="0.25">
      <c r="X8115" s="1"/>
    </row>
    <row r="8116" spans="24:24" x14ac:dyDescent="0.25">
      <c r="X8116" s="1"/>
    </row>
    <row r="8117" spans="24:24" x14ac:dyDescent="0.25">
      <c r="X8117" s="1"/>
    </row>
    <row r="8118" spans="24:24" x14ac:dyDescent="0.25">
      <c r="X8118" s="1"/>
    </row>
    <row r="8119" spans="24:24" x14ac:dyDescent="0.25">
      <c r="X8119" s="1"/>
    </row>
    <row r="8120" spans="24:24" x14ac:dyDescent="0.25">
      <c r="X8120" s="1"/>
    </row>
    <row r="8121" spans="24:24" x14ac:dyDescent="0.25">
      <c r="X8121" s="1"/>
    </row>
    <row r="8122" spans="24:24" x14ac:dyDescent="0.25">
      <c r="X8122" s="1"/>
    </row>
    <row r="8123" spans="24:24" x14ac:dyDescent="0.25">
      <c r="X8123" s="1"/>
    </row>
    <row r="8124" spans="24:24" x14ac:dyDescent="0.25">
      <c r="X8124" s="1"/>
    </row>
    <row r="8125" spans="24:24" x14ac:dyDescent="0.25">
      <c r="X8125" s="1"/>
    </row>
    <row r="8126" spans="24:24" x14ac:dyDescent="0.25">
      <c r="X8126" s="1"/>
    </row>
    <row r="8127" spans="24:24" x14ac:dyDescent="0.25">
      <c r="X8127" s="1"/>
    </row>
    <row r="8128" spans="24:24" x14ac:dyDescent="0.25">
      <c r="X8128" s="1"/>
    </row>
    <row r="8129" spans="24:24" x14ac:dyDescent="0.25">
      <c r="X8129" s="1"/>
    </row>
    <row r="8130" spans="24:24" x14ac:dyDescent="0.25">
      <c r="X8130" s="1"/>
    </row>
    <row r="8131" spans="24:24" x14ac:dyDescent="0.25">
      <c r="X8131" s="1"/>
    </row>
    <row r="8132" spans="24:24" x14ac:dyDescent="0.25">
      <c r="X8132" s="1"/>
    </row>
    <row r="8133" spans="24:24" x14ac:dyDescent="0.25">
      <c r="X8133" s="1"/>
    </row>
    <row r="8134" spans="24:24" x14ac:dyDescent="0.25">
      <c r="X8134" s="1"/>
    </row>
    <row r="8135" spans="24:24" x14ac:dyDescent="0.25">
      <c r="X8135" s="1"/>
    </row>
    <row r="8136" spans="24:24" x14ac:dyDescent="0.25">
      <c r="X8136" s="1"/>
    </row>
    <row r="8137" spans="24:24" x14ac:dyDescent="0.25">
      <c r="X8137" s="1"/>
    </row>
    <row r="8138" spans="24:24" x14ac:dyDescent="0.25">
      <c r="X8138" s="1"/>
    </row>
    <row r="8139" spans="24:24" x14ac:dyDescent="0.25">
      <c r="X8139" s="1"/>
    </row>
    <row r="8140" spans="24:24" x14ac:dyDescent="0.25">
      <c r="X8140" s="1"/>
    </row>
    <row r="8141" spans="24:24" x14ac:dyDescent="0.25">
      <c r="X8141" s="1"/>
    </row>
    <row r="8142" spans="24:24" x14ac:dyDescent="0.25">
      <c r="X8142" s="1"/>
    </row>
    <row r="8143" spans="24:24" x14ac:dyDescent="0.25">
      <c r="X8143" s="1"/>
    </row>
    <row r="8144" spans="24:24" x14ac:dyDescent="0.25">
      <c r="X8144" s="1"/>
    </row>
    <row r="8145" spans="24:24" x14ac:dyDescent="0.25">
      <c r="X8145" s="1"/>
    </row>
    <row r="8146" spans="24:24" x14ac:dyDescent="0.25">
      <c r="X8146" s="1"/>
    </row>
    <row r="8147" spans="24:24" x14ac:dyDescent="0.25">
      <c r="X8147" s="1"/>
    </row>
    <row r="8148" spans="24:24" x14ac:dyDescent="0.25">
      <c r="X8148" s="1"/>
    </row>
    <row r="8149" spans="24:24" x14ac:dyDescent="0.25">
      <c r="X8149" s="1"/>
    </row>
    <row r="8150" spans="24:24" x14ac:dyDescent="0.25">
      <c r="X8150" s="1"/>
    </row>
    <row r="8151" spans="24:24" x14ac:dyDescent="0.25">
      <c r="X8151" s="1"/>
    </row>
    <row r="8152" spans="24:24" x14ac:dyDescent="0.25">
      <c r="X8152" s="1"/>
    </row>
    <row r="8153" spans="24:24" x14ac:dyDescent="0.25">
      <c r="X8153" s="1"/>
    </row>
    <row r="8154" spans="24:24" x14ac:dyDescent="0.25">
      <c r="X8154" s="1"/>
    </row>
    <row r="8155" spans="24:24" x14ac:dyDescent="0.25">
      <c r="X8155" s="1"/>
    </row>
    <row r="8156" spans="24:24" x14ac:dyDescent="0.25">
      <c r="X8156" s="1"/>
    </row>
    <row r="8157" spans="24:24" x14ac:dyDescent="0.25">
      <c r="X8157" s="1"/>
    </row>
    <row r="8158" spans="24:24" x14ac:dyDescent="0.25">
      <c r="X8158" s="1"/>
    </row>
    <row r="8159" spans="24:24" x14ac:dyDescent="0.25">
      <c r="X8159" s="1"/>
    </row>
    <row r="8160" spans="24:24" x14ac:dyDescent="0.25">
      <c r="X8160" s="1"/>
    </row>
    <row r="8161" spans="24:24" x14ac:dyDescent="0.25">
      <c r="X8161" s="1"/>
    </row>
    <row r="8162" spans="24:24" x14ac:dyDescent="0.25">
      <c r="X8162" s="1"/>
    </row>
    <row r="8163" spans="24:24" x14ac:dyDescent="0.25">
      <c r="X8163" s="1"/>
    </row>
    <row r="8164" spans="24:24" x14ac:dyDescent="0.25">
      <c r="X8164" s="1"/>
    </row>
    <row r="8165" spans="24:24" x14ac:dyDescent="0.25">
      <c r="X8165" s="1"/>
    </row>
    <row r="8166" spans="24:24" x14ac:dyDescent="0.25">
      <c r="X8166" s="1"/>
    </row>
    <row r="8167" spans="24:24" x14ac:dyDescent="0.25">
      <c r="X8167" s="1"/>
    </row>
    <row r="8168" spans="24:24" x14ac:dyDescent="0.25">
      <c r="X8168" s="1"/>
    </row>
    <row r="8169" spans="24:24" x14ac:dyDescent="0.25">
      <c r="X8169" s="1"/>
    </row>
    <row r="8170" spans="24:24" x14ac:dyDescent="0.25">
      <c r="X8170" s="1"/>
    </row>
    <row r="8171" spans="24:24" x14ac:dyDescent="0.25">
      <c r="X8171" s="1"/>
    </row>
    <row r="8172" spans="24:24" x14ac:dyDescent="0.25">
      <c r="X8172" s="1"/>
    </row>
    <row r="8173" spans="24:24" x14ac:dyDescent="0.25">
      <c r="X8173" s="1"/>
    </row>
    <row r="8174" spans="24:24" x14ac:dyDescent="0.25">
      <c r="X8174" s="1"/>
    </row>
    <row r="8175" spans="24:24" x14ac:dyDescent="0.25">
      <c r="X8175" s="1"/>
    </row>
    <row r="8176" spans="24:24" x14ac:dyDescent="0.25">
      <c r="X8176" s="1"/>
    </row>
    <row r="8177" spans="24:24" x14ac:dyDescent="0.25">
      <c r="X8177" s="1"/>
    </row>
    <row r="8178" spans="24:24" x14ac:dyDescent="0.25">
      <c r="X8178" s="1"/>
    </row>
    <row r="8179" spans="24:24" x14ac:dyDescent="0.25">
      <c r="X8179" s="1"/>
    </row>
    <row r="8180" spans="24:24" x14ac:dyDescent="0.25">
      <c r="X8180" s="1"/>
    </row>
    <row r="8181" spans="24:24" x14ac:dyDescent="0.25">
      <c r="X8181" s="1"/>
    </row>
    <row r="8182" spans="24:24" x14ac:dyDescent="0.25">
      <c r="X8182" s="1"/>
    </row>
    <row r="8183" spans="24:24" x14ac:dyDescent="0.25">
      <c r="X8183" s="1"/>
    </row>
    <row r="8184" spans="24:24" x14ac:dyDescent="0.25">
      <c r="X8184" s="1"/>
    </row>
    <row r="8185" spans="24:24" x14ac:dyDescent="0.25">
      <c r="X8185" s="1"/>
    </row>
    <row r="8186" spans="24:24" x14ac:dyDescent="0.25">
      <c r="X8186" s="1"/>
    </row>
    <row r="8187" spans="24:24" x14ac:dyDescent="0.25">
      <c r="X8187" s="1"/>
    </row>
    <row r="8188" spans="24:24" x14ac:dyDescent="0.25">
      <c r="X8188" s="1"/>
    </row>
    <row r="8189" spans="24:24" x14ac:dyDescent="0.25">
      <c r="X8189" s="1"/>
    </row>
    <row r="8190" spans="24:24" x14ac:dyDescent="0.25">
      <c r="X8190" s="1"/>
    </row>
    <row r="8191" spans="24:24" x14ac:dyDescent="0.25">
      <c r="X8191" s="1"/>
    </row>
    <row r="8192" spans="24:24" x14ac:dyDescent="0.25">
      <c r="X8192" s="1"/>
    </row>
    <row r="8193" spans="24:24" x14ac:dyDescent="0.25">
      <c r="X8193" s="1"/>
    </row>
    <row r="8194" spans="24:24" x14ac:dyDescent="0.25">
      <c r="X8194" s="1"/>
    </row>
    <row r="8195" spans="24:24" x14ac:dyDescent="0.25">
      <c r="X8195" s="1"/>
    </row>
    <row r="8196" spans="24:24" x14ac:dyDescent="0.25">
      <c r="X8196" s="1"/>
    </row>
    <row r="8197" spans="24:24" x14ac:dyDescent="0.25">
      <c r="X8197" s="1"/>
    </row>
    <row r="8198" spans="24:24" x14ac:dyDescent="0.25">
      <c r="X8198" s="1"/>
    </row>
    <row r="8199" spans="24:24" x14ac:dyDescent="0.25">
      <c r="X8199" s="1"/>
    </row>
    <row r="8200" spans="24:24" x14ac:dyDescent="0.25">
      <c r="X8200" s="1"/>
    </row>
    <row r="8201" spans="24:24" x14ac:dyDescent="0.25">
      <c r="X8201" s="1"/>
    </row>
    <row r="8202" spans="24:24" x14ac:dyDescent="0.25">
      <c r="X8202" s="1"/>
    </row>
    <row r="8203" spans="24:24" x14ac:dyDescent="0.25">
      <c r="X8203" s="1"/>
    </row>
    <row r="8204" spans="24:24" x14ac:dyDescent="0.25">
      <c r="X8204" s="1"/>
    </row>
    <row r="8205" spans="24:24" x14ac:dyDescent="0.25">
      <c r="X8205" s="1"/>
    </row>
    <row r="8206" spans="24:24" x14ac:dyDescent="0.25">
      <c r="X8206" s="1"/>
    </row>
    <row r="8207" spans="24:24" x14ac:dyDescent="0.25">
      <c r="X8207" s="1"/>
    </row>
    <row r="8208" spans="24:24" x14ac:dyDescent="0.25">
      <c r="X8208" s="1"/>
    </row>
    <row r="8209" spans="24:24" x14ac:dyDescent="0.25">
      <c r="X8209" s="1"/>
    </row>
    <row r="8210" spans="24:24" x14ac:dyDescent="0.25">
      <c r="X8210" s="1"/>
    </row>
    <row r="8211" spans="24:24" x14ac:dyDescent="0.25">
      <c r="X8211" s="1"/>
    </row>
    <row r="8212" spans="24:24" x14ac:dyDescent="0.25">
      <c r="X8212" s="1"/>
    </row>
    <row r="8213" spans="24:24" x14ac:dyDescent="0.25">
      <c r="X8213" s="1"/>
    </row>
    <row r="8214" spans="24:24" x14ac:dyDescent="0.25">
      <c r="X8214" s="1"/>
    </row>
    <row r="8215" spans="24:24" x14ac:dyDescent="0.25">
      <c r="X8215" s="1"/>
    </row>
    <row r="8216" spans="24:24" x14ac:dyDescent="0.25">
      <c r="X8216" s="1"/>
    </row>
    <row r="8217" spans="24:24" x14ac:dyDescent="0.25">
      <c r="X8217" s="1"/>
    </row>
    <row r="8218" spans="24:24" x14ac:dyDescent="0.25">
      <c r="X8218" s="1"/>
    </row>
    <row r="8219" spans="24:24" x14ac:dyDescent="0.25">
      <c r="X8219" s="1"/>
    </row>
    <row r="8220" spans="24:24" x14ac:dyDescent="0.25">
      <c r="X8220" s="1"/>
    </row>
    <row r="8221" spans="24:24" x14ac:dyDescent="0.25">
      <c r="X8221" s="1"/>
    </row>
    <row r="8222" spans="24:24" x14ac:dyDescent="0.25">
      <c r="X8222" s="1"/>
    </row>
    <row r="8223" spans="24:24" x14ac:dyDescent="0.25">
      <c r="X8223" s="1"/>
    </row>
    <row r="8224" spans="24:24" x14ac:dyDescent="0.25">
      <c r="X8224" s="1"/>
    </row>
    <row r="8225" spans="24:24" x14ac:dyDescent="0.25">
      <c r="X8225" s="1"/>
    </row>
    <row r="8226" spans="24:24" x14ac:dyDescent="0.25">
      <c r="X8226" s="1"/>
    </row>
    <row r="8227" spans="24:24" x14ac:dyDescent="0.25">
      <c r="X8227" s="1"/>
    </row>
    <row r="8228" spans="24:24" x14ac:dyDescent="0.25">
      <c r="X8228" s="1"/>
    </row>
    <row r="8229" spans="24:24" x14ac:dyDescent="0.25">
      <c r="X8229" s="1"/>
    </row>
    <row r="8230" spans="24:24" x14ac:dyDescent="0.25">
      <c r="X8230" s="1"/>
    </row>
    <row r="8231" spans="24:24" x14ac:dyDescent="0.25">
      <c r="X8231" s="1"/>
    </row>
    <row r="8232" spans="24:24" x14ac:dyDescent="0.25">
      <c r="X8232" s="1"/>
    </row>
    <row r="8233" spans="24:24" x14ac:dyDescent="0.25">
      <c r="X8233" s="1"/>
    </row>
    <row r="8234" spans="24:24" x14ac:dyDescent="0.25">
      <c r="X8234" s="1"/>
    </row>
    <row r="8235" spans="24:24" x14ac:dyDescent="0.25">
      <c r="X8235" s="1"/>
    </row>
    <row r="8236" spans="24:24" x14ac:dyDescent="0.25">
      <c r="X8236" s="1"/>
    </row>
    <row r="8237" spans="24:24" x14ac:dyDescent="0.25">
      <c r="X8237" s="1"/>
    </row>
    <row r="8238" spans="24:24" x14ac:dyDescent="0.25">
      <c r="X8238" s="1"/>
    </row>
    <row r="8239" spans="24:24" x14ac:dyDescent="0.25">
      <c r="X8239" s="1"/>
    </row>
    <row r="8240" spans="24:24" x14ac:dyDescent="0.25">
      <c r="X8240" s="1"/>
    </row>
    <row r="8241" spans="24:24" x14ac:dyDescent="0.25">
      <c r="X8241" s="1"/>
    </row>
    <row r="8242" spans="24:24" x14ac:dyDescent="0.25">
      <c r="X8242" s="1"/>
    </row>
    <row r="8243" spans="24:24" x14ac:dyDescent="0.25">
      <c r="X8243" s="1"/>
    </row>
    <row r="8245" spans="24:24" x14ac:dyDescent="0.25">
      <c r="X8245" s="1"/>
    </row>
    <row r="8246" spans="24:24" x14ac:dyDescent="0.25">
      <c r="X8246" s="1"/>
    </row>
    <row r="8247" spans="24:24" x14ac:dyDescent="0.25">
      <c r="X8247" s="1"/>
    </row>
    <row r="8248" spans="24:24" x14ac:dyDescent="0.25">
      <c r="X8248" s="1"/>
    </row>
    <row r="8249" spans="24:24" x14ac:dyDescent="0.25">
      <c r="X8249" s="1"/>
    </row>
    <row r="8250" spans="24:24" x14ac:dyDescent="0.25">
      <c r="X8250" s="1"/>
    </row>
    <row r="8251" spans="24:24" x14ac:dyDescent="0.25">
      <c r="X8251" s="1"/>
    </row>
    <row r="8252" spans="24:24" x14ac:dyDescent="0.25">
      <c r="X8252" s="1"/>
    </row>
    <row r="8253" spans="24:24" x14ac:dyDescent="0.25">
      <c r="X8253" s="1"/>
    </row>
    <row r="8254" spans="24:24" x14ac:dyDescent="0.25">
      <c r="X8254" s="1"/>
    </row>
    <row r="8255" spans="24:24" x14ac:dyDescent="0.25">
      <c r="X8255" s="1"/>
    </row>
    <row r="8256" spans="24:24" x14ac:dyDescent="0.25">
      <c r="X8256" s="1"/>
    </row>
    <row r="8257" spans="24:24" x14ac:dyDescent="0.25">
      <c r="X8257" s="1"/>
    </row>
    <row r="8258" spans="24:24" x14ac:dyDescent="0.25">
      <c r="X8258" s="1"/>
    </row>
    <row r="8259" spans="24:24" x14ac:dyDescent="0.25">
      <c r="X8259" s="1"/>
    </row>
    <row r="8260" spans="24:24" x14ac:dyDescent="0.25">
      <c r="X8260" s="1"/>
    </row>
    <row r="8261" spans="24:24" x14ac:dyDescent="0.25">
      <c r="X8261" s="1"/>
    </row>
    <row r="8263" spans="24:24" x14ac:dyDescent="0.25">
      <c r="X8263" s="1"/>
    </row>
    <row r="8264" spans="24:24" x14ac:dyDescent="0.25">
      <c r="X8264" s="1"/>
    </row>
    <row r="8265" spans="24:24" x14ac:dyDescent="0.25">
      <c r="X8265" s="1"/>
    </row>
    <row r="8266" spans="24:24" x14ac:dyDescent="0.25">
      <c r="X8266" s="1"/>
    </row>
    <row r="8267" spans="24:24" x14ac:dyDescent="0.25">
      <c r="X8267" s="1"/>
    </row>
    <row r="8268" spans="24:24" x14ac:dyDescent="0.25">
      <c r="X8268" s="1"/>
    </row>
    <row r="8269" spans="24:24" x14ac:dyDescent="0.25">
      <c r="X8269" s="1"/>
    </row>
    <row r="8270" spans="24:24" x14ac:dyDescent="0.25">
      <c r="X8270" s="1"/>
    </row>
    <row r="8271" spans="24:24" x14ac:dyDescent="0.25">
      <c r="X8271" s="1"/>
    </row>
    <row r="8272" spans="24:24" x14ac:dyDescent="0.25">
      <c r="X8272" s="1"/>
    </row>
    <row r="8273" spans="24:24" x14ac:dyDescent="0.25">
      <c r="X8273" s="1"/>
    </row>
    <row r="8274" spans="24:24" x14ac:dyDescent="0.25">
      <c r="X8274" s="1"/>
    </row>
    <row r="8275" spans="24:24" x14ac:dyDescent="0.25">
      <c r="X8275" s="1"/>
    </row>
    <row r="8276" spans="24:24" x14ac:dyDescent="0.25">
      <c r="X8276" s="1"/>
    </row>
    <row r="8277" spans="24:24" x14ac:dyDescent="0.25">
      <c r="X8277" s="1"/>
    </row>
    <row r="8278" spans="24:24" x14ac:dyDescent="0.25">
      <c r="X8278" s="1"/>
    </row>
    <row r="8279" spans="24:24" x14ac:dyDescent="0.25">
      <c r="X8279" s="1"/>
    </row>
    <row r="8280" spans="24:24" x14ac:dyDescent="0.25">
      <c r="X8280" s="1"/>
    </row>
    <row r="8282" spans="24:24" x14ac:dyDescent="0.25">
      <c r="X8282" s="1"/>
    </row>
    <row r="8283" spans="24:24" x14ac:dyDescent="0.25">
      <c r="X8283" s="1"/>
    </row>
    <row r="8284" spans="24:24" x14ac:dyDescent="0.25">
      <c r="X8284" s="1"/>
    </row>
    <row r="8285" spans="24:24" x14ac:dyDescent="0.25">
      <c r="X8285" s="1"/>
    </row>
    <row r="8286" spans="24:24" x14ac:dyDescent="0.25">
      <c r="X8286" s="1"/>
    </row>
    <row r="8287" spans="24:24" x14ac:dyDescent="0.25">
      <c r="X8287" s="1"/>
    </row>
    <row r="8289" spans="24:24" x14ac:dyDescent="0.25">
      <c r="X8289" s="1"/>
    </row>
    <row r="8290" spans="24:24" x14ac:dyDescent="0.25">
      <c r="X8290" s="1"/>
    </row>
    <row r="8291" spans="24:24" x14ac:dyDescent="0.25">
      <c r="X8291" s="1"/>
    </row>
    <row r="8292" spans="24:24" x14ac:dyDescent="0.25">
      <c r="X8292" s="1"/>
    </row>
    <row r="8293" spans="24:24" x14ac:dyDescent="0.25">
      <c r="X8293" s="1"/>
    </row>
    <row r="8294" spans="24:24" x14ac:dyDescent="0.25">
      <c r="X8294" s="1"/>
    </row>
    <row r="8295" spans="24:24" x14ac:dyDescent="0.25">
      <c r="X8295" s="1"/>
    </row>
    <row r="8296" spans="24:24" x14ac:dyDescent="0.25">
      <c r="X8296" s="1"/>
    </row>
    <row r="8297" spans="24:24" x14ac:dyDescent="0.25">
      <c r="X8297" s="1"/>
    </row>
    <row r="8298" spans="24:24" x14ac:dyDescent="0.25">
      <c r="X8298" s="1"/>
    </row>
    <row r="8299" spans="24:24" x14ac:dyDescent="0.25">
      <c r="X8299" s="1"/>
    </row>
    <row r="8300" spans="24:24" x14ac:dyDescent="0.25">
      <c r="X8300" s="1"/>
    </row>
    <row r="8301" spans="24:24" x14ac:dyDescent="0.25">
      <c r="X8301" s="1"/>
    </row>
    <row r="8302" spans="24:24" x14ac:dyDescent="0.25">
      <c r="X8302" s="1"/>
    </row>
    <row r="8304" spans="24:24" x14ac:dyDescent="0.25">
      <c r="X8304" s="1"/>
    </row>
    <row r="8305" spans="24:24" x14ac:dyDescent="0.25">
      <c r="X8305" s="1"/>
    </row>
    <row r="8306" spans="24:24" x14ac:dyDescent="0.25">
      <c r="X8306" s="1"/>
    </row>
    <row r="8307" spans="24:24" x14ac:dyDescent="0.25">
      <c r="X8307" s="1"/>
    </row>
    <row r="8308" spans="24:24" x14ac:dyDescent="0.25">
      <c r="X8308" s="1"/>
    </row>
    <row r="8309" spans="24:24" x14ac:dyDescent="0.25">
      <c r="X8309" s="1"/>
    </row>
    <row r="8310" spans="24:24" x14ac:dyDescent="0.25">
      <c r="X8310" s="1"/>
    </row>
    <row r="8311" spans="24:24" x14ac:dyDescent="0.25">
      <c r="X8311" s="1"/>
    </row>
    <row r="8312" spans="24:24" x14ac:dyDescent="0.25">
      <c r="X8312" s="1"/>
    </row>
    <row r="8313" spans="24:24" x14ac:dyDescent="0.25">
      <c r="X8313" s="1"/>
    </row>
    <row r="8314" spans="24:24" x14ac:dyDescent="0.25">
      <c r="X8314" s="1"/>
    </row>
    <row r="8315" spans="24:24" x14ac:dyDescent="0.25">
      <c r="X8315" s="1"/>
    </row>
    <row r="8317" spans="24:24" x14ac:dyDescent="0.25">
      <c r="X8317" s="1"/>
    </row>
    <row r="8318" spans="24:24" x14ac:dyDescent="0.25">
      <c r="X8318" s="1"/>
    </row>
    <row r="8321" spans="24:24" x14ac:dyDescent="0.25">
      <c r="X8321" s="1"/>
    </row>
    <row r="8322" spans="24:24" x14ac:dyDescent="0.25">
      <c r="X8322" s="1"/>
    </row>
    <row r="8324" spans="24:24" x14ac:dyDescent="0.25">
      <c r="X8324" s="1"/>
    </row>
    <row r="8325" spans="24:24" x14ac:dyDescent="0.25">
      <c r="X8325" s="1"/>
    </row>
    <row r="8326" spans="24:24" x14ac:dyDescent="0.25">
      <c r="X8326" s="1"/>
    </row>
    <row r="8328" spans="24:24" x14ac:dyDescent="0.25">
      <c r="X8328" s="1"/>
    </row>
    <row r="8331" spans="24:24" x14ac:dyDescent="0.25">
      <c r="X8331" s="1"/>
    </row>
    <row r="8333" spans="24:24" x14ac:dyDescent="0.25">
      <c r="X8333" s="1"/>
    </row>
    <row r="8346" spans="24:24" x14ac:dyDescent="0.25">
      <c r="X8346" s="1"/>
    </row>
    <row r="8353" spans="24:24" x14ac:dyDescent="0.25">
      <c r="X8353" s="1"/>
    </row>
    <row r="8354" spans="24:24" x14ac:dyDescent="0.25">
      <c r="X8354" s="1"/>
    </row>
    <row r="8355" spans="24:24" x14ac:dyDescent="0.25">
      <c r="X8355" s="1"/>
    </row>
    <row r="8358" spans="24:24" x14ac:dyDescent="0.25">
      <c r="X8358" s="1"/>
    </row>
    <row r="8404" spans="24:24" x14ac:dyDescent="0.25">
      <c r="X8404" s="1"/>
    </row>
    <row r="8406" spans="24:24" x14ac:dyDescent="0.25">
      <c r="X8406" s="1"/>
    </row>
    <row r="8409" spans="24:24" x14ac:dyDescent="0.25">
      <c r="X8409" s="1"/>
    </row>
    <row r="8415" spans="24:24" x14ac:dyDescent="0.25">
      <c r="X8415" s="1"/>
    </row>
    <row r="8416" spans="24:24" x14ac:dyDescent="0.25">
      <c r="X8416" s="1"/>
    </row>
    <row r="8421" spans="24:24" x14ac:dyDescent="0.25">
      <c r="X8421" s="1"/>
    </row>
    <row r="8426" spans="24:24" x14ac:dyDescent="0.25">
      <c r="X8426" s="1"/>
    </row>
    <row r="8428" spans="24:24" x14ac:dyDescent="0.25">
      <c r="X8428" s="1"/>
    </row>
    <row r="8429" spans="24:24" x14ac:dyDescent="0.25">
      <c r="X8429" s="1"/>
    </row>
    <row r="8433" spans="24:24" x14ac:dyDescent="0.25">
      <c r="X8433" s="1"/>
    </row>
    <row r="8441" spans="24:24" x14ac:dyDescent="0.25">
      <c r="X8441" s="1"/>
    </row>
    <row r="8449" spans="24:24" x14ac:dyDescent="0.25">
      <c r="X8449" s="1"/>
    </row>
    <row r="8502" spans="24:24" x14ac:dyDescent="0.25">
      <c r="X8502" s="1"/>
    </row>
    <row r="8504" spans="24:24" x14ac:dyDescent="0.25">
      <c r="X8504" s="1"/>
    </row>
    <row r="8505" spans="24:24" x14ac:dyDescent="0.25">
      <c r="X8505" s="1"/>
    </row>
    <row r="8508" spans="24:24" x14ac:dyDescent="0.25">
      <c r="X8508" s="1"/>
    </row>
    <row r="8509" spans="24:24" x14ac:dyDescent="0.25">
      <c r="X8509" s="1"/>
    </row>
    <row r="8511" spans="24:24" x14ac:dyDescent="0.25">
      <c r="X8511" s="1"/>
    </row>
    <row r="8513" spans="24:24" x14ac:dyDescent="0.25">
      <c r="X8513" s="1"/>
    </row>
    <row r="8514" spans="24:24" x14ac:dyDescent="0.25">
      <c r="X8514" s="1"/>
    </row>
    <row r="8516" spans="24:24" x14ac:dyDescent="0.25">
      <c r="X8516" s="1"/>
    </row>
    <row r="8517" spans="24:24" x14ac:dyDescent="0.25">
      <c r="X8517" s="1"/>
    </row>
    <row r="8519" spans="24:24" x14ac:dyDescent="0.25">
      <c r="X8519" s="1"/>
    </row>
    <row r="8522" spans="24:24" x14ac:dyDescent="0.25">
      <c r="X8522" s="1"/>
    </row>
    <row r="8523" spans="24:24" x14ac:dyDescent="0.25">
      <c r="X8523" s="1"/>
    </row>
    <row r="8524" spans="24:24" x14ac:dyDescent="0.25">
      <c r="X8524" s="1"/>
    </row>
    <row r="8525" spans="24:24" x14ac:dyDescent="0.25">
      <c r="X8525" s="1"/>
    </row>
    <row r="8526" spans="24:24" x14ac:dyDescent="0.25">
      <c r="X8526" s="1"/>
    </row>
    <row r="8527" spans="24:24" x14ac:dyDescent="0.25">
      <c r="X8527" s="1"/>
    </row>
    <row r="8528" spans="24:24" x14ac:dyDescent="0.25">
      <c r="X8528" s="1"/>
    </row>
    <row r="8529" spans="24:24" x14ac:dyDescent="0.25">
      <c r="X8529" s="1"/>
    </row>
    <row r="8530" spans="24:24" x14ac:dyDescent="0.25">
      <c r="X8530" s="1"/>
    </row>
    <row r="8531" spans="24:24" x14ac:dyDescent="0.25">
      <c r="X8531" s="1"/>
    </row>
    <row r="8532" spans="24:24" x14ac:dyDescent="0.25">
      <c r="X8532" s="1"/>
    </row>
    <row r="8533" spans="24:24" x14ac:dyDescent="0.25">
      <c r="X8533" s="1"/>
    </row>
    <row r="8534" spans="24:24" x14ac:dyDescent="0.25">
      <c r="X8534" s="1"/>
    </row>
    <row r="8535" spans="24:24" x14ac:dyDescent="0.25">
      <c r="X8535" s="1"/>
    </row>
    <row r="8536" spans="24:24" x14ac:dyDescent="0.25">
      <c r="X8536" s="1"/>
    </row>
    <row r="8537" spans="24:24" x14ac:dyDescent="0.25">
      <c r="X8537" s="1"/>
    </row>
    <row r="8538" spans="24:24" x14ac:dyDescent="0.25">
      <c r="X8538" s="1"/>
    </row>
    <row r="8539" spans="24:24" x14ac:dyDescent="0.25">
      <c r="X8539" s="1"/>
    </row>
    <row r="8540" spans="24:24" x14ac:dyDescent="0.25">
      <c r="X8540" s="1"/>
    </row>
    <row r="8541" spans="24:24" x14ac:dyDescent="0.25">
      <c r="X8541" s="1"/>
    </row>
    <row r="8542" spans="24:24" x14ac:dyDescent="0.25">
      <c r="X8542" s="1"/>
    </row>
    <row r="8543" spans="24:24" x14ac:dyDescent="0.25">
      <c r="X8543" s="1"/>
    </row>
    <row r="8544" spans="24:24" x14ac:dyDescent="0.25">
      <c r="X8544" s="1"/>
    </row>
    <row r="8545" spans="24:24" x14ac:dyDescent="0.25">
      <c r="X8545" s="1"/>
    </row>
    <row r="8546" spans="24:24" x14ac:dyDescent="0.25">
      <c r="X8546" s="1"/>
    </row>
    <row r="8547" spans="24:24" x14ac:dyDescent="0.25">
      <c r="X8547" s="1"/>
    </row>
    <row r="8548" spans="24:24" x14ac:dyDescent="0.25">
      <c r="X8548" s="1"/>
    </row>
    <row r="8549" spans="24:24" x14ac:dyDescent="0.25">
      <c r="X8549" s="1"/>
    </row>
    <row r="8550" spans="24:24" x14ac:dyDescent="0.25">
      <c r="X8550" s="1"/>
    </row>
    <row r="8551" spans="24:24" x14ac:dyDescent="0.25">
      <c r="X8551" s="1"/>
    </row>
    <row r="8552" spans="24:24" x14ac:dyDescent="0.25">
      <c r="X8552" s="1"/>
    </row>
    <row r="8553" spans="24:24" x14ac:dyDescent="0.25">
      <c r="X8553" s="1"/>
    </row>
    <row r="8554" spans="24:24" x14ac:dyDescent="0.25">
      <c r="X8554" s="1"/>
    </row>
    <row r="8556" spans="24:24" x14ac:dyDescent="0.25">
      <c r="X8556" s="1"/>
    </row>
    <row r="8557" spans="24:24" x14ac:dyDescent="0.25">
      <c r="X8557" s="1"/>
    </row>
    <row r="8558" spans="24:24" x14ac:dyDescent="0.25">
      <c r="X8558" s="1"/>
    </row>
    <row r="8559" spans="24:24" x14ac:dyDescent="0.25">
      <c r="X8559" s="1"/>
    </row>
    <row r="8560" spans="24:24" x14ac:dyDescent="0.25">
      <c r="X8560" s="1"/>
    </row>
    <row r="8561" spans="24:24" x14ac:dyDescent="0.25">
      <c r="X8561" s="1"/>
    </row>
    <row r="8562" spans="24:24" x14ac:dyDescent="0.25">
      <c r="X8562" s="1"/>
    </row>
    <row r="8563" spans="24:24" x14ac:dyDescent="0.25">
      <c r="X8563" s="1"/>
    </row>
    <row r="8564" spans="24:24" x14ac:dyDescent="0.25">
      <c r="X8564" s="1"/>
    </row>
    <row r="8565" spans="24:24" x14ac:dyDescent="0.25">
      <c r="X8565" s="1"/>
    </row>
    <row r="8566" spans="24:24" x14ac:dyDescent="0.25">
      <c r="X8566" s="1"/>
    </row>
    <row r="8567" spans="24:24" x14ac:dyDescent="0.25">
      <c r="X8567" s="1"/>
    </row>
    <row r="8568" spans="24:24" x14ac:dyDescent="0.25">
      <c r="X8568" s="1"/>
    </row>
    <row r="8569" spans="24:24" x14ac:dyDescent="0.25">
      <c r="X8569" s="1"/>
    </row>
    <row r="8570" spans="24:24" x14ac:dyDescent="0.25">
      <c r="X8570" s="1"/>
    </row>
    <row r="8571" spans="24:24" x14ac:dyDescent="0.25">
      <c r="X8571" s="1"/>
    </row>
    <row r="8572" spans="24:24" x14ac:dyDescent="0.25">
      <c r="X8572" s="1"/>
    </row>
    <row r="8573" spans="24:24" x14ac:dyDescent="0.25">
      <c r="X8573" s="1"/>
    </row>
    <row r="8574" spans="24:24" x14ac:dyDescent="0.25">
      <c r="X8574" s="1"/>
    </row>
    <row r="8575" spans="24:24" x14ac:dyDescent="0.25">
      <c r="X8575" s="1"/>
    </row>
    <row r="8576" spans="24:24" x14ac:dyDescent="0.25">
      <c r="X8576" s="1"/>
    </row>
    <row r="8577" spans="24:24" x14ac:dyDescent="0.25">
      <c r="X8577" s="1"/>
    </row>
    <row r="8579" spans="24:24" x14ac:dyDescent="0.25">
      <c r="X8579" s="1"/>
    </row>
    <row r="8580" spans="24:24" x14ac:dyDescent="0.25">
      <c r="X8580" s="1"/>
    </row>
    <row r="8581" spans="24:24" x14ac:dyDescent="0.25">
      <c r="X8581" s="1"/>
    </row>
    <row r="8592" spans="24:24" x14ac:dyDescent="0.25">
      <c r="X8592" s="1"/>
    </row>
    <row r="8642" spans="24:24" x14ac:dyDescent="0.25">
      <c r="X8642" s="1"/>
    </row>
    <row r="8643" spans="24:24" x14ac:dyDescent="0.25">
      <c r="X8643" s="1"/>
    </row>
    <row r="8644" spans="24:24" x14ac:dyDescent="0.25">
      <c r="X8644" s="1"/>
    </row>
    <row r="8647" spans="24:24" x14ac:dyDescent="0.25">
      <c r="X8647" s="1"/>
    </row>
    <row r="8660" spans="24:24" x14ac:dyDescent="0.25">
      <c r="X8660" s="1"/>
    </row>
    <row r="8662" spans="24:24" x14ac:dyDescent="0.25">
      <c r="X8662" s="1"/>
    </row>
    <row r="8779" spans="24:24" x14ac:dyDescent="0.25">
      <c r="X8779" s="1"/>
    </row>
    <row r="8902" spans="24:24" x14ac:dyDescent="0.25">
      <c r="X8902" s="1"/>
    </row>
    <row r="8905" spans="24:24" x14ac:dyDescent="0.25">
      <c r="X8905" s="1"/>
    </row>
    <row r="8906" spans="24:24" x14ac:dyDescent="0.25">
      <c r="X8906" s="1"/>
    </row>
    <row r="8908" spans="24:24" x14ac:dyDescent="0.25">
      <c r="X8908" s="1"/>
    </row>
    <row r="8909" spans="24:24" x14ac:dyDescent="0.25">
      <c r="X8909" s="1"/>
    </row>
    <row r="8911" spans="24:24" x14ac:dyDescent="0.25">
      <c r="X8911" s="1"/>
    </row>
    <row r="8914" spans="24:24" x14ac:dyDescent="0.25">
      <c r="X8914" s="1"/>
    </row>
    <row r="8915" spans="24:24" x14ac:dyDescent="0.25">
      <c r="X8915" s="1"/>
    </row>
    <row r="8918" spans="24:24" x14ac:dyDescent="0.25">
      <c r="X8918" s="1"/>
    </row>
    <row r="8921" spans="24:24" x14ac:dyDescent="0.25">
      <c r="X8921" s="1"/>
    </row>
    <row r="8923" spans="24:24" x14ac:dyDescent="0.25">
      <c r="X8923" s="1"/>
    </row>
    <row r="8924" spans="24:24" x14ac:dyDescent="0.25">
      <c r="X8924" s="1"/>
    </row>
    <row r="8927" spans="24:24" x14ac:dyDescent="0.25">
      <c r="X8927" s="1"/>
    </row>
    <row r="8928" spans="24:24" x14ac:dyDescent="0.25">
      <c r="X8928" s="1"/>
    </row>
    <row r="8932" spans="24:24" x14ac:dyDescent="0.25">
      <c r="X8932" s="1"/>
    </row>
    <row r="8935" spans="24:24" x14ac:dyDescent="0.25">
      <c r="X8935" s="1"/>
    </row>
    <row r="8936" spans="24:24" x14ac:dyDescent="0.25">
      <c r="X8936" s="1"/>
    </row>
    <row r="8938" spans="24:24" x14ac:dyDescent="0.25">
      <c r="X8938" s="1"/>
    </row>
    <row r="8939" spans="24:24" x14ac:dyDescent="0.25">
      <c r="X8939" s="1"/>
    </row>
    <row r="8940" spans="24:24" x14ac:dyDescent="0.25">
      <c r="X8940" s="1"/>
    </row>
    <row r="8941" spans="24:24" x14ac:dyDescent="0.25">
      <c r="X8941" s="1"/>
    </row>
    <row r="8943" spans="24:24" x14ac:dyDescent="0.25">
      <c r="X8943" s="1"/>
    </row>
    <row r="8945" spans="24:24" x14ac:dyDescent="0.25">
      <c r="X8945" s="1"/>
    </row>
    <row r="8949" spans="24:24" x14ac:dyDescent="0.25">
      <c r="X8949" s="1"/>
    </row>
    <row r="8957" spans="24:24" x14ac:dyDescent="0.25">
      <c r="X8957" s="1"/>
    </row>
    <row r="8959" spans="24:24" x14ac:dyDescent="0.25">
      <c r="X8959" s="1"/>
    </row>
    <row r="9003" spans="24:24" x14ac:dyDescent="0.25">
      <c r="X9003" s="1"/>
    </row>
    <row r="9004" spans="24:24" x14ac:dyDescent="0.25">
      <c r="X9004" s="1"/>
    </row>
    <row r="9005" spans="24:24" x14ac:dyDescent="0.25">
      <c r="X9005" s="1"/>
    </row>
    <row r="9006" spans="24:24" x14ac:dyDescent="0.25">
      <c r="X9006" s="1"/>
    </row>
    <row r="9007" spans="24:24" x14ac:dyDescent="0.25">
      <c r="X9007" s="1"/>
    </row>
    <row r="9009" spans="24:24" x14ac:dyDescent="0.25">
      <c r="X9009" s="1"/>
    </row>
    <row r="9010" spans="24:24" x14ac:dyDescent="0.25">
      <c r="X9010" s="1"/>
    </row>
    <row r="9011" spans="24:24" x14ac:dyDescent="0.25">
      <c r="X9011" s="1"/>
    </row>
    <row r="9012" spans="24:24" x14ac:dyDescent="0.25">
      <c r="X9012" s="1"/>
    </row>
    <row r="9013" spans="24:24" x14ac:dyDescent="0.25">
      <c r="X9013" s="1"/>
    </row>
    <row r="9014" spans="24:24" x14ac:dyDescent="0.25">
      <c r="X9014" s="1"/>
    </row>
    <row r="9015" spans="24:24" x14ac:dyDescent="0.25">
      <c r="X9015" s="1"/>
    </row>
    <row r="9016" spans="24:24" x14ac:dyDescent="0.25">
      <c r="X9016" s="1"/>
    </row>
    <row r="9018" spans="24:24" x14ac:dyDescent="0.25">
      <c r="X9018" s="1"/>
    </row>
    <row r="9020" spans="24:24" x14ac:dyDescent="0.25">
      <c r="X9020" s="1"/>
    </row>
    <row r="9021" spans="24:24" x14ac:dyDescent="0.25">
      <c r="X9021" s="1"/>
    </row>
    <row r="9027" spans="24:24" x14ac:dyDescent="0.25">
      <c r="X9027" s="1"/>
    </row>
    <row r="9039" spans="24:24" x14ac:dyDescent="0.25">
      <c r="X9039" s="1"/>
    </row>
    <row r="9041" spans="24:24" x14ac:dyDescent="0.25">
      <c r="X9041" s="1"/>
    </row>
    <row r="9044" spans="24:24" x14ac:dyDescent="0.25">
      <c r="X9044" s="1"/>
    </row>
    <row r="9045" spans="24:24" x14ac:dyDescent="0.25">
      <c r="X9045" s="1"/>
    </row>
    <row r="9062" spans="24:24" x14ac:dyDescent="0.25">
      <c r="X9062" s="1"/>
    </row>
    <row r="9063" spans="24:24" x14ac:dyDescent="0.25">
      <c r="X9063" s="1"/>
    </row>
    <row r="9064" spans="24:24" x14ac:dyDescent="0.25">
      <c r="X9064" s="1"/>
    </row>
    <row r="9066" spans="24:24" x14ac:dyDescent="0.25">
      <c r="X9066" s="1"/>
    </row>
    <row r="9067" spans="24:24" x14ac:dyDescent="0.25">
      <c r="X9067" s="1"/>
    </row>
    <row r="9068" spans="24:24" x14ac:dyDescent="0.25">
      <c r="X9068" s="1"/>
    </row>
    <row r="9070" spans="24:24" x14ac:dyDescent="0.25">
      <c r="X9070" s="1"/>
    </row>
    <row r="9075" spans="24:24" x14ac:dyDescent="0.25">
      <c r="X9075" s="1"/>
    </row>
    <row r="9076" spans="24:24" x14ac:dyDescent="0.25">
      <c r="X9076" s="1"/>
    </row>
    <row r="9077" spans="24:24" x14ac:dyDescent="0.25">
      <c r="X9077" s="1"/>
    </row>
    <row r="9082" spans="24:24" x14ac:dyDescent="0.25">
      <c r="X9082" s="1"/>
    </row>
    <row r="9083" spans="24:24" x14ac:dyDescent="0.25">
      <c r="X9083" s="1"/>
    </row>
    <row r="9084" spans="24:24" x14ac:dyDescent="0.25">
      <c r="X9084" s="1"/>
    </row>
    <row r="9085" spans="24:24" x14ac:dyDescent="0.25">
      <c r="X9085" s="1"/>
    </row>
    <row r="9086" spans="24:24" x14ac:dyDescent="0.25">
      <c r="X9086" s="1"/>
    </row>
    <row r="9087" spans="24:24" x14ac:dyDescent="0.25">
      <c r="X9087" s="1"/>
    </row>
    <row r="9088" spans="24:24" x14ac:dyDescent="0.25">
      <c r="X9088" s="1"/>
    </row>
    <row r="9089" spans="24:24" x14ac:dyDescent="0.25">
      <c r="X9089" s="1"/>
    </row>
    <row r="9090" spans="24:24" x14ac:dyDescent="0.25">
      <c r="X9090" s="1"/>
    </row>
    <row r="9091" spans="24:24" x14ac:dyDescent="0.25">
      <c r="X9091" s="1"/>
    </row>
    <row r="9092" spans="24:24" x14ac:dyDescent="0.25">
      <c r="X9092" s="1"/>
    </row>
    <row r="9093" spans="24:24" x14ac:dyDescent="0.25">
      <c r="X9093" s="1"/>
    </row>
    <row r="9094" spans="24:24" x14ac:dyDescent="0.25">
      <c r="X9094" s="1"/>
    </row>
    <row r="9095" spans="24:24" x14ac:dyDescent="0.25">
      <c r="X9095" s="1"/>
    </row>
    <row r="9097" spans="24:24" x14ac:dyDescent="0.25">
      <c r="X9097" s="1"/>
    </row>
    <row r="9098" spans="24:24" x14ac:dyDescent="0.25">
      <c r="X9098" s="1"/>
    </row>
    <row r="9099" spans="24:24" x14ac:dyDescent="0.25">
      <c r="X9099" s="1"/>
    </row>
    <row r="9101" spans="24:24" x14ac:dyDescent="0.25">
      <c r="X9101" s="1"/>
    </row>
    <row r="9102" spans="24:24" x14ac:dyDescent="0.25">
      <c r="X9102" s="1"/>
    </row>
    <row r="9103" spans="24:24" x14ac:dyDescent="0.25">
      <c r="X9103" s="1"/>
    </row>
    <row r="9104" spans="24:24" x14ac:dyDescent="0.25">
      <c r="X9104" s="1"/>
    </row>
    <row r="9106" spans="24:24" x14ac:dyDescent="0.25">
      <c r="X9106" s="1"/>
    </row>
    <row r="9107" spans="24:24" x14ac:dyDescent="0.25">
      <c r="X9107" s="1"/>
    </row>
    <row r="9109" spans="24:24" x14ac:dyDescent="0.25">
      <c r="X9109" s="1"/>
    </row>
    <row r="9110" spans="24:24" x14ac:dyDescent="0.25">
      <c r="X9110" s="1"/>
    </row>
    <row r="9111" spans="24:24" x14ac:dyDescent="0.25">
      <c r="X9111" s="1"/>
    </row>
    <row r="9112" spans="24:24" x14ac:dyDescent="0.25">
      <c r="X9112" s="1"/>
    </row>
    <row r="9115" spans="24:24" x14ac:dyDescent="0.25">
      <c r="X9115" s="1"/>
    </row>
    <row r="9116" spans="24:24" x14ac:dyDescent="0.25">
      <c r="X9116" s="1"/>
    </row>
    <row r="9117" spans="24:24" x14ac:dyDescent="0.25">
      <c r="X9117" s="1"/>
    </row>
    <row r="9118" spans="24:24" x14ac:dyDescent="0.25">
      <c r="X9118" s="1"/>
    </row>
    <row r="9121" spans="24:24" x14ac:dyDescent="0.25">
      <c r="X9121" s="1"/>
    </row>
    <row r="9132" spans="24:24" x14ac:dyDescent="0.25">
      <c r="X9132" s="1"/>
    </row>
    <row r="9160" spans="24:24" x14ac:dyDescent="0.25">
      <c r="X9160" s="1"/>
    </row>
    <row r="9272" spans="24:24" x14ac:dyDescent="0.25">
      <c r="X9272" s="1"/>
    </row>
    <row r="9327" spans="24:24" x14ac:dyDescent="0.25">
      <c r="X9327" s="1"/>
    </row>
    <row r="9328" spans="24:24" x14ac:dyDescent="0.25">
      <c r="X9328" s="1"/>
    </row>
    <row r="9333" spans="24:24" x14ac:dyDescent="0.25">
      <c r="X9333" s="1"/>
    </row>
    <row r="9341" spans="24:24" x14ac:dyDescent="0.25">
      <c r="X9341" s="1"/>
    </row>
    <row r="9442" spans="24:24" x14ac:dyDescent="0.25">
      <c r="X9442" s="1"/>
    </row>
    <row r="9443" spans="24:24" x14ac:dyDescent="0.25">
      <c r="X9443" s="1"/>
    </row>
    <row r="9445" spans="24:24" x14ac:dyDescent="0.25">
      <c r="X9445" s="1"/>
    </row>
    <row r="9449" spans="24:24" x14ac:dyDescent="0.25">
      <c r="X9449" s="1"/>
    </row>
    <row r="9450" spans="24:24" x14ac:dyDescent="0.25">
      <c r="X9450" s="1"/>
    </row>
    <row r="9451" spans="24:24" x14ac:dyDescent="0.25">
      <c r="X9451" s="1"/>
    </row>
    <row r="9455" spans="24:24" x14ac:dyDescent="0.25">
      <c r="X9455" s="1"/>
    </row>
    <row r="9457" spans="24:24" x14ac:dyDescent="0.25">
      <c r="X9457" s="1"/>
    </row>
    <row r="9460" spans="24:24" x14ac:dyDescent="0.25">
      <c r="X9460" s="1"/>
    </row>
    <row r="9461" spans="24:24" x14ac:dyDescent="0.25">
      <c r="X9461" s="1"/>
    </row>
    <row r="9623" spans="24:24" x14ac:dyDescent="0.25">
      <c r="X9623" s="1"/>
    </row>
    <row r="9624" spans="24:24" x14ac:dyDescent="0.25">
      <c r="X9624" s="1"/>
    </row>
    <row r="9625" spans="24:24" x14ac:dyDescent="0.25">
      <c r="X9625" s="1"/>
    </row>
    <row r="9627" spans="24:24" x14ac:dyDescent="0.25">
      <c r="X9627" s="1"/>
    </row>
    <row r="9631" spans="24:24" x14ac:dyDescent="0.25">
      <c r="X9631" s="1"/>
    </row>
    <row r="9632" spans="24:24" x14ac:dyDescent="0.25">
      <c r="X9632" s="1"/>
    </row>
    <row r="9634" spans="24:24" x14ac:dyDescent="0.25">
      <c r="X9634" s="1"/>
    </row>
    <row r="9635" spans="24:24" x14ac:dyDescent="0.25">
      <c r="X9635" s="1"/>
    </row>
    <row r="9636" spans="24:24" x14ac:dyDescent="0.25">
      <c r="X9636" s="1"/>
    </row>
    <row r="9638" spans="24:24" x14ac:dyDescent="0.25">
      <c r="X9638" s="1"/>
    </row>
    <row r="9639" spans="24:24" x14ac:dyDescent="0.25">
      <c r="X9639" s="1"/>
    </row>
    <row r="9641" spans="24:24" x14ac:dyDescent="0.25">
      <c r="X9641" s="1"/>
    </row>
    <row r="9642" spans="24:24" x14ac:dyDescent="0.25">
      <c r="X9642" s="1"/>
    </row>
    <row r="9643" spans="24:24" x14ac:dyDescent="0.25">
      <c r="X9643" s="1"/>
    </row>
    <row r="9644" spans="24:24" x14ac:dyDescent="0.25">
      <c r="X9644" s="1"/>
    </row>
    <row r="9646" spans="24:24" x14ac:dyDescent="0.25">
      <c r="X9646" s="1"/>
    </row>
    <row r="9647" spans="24:24" x14ac:dyDescent="0.25">
      <c r="X9647" s="1"/>
    </row>
    <row r="9648" spans="24:24" x14ac:dyDescent="0.25">
      <c r="X9648" s="1"/>
    </row>
    <row r="9650" spans="24:24" x14ac:dyDescent="0.25">
      <c r="X9650" s="1"/>
    </row>
    <row r="9656" spans="24:24" x14ac:dyDescent="0.25">
      <c r="X9656" s="1"/>
    </row>
    <row r="9658" spans="24:24" x14ac:dyDescent="0.25">
      <c r="X9658" s="1"/>
    </row>
    <row r="9659" spans="24:24" x14ac:dyDescent="0.25">
      <c r="X9659" s="1"/>
    </row>
    <row r="9660" spans="24:24" x14ac:dyDescent="0.25">
      <c r="X9660" s="1"/>
    </row>
    <row r="9661" spans="24:24" x14ac:dyDescent="0.25">
      <c r="X9661" s="1"/>
    </row>
    <row r="9666" spans="24:24" x14ac:dyDescent="0.25">
      <c r="X9666" s="1"/>
    </row>
    <row r="9669" spans="24:24" x14ac:dyDescent="0.25">
      <c r="X9669" s="1"/>
    </row>
    <row r="9670" spans="24:24" x14ac:dyDescent="0.25">
      <c r="X9670" s="1"/>
    </row>
    <row r="9674" spans="24:24" x14ac:dyDescent="0.25">
      <c r="X9674" s="1"/>
    </row>
    <row r="9676" spans="24:24" x14ac:dyDescent="0.25">
      <c r="X9676" s="1"/>
    </row>
    <row r="9701" spans="24:24" x14ac:dyDescent="0.25">
      <c r="X9701" s="1"/>
    </row>
    <row r="9728" spans="24:24" x14ac:dyDescent="0.25">
      <c r="X9728" s="1"/>
    </row>
    <row r="10151" spans="24:24" x14ac:dyDescent="0.25">
      <c r="X10151" s="1"/>
    </row>
    <row r="10153" spans="24:24" x14ac:dyDescent="0.25">
      <c r="X10153" s="1"/>
    </row>
    <row r="10156" spans="24:24" x14ac:dyDescent="0.25">
      <c r="X10156" s="1"/>
    </row>
    <row r="10158" spans="24:24" x14ac:dyDescent="0.25">
      <c r="X10158" s="1"/>
    </row>
    <row r="10159" spans="24:24" x14ac:dyDescent="0.25">
      <c r="X10159" s="1"/>
    </row>
    <row r="10162" spans="24:24" x14ac:dyDescent="0.25">
      <c r="X10162" s="1"/>
    </row>
    <row r="10163" spans="24:24" x14ac:dyDescent="0.25">
      <c r="X10163" s="1"/>
    </row>
    <row r="10165" spans="24:24" x14ac:dyDescent="0.25">
      <c r="X10165" s="1"/>
    </row>
    <row r="10166" spans="24:24" x14ac:dyDescent="0.25">
      <c r="X10166" s="1"/>
    </row>
    <row r="10167" spans="24:24" x14ac:dyDescent="0.25">
      <c r="X10167" s="1"/>
    </row>
    <row r="10168" spans="24:24" x14ac:dyDescent="0.25">
      <c r="X10168" s="1"/>
    </row>
    <row r="10171" spans="24:24" x14ac:dyDescent="0.25">
      <c r="X10171" s="1"/>
    </row>
    <row r="10173" spans="24:24" x14ac:dyDescent="0.25">
      <c r="X10173" s="1"/>
    </row>
    <row r="10175" spans="24:24" x14ac:dyDescent="0.25">
      <c r="X10175" s="1"/>
    </row>
    <row r="10176" spans="24:24" x14ac:dyDescent="0.25">
      <c r="X10176" s="1"/>
    </row>
    <row r="10178" spans="24:24" x14ac:dyDescent="0.25">
      <c r="X10178" s="1"/>
    </row>
    <row r="10180" spans="24:24" x14ac:dyDescent="0.25">
      <c r="X10180" s="1"/>
    </row>
    <row r="10246" spans="24:24" x14ac:dyDescent="0.25">
      <c r="X10246" s="1"/>
    </row>
    <row r="10247" spans="24:24" x14ac:dyDescent="0.25">
      <c r="X10247" s="1"/>
    </row>
    <row r="10248" spans="24:24" x14ac:dyDescent="0.25">
      <c r="X10248" s="1"/>
    </row>
    <row r="10249" spans="24:24" x14ac:dyDescent="0.25">
      <c r="X10249" s="1"/>
    </row>
    <row r="10251" spans="24:24" x14ac:dyDescent="0.25">
      <c r="X10251" s="1"/>
    </row>
    <row r="10254" spans="24:24" x14ac:dyDescent="0.25">
      <c r="X10254" s="1"/>
    </row>
    <row r="10255" spans="24:24" x14ac:dyDescent="0.25">
      <c r="X10255" s="1"/>
    </row>
    <row r="10260" spans="24:24" x14ac:dyDescent="0.25">
      <c r="X10260" s="1"/>
    </row>
    <row r="10264" spans="24:24" x14ac:dyDescent="0.25">
      <c r="X10264" s="1"/>
    </row>
    <row r="10265" spans="24:24" x14ac:dyDescent="0.25">
      <c r="X10265" s="1"/>
    </row>
    <row r="10266" spans="24:24" x14ac:dyDescent="0.25">
      <c r="X10266" s="1"/>
    </row>
    <row r="10267" spans="24:24" x14ac:dyDescent="0.25">
      <c r="X10267" s="1"/>
    </row>
    <row r="10269" spans="24:24" x14ac:dyDescent="0.25">
      <c r="X10269" s="1"/>
    </row>
    <row r="10270" spans="24:24" x14ac:dyDescent="0.25">
      <c r="X10270" s="1"/>
    </row>
    <row r="10272" spans="24:24" x14ac:dyDescent="0.25">
      <c r="X10272" s="1"/>
    </row>
    <row r="10273" spans="24:24" x14ac:dyDescent="0.25">
      <c r="X10273" s="1"/>
    </row>
    <row r="10274" spans="24:24" x14ac:dyDescent="0.25">
      <c r="X10274" s="1"/>
    </row>
    <row r="10275" spans="24:24" x14ac:dyDescent="0.25">
      <c r="X10275" s="1"/>
    </row>
    <row r="10277" spans="24:24" x14ac:dyDescent="0.25">
      <c r="X10277" s="1"/>
    </row>
    <row r="10279" spans="24:24" x14ac:dyDescent="0.25">
      <c r="X10279" s="1"/>
    </row>
    <row r="10280" spans="24:24" x14ac:dyDescent="0.25">
      <c r="X10280" s="1"/>
    </row>
    <row r="10281" spans="24:24" x14ac:dyDescent="0.25">
      <c r="X10281" s="1"/>
    </row>
    <row r="10282" spans="24:24" x14ac:dyDescent="0.25">
      <c r="X10282" s="1"/>
    </row>
    <row r="10283" spans="24:24" x14ac:dyDescent="0.25">
      <c r="X10283" s="1"/>
    </row>
    <row r="10284" spans="24:24" x14ac:dyDescent="0.25">
      <c r="X10284" s="1"/>
    </row>
    <row r="10285" spans="24:24" x14ac:dyDescent="0.25">
      <c r="X10285" s="1"/>
    </row>
    <row r="10286" spans="24:24" x14ac:dyDescent="0.25">
      <c r="X10286" s="1"/>
    </row>
    <row r="10287" spans="24:24" x14ac:dyDescent="0.25">
      <c r="X10287" s="1"/>
    </row>
    <row r="10288" spans="24:24" x14ac:dyDescent="0.25">
      <c r="X10288" s="1"/>
    </row>
    <row r="10290" spans="24:24" x14ac:dyDescent="0.25">
      <c r="X10290" s="1"/>
    </row>
    <row r="10292" spans="24:24" x14ac:dyDescent="0.25">
      <c r="X10292" s="1"/>
    </row>
    <row r="10293" spans="24:24" x14ac:dyDescent="0.25">
      <c r="X10293" s="1"/>
    </row>
    <row r="10294" spans="24:24" x14ac:dyDescent="0.25">
      <c r="X10294" s="1"/>
    </row>
    <row r="10295" spans="24:24" x14ac:dyDescent="0.25">
      <c r="X10295" s="1"/>
    </row>
    <row r="10296" spans="24:24" x14ac:dyDescent="0.25">
      <c r="X10296" s="1"/>
    </row>
    <row r="10297" spans="24:24" x14ac:dyDescent="0.25">
      <c r="X10297" s="1"/>
    </row>
    <row r="10298" spans="24:24" x14ac:dyDescent="0.25">
      <c r="X10298" s="1"/>
    </row>
    <row r="10299" spans="24:24" x14ac:dyDescent="0.25">
      <c r="X10299" s="1"/>
    </row>
    <row r="10300" spans="24:24" x14ac:dyDescent="0.25">
      <c r="X10300" s="1"/>
    </row>
    <row r="10301" spans="24:24" x14ac:dyDescent="0.25">
      <c r="X10301" s="1"/>
    </row>
    <row r="10302" spans="24:24" x14ac:dyDescent="0.25">
      <c r="X10302" s="1"/>
    </row>
    <row r="10303" spans="24:24" x14ac:dyDescent="0.25">
      <c r="X10303" s="1"/>
    </row>
    <row r="10304" spans="24:24" x14ac:dyDescent="0.25">
      <c r="X10304" s="1"/>
    </row>
    <row r="10305" spans="24:24" x14ac:dyDescent="0.25">
      <c r="X10305" s="1"/>
    </row>
    <row r="10306" spans="24:24" x14ac:dyDescent="0.25">
      <c r="X10306" s="1"/>
    </row>
    <row r="10307" spans="24:24" x14ac:dyDescent="0.25">
      <c r="X10307" s="1"/>
    </row>
    <row r="10308" spans="24:24" x14ac:dyDescent="0.25">
      <c r="X10308" s="1"/>
    </row>
    <row r="10309" spans="24:24" x14ac:dyDescent="0.25">
      <c r="X10309" s="1"/>
    </row>
    <row r="10311" spans="24:24" x14ac:dyDescent="0.25">
      <c r="X10311" s="1"/>
    </row>
    <row r="10312" spans="24:24" x14ac:dyDescent="0.25">
      <c r="X10312" s="1"/>
    </row>
    <row r="10313" spans="24:24" x14ac:dyDescent="0.25">
      <c r="X10313" s="1"/>
    </row>
    <row r="10314" spans="24:24" x14ac:dyDescent="0.25">
      <c r="X10314" s="1"/>
    </row>
    <row r="10315" spans="24:24" x14ac:dyDescent="0.25">
      <c r="X10315" s="1"/>
    </row>
    <row r="10316" spans="24:24" x14ac:dyDescent="0.25">
      <c r="X10316" s="1"/>
    </row>
    <row r="10317" spans="24:24" x14ac:dyDescent="0.25">
      <c r="X10317" s="1"/>
    </row>
    <row r="10318" spans="24:24" x14ac:dyDescent="0.25">
      <c r="X10318" s="1"/>
    </row>
    <row r="10319" spans="24:24" x14ac:dyDescent="0.25">
      <c r="X10319" s="1"/>
    </row>
    <row r="10320" spans="24:24" x14ac:dyDescent="0.25">
      <c r="X10320" s="1"/>
    </row>
    <row r="10321" spans="24:24" x14ac:dyDescent="0.25">
      <c r="X10321" s="1"/>
    </row>
    <row r="10333" spans="24:24" x14ac:dyDescent="0.25">
      <c r="X10333" s="1"/>
    </row>
    <row r="10342" spans="24:24" x14ac:dyDescent="0.25">
      <c r="X10342" s="1"/>
    </row>
    <row r="10343" spans="24:24" x14ac:dyDescent="0.25">
      <c r="X10343" s="1"/>
    </row>
    <row r="10344" spans="24:24" x14ac:dyDescent="0.25">
      <c r="X10344" s="1"/>
    </row>
    <row r="10345" spans="24:24" x14ac:dyDescent="0.25">
      <c r="X10345" s="1"/>
    </row>
    <row r="10346" spans="24:24" x14ac:dyDescent="0.25">
      <c r="X10346" s="1"/>
    </row>
    <row r="10347" spans="24:24" x14ac:dyDescent="0.25">
      <c r="X10347" s="1"/>
    </row>
    <row r="10348" spans="24:24" x14ac:dyDescent="0.25">
      <c r="X10348" s="1"/>
    </row>
    <row r="10349" spans="24:24" x14ac:dyDescent="0.25">
      <c r="X10349" s="1"/>
    </row>
    <row r="10350" spans="24:24" x14ac:dyDescent="0.25">
      <c r="X10350" s="1"/>
    </row>
    <row r="10351" spans="24:24" x14ac:dyDescent="0.25">
      <c r="X10351" s="1"/>
    </row>
    <row r="10352" spans="24:24" x14ac:dyDescent="0.25">
      <c r="X10352" s="1"/>
    </row>
    <row r="10353" spans="24:24" x14ac:dyDescent="0.25">
      <c r="X10353" s="1"/>
    </row>
    <row r="10354" spans="24:24" x14ac:dyDescent="0.25">
      <c r="X10354" s="1"/>
    </row>
    <row r="10355" spans="24:24" x14ac:dyDescent="0.25">
      <c r="X10355" s="1"/>
    </row>
    <row r="10356" spans="24:24" x14ac:dyDescent="0.25">
      <c r="X10356" s="1"/>
    </row>
    <row r="10357" spans="24:24" x14ac:dyDescent="0.25">
      <c r="X10357" s="1"/>
    </row>
    <row r="10358" spans="24:24" x14ac:dyDescent="0.25">
      <c r="X10358" s="1"/>
    </row>
    <row r="10359" spans="24:24" x14ac:dyDescent="0.25">
      <c r="X10359" s="1"/>
    </row>
    <row r="10361" spans="24:24" x14ac:dyDescent="0.25">
      <c r="X10361" s="1"/>
    </row>
    <row r="10362" spans="24:24" x14ac:dyDescent="0.25">
      <c r="X10362" s="1"/>
    </row>
    <row r="10363" spans="24:24" x14ac:dyDescent="0.25">
      <c r="X10363" s="1"/>
    </row>
    <row r="10364" spans="24:24" x14ac:dyDescent="0.25">
      <c r="X10364" s="1"/>
    </row>
    <row r="10365" spans="24:24" x14ac:dyDescent="0.25">
      <c r="X10365" s="1"/>
    </row>
    <row r="10366" spans="24:24" x14ac:dyDescent="0.25">
      <c r="X10366" s="1"/>
    </row>
    <row r="10367" spans="24:24" x14ac:dyDescent="0.25">
      <c r="X10367" s="1"/>
    </row>
    <row r="10368" spans="24:24" x14ac:dyDescent="0.25">
      <c r="X10368" s="1"/>
    </row>
    <row r="10369" spans="24:24" x14ac:dyDescent="0.25">
      <c r="X10369" s="1"/>
    </row>
    <row r="10370" spans="24:24" x14ac:dyDescent="0.25">
      <c r="X10370" s="1"/>
    </row>
    <row r="10371" spans="24:24" x14ac:dyDescent="0.25">
      <c r="X10371" s="1"/>
    </row>
    <row r="10372" spans="24:24" x14ac:dyDescent="0.25">
      <c r="X10372" s="1"/>
    </row>
    <row r="10373" spans="24:24" x14ac:dyDescent="0.25">
      <c r="X10373" s="1"/>
    </row>
    <row r="10374" spans="24:24" x14ac:dyDescent="0.25">
      <c r="X10374" s="1"/>
    </row>
    <row r="10375" spans="24:24" x14ac:dyDescent="0.25">
      <c r="X10375" s="1"/>
    </row>
    <row r="10376" spans="24:24" x14ac:dyDescent="0.25">
      <c r="X10376" s="1"/>
    </row>
    <row r="10377" spans="24:24" x14ac:dyDescent="0.25">
      <c r="X10377" s="1"/>
    </row>
    <row r="10378" spans="24:24" x14ac:dyDescent="0.25">
      <c r="X10378" s="1"/>
    </row>
    <row r="10379" spans="24:24" x14ac:dyDescent="0.25">
      <c r="X10379" s="1"/>
    </row>
    <row r="10380" spans="24:24" x14ac:dyDescent="0.25">
      <c r="X10380" s="1"/>
    </row>
    <row r="10381" spans="24:24" x14ac:dyDescent="0.25">
      <c r="X10381" s="1"/>
    </row>
    <row r="10382" spans="24:24" x14ac:dyDescent="0.25">
      <c r="X10382" s="1"/>
    </row>
    <row r="10383" spans="24:24" x14ac:dyDescent="0.25">
      <c r="X10383" s="1"/>
    </row>
    <row r="10384" spans="24:24" x14ac:dyDescent="0.25">
      <c r="X10384" s="1"/>
    </row>
    <row r="10385" spans="24:24" x14ac:dyDescent="0.25">
      <c r="X10385" s="1"/>
    </row>
    <row r="10386" spans="24:24" x14ac:dyDescent="0.25">
      <c r="X10386" s="1"/>
    </row>
    <row r="10387" spans="24:24" x14ac:dyDescent="0.25">
      <c r="X10387" s="1"/>
    </row>
    <row r="10388" spans="24:24" x14ac:dyDescent="0.25">
      <c r="X10388" s="1"/>
    </row>
    <row r="10389" spans="24:24" x14ac:dyDescent="0.25">
      <c r="X10389" s="1"/>
    </row>
    <row r="10390" spans="24:24" x14ac:dyDescent="0.25">
      <c r="X10390" s="1"/>
    </row>
    <row r="10391" spans="24:24" x14ac:dyDescent="0.25">
      <c r="X10391" s="1"/>
    </row>
    <row r="10392" spans="24:24" x14ac:dyDescent="0.25">
      <c r="X10392" s="1"/>
    </row>
    <row r="10393" spans="24:24" x14ac:dyDescent="0.25">
      <c r="X10393" s="1"/>
    </row>
    <row r="10394" spans="24:24" x14ac:dyDescent="0.25">
      <c r="X10394" s="1"/>
    </row>
    <row r="10395" spans="24:24" x14ac:dyDescent="0.25">
      <c r="X10395" s="1"/>
    </row>
    <row r="10396" spans="24:24" x14ac:dyDescent="0.25">
      <c r="X10396" s="1"/>
    </row>
    <row r="10397" spans="24:24" x14ac:dyDescent="0.25">
      <c r="X10397" s="1"/>
    </row>
    <row r="10398" spans="24:24" x14ac:dyDescent="0.25">
      <c r="X10398" s="1"/>
    </row>
    <row r="10399" spans="24:24" x14ac:dyDescent="0.25">
      <c r="X10399" s="1"/>
    </row>
    <row r="10400" spans="24:24" x14ac:dyDescent="0.25">
      <c r="X10400" s="1"/>
    </row>
    <row r="10401" spans="24:24" x14ac:dyDescent="0.25">
      <c r="X10401" s="1"/>
    </row>
    <row r="10402" spans="24:24" x14ac:dyDescent="0.25">
      <c r="X10402" s="1"/>
    </row>
    <row r="10403" spans="24:24" x14ac:dyDescent="0.25">
      <c r="X10403" s="1"/>
    </row>
    <row r="10404" spans="24:24" x14ac:dyDescent="0.25">
      <c r="X10404" s="1"/>
    </row>
    <row r="10405" spans="24:24" x14ac:dyDescent="0.25">
      <c r="X10405" s="1"/>
    </row>
    <row r="10406" spans="24:24" x14ac:dyDescent="0.25">
      <c r="X10406" s="1"/>
    </row>
    <row r="10407" spans="24:24" x14ac:dyDescent="0.25">
      <c r="X10407" s="1"/>
    </row>
    <row r="10408" spans="24:24" x14ac:dyDescent="0.25">
      <c r="X10408" s="1"/>
    </row>
    <row r="10409" spans="24:24" x14ac:dyDescent="0.25">
      <c r="X10409" s="1"/>
    </row>
    <row r="10410" spans="24:24" x14ac:dyDescent="0.25">
      <c r="X10410" s="1"/>
    </row>
    <row r="10411" spans="24:24" x14ac:dyDescent="0.25">
      <c r="X10411" s="1"/>
    </row>
    <row r="10412" spans="24:24" x14ac:dyDescent="0.25">
      <c r="X10412" s="1"/>
    </row>
    <row r="10413" spans="24:24" x14ac:dyDescent="0.25">
      <c r="X10413" s="1"/>
    </row>
    <row r="10414" spans="24:24" x14ac:dyDescent="0.25">
      <c r="X10414" s="1"/>
    </row>
    <row r="10415" spans="24:24" x14ac:dyDescent="0.25">
      <c r="X10415" s="1"/>
    </row>
    <row r="10416" spans="24:24" x14ac:dyDescent="0.25">
      <c r="X10416" s="1"/>
    </row>
    <row r="10417" spans="24:24" x14ac:dyDescent="0.25">
      <c r="X10417" s="1"/>
    </row>
    <row r="10418" spans="24:24" x14ac:dyDescent="0.25">
      <c r="X10418" s="1"/>
    </row>
    <row r="10419" spans="24:24" x14ac:dyDescent="0.25">
      <c r="X10419" s="1"/>
    </row>
    <row r="10420" spans="24:24" x14ac:dyDescent="0.25">
      <c r="X10420" s="1"/>
    </row>
    <row r="10421" spans="24:24" x14ac:dyDescent="0.25">
      <c r="X10421" s="1"/>
    </row>
    <row r="10422" spans="24:24" x14ac:dyDescent="0.25">
      <c r="X10422" s="1"/>
    </row>
    <row r="10423" spans="24:24" x14ac:dyDescent="0.25">
      <c r="X10423" s="1"/>
    </row>
    <row r="10424" spans="24:24" x14ac:dyDescent="0.25">
      <c r="X10424" s="1"/>
    </row>
    <row r="10426" spans="24:24" x14ac:dyDescent="0.25">
      <c r="X10426" s="1"/>
    </row>
    <row r="10427" spans="24:24" x14ac:dyDescent="0.25">
      <c r="X10427" s="1"/>
    </row>
    <row r="10429" spans="24:24" x14ac:dyDescent="0.25">
      <c r="X10429" s="1"/>
    </row>
    <row r="10430" spans="24:24" x14ac:dyDescent="0.25">
      <c r="X10430" s="1"/>
    </row>
    <row r="10432" spans="24:24" x14ac:dyDescent="0.25">
      <c r="X10432" s="1"/>
    </row>
    <row r="10433" spans="24:24" x14ac:dyDescent="0.25">
      <c r="X10433" s="1"/>
    </row>
    <row r="10434" spans="24:24" x14ac:dyDescent="0.25">
      <c r="X10434" s="1"/>
    </row>
    <row r="10435" spans="24:24" x14ac:dyDescent="0.25">
      <c r="X10435" s="1"/>
    </row>
    <row r="10436" spans="24:24" x14ac:dyDescent="0.25">
      <c r="X10436" s="1"/>
    </row>
    <row r="10437" spans="24:24" x14ac:dyDescent="0.25">
      <c r="X10437" s="1"/>
    </row>
    <row r="10439" spans="24:24" x14ac:dyDescent="0.25">
      <c r="X10439" s="1"/>
    </row>
    <row r="10440" spans="24:24" x14ac:dyDescent="0.25">
      <c r="X10440" s="1"/>
    </row>
    <row r="10441" spans="24:24" x14ac:dyDescent="0.25">
      <c r="X10441" s="1"/>
    </row>
    <row r="10442" spans="24:24" x14ac:dyDescent="0.25">
      <c r="X10442" s="1"/>
    </row>
    <row r="10443" spans="24:24" x14ac:dyDescent="0.25">
      <c r="X10443" s="1"/>
    </row>
    <row r="10444" spans="24:24" x14ac:dyDescent="0.25">
      <c r="X10444" s="1"/>
    </row>
    <row r="10445" spans="24:24" x14ac:dyDescent="0.25">
      <c r="X10445" s="1"/>
    </row>
    <row r="10446" spans="24:24" x14ac:dyDescent="0.25">
      <c r="X10446" s="1"/>
    </row>
    <row r="10447" spans="24:24" x14ac:dyDescent="0.25">
      <c r="X10447" s="1"/>
    </row>
    <row r="10448" spans="24:24" x14ac:dyDescent="0.25">
      <c r="X10448" s="1"/>
    </row>
    <row r="10449" spans="24:24" x14ac:dyDescent="0.25">
      <c r="X10449" s="1"/>
    </row>
    <row r="10450" spans="24:24" x14ac:dyDescent="0.25">
      <c r="X10450" s="1"/>
    </row>
    <row r="10451" spans="24:24" x14ac:dyDescent="0.25">
      <c r="X10451" s="1"/>
    </row>
    <row r="10452" spans="24:24" x14ac:dyDescent="0.25">
      <c r="X10452" s="1"/>
    </row>
    <row r="10453" spans="24:24" x14ac:dyDescent="0.25">
      <c r="X10453" s="1"/>
    </row>
    <row r="10454" spans="24:24" x14ac:dyDescent="0.25">
      <c r="X10454" s="1"/>
    </row>
    <row r="10455" spans="24:24" x14ac:dyDescent="0.25">
      <c r="X10455" s="1"/>
    </row>
    <row r="10456" spans="24:24" x14ac:dyDescent="0.25">
      <c r="X10456" s="1"/>
    </row>
    <row r="10457" spans="24:24" x14ac:dyDescent="0.25">
      <c r="X10457" s="1"/>
    </row>
    <row r="10458" spans="24:24" x14ac:dyDescent="0.25">
      <c r="X10458" s="1"/>
    </row>
    <row r="10459" spans="24:24" x14ac:dyDescent="0.25">
      <c r="X10459" s="1"/>
    </row>
    <row r="10460" spans="24:24" x14ac:dyDescent="0.25">
      <c r="X10460" s="1"/>
    </row>
    <row r="10461" spans="24:24" x14ac:dyDescent="0.25">
      <c r="X10461" s="1"/>
    </row>
    <row r="10462" spans="24:24" x14ac:dyDescent="0.25">
      <c r="X10462" s="1"/>
    </row>
    <row r="10463" spans="24:24" x14ac:dyDescent="0.25">
      <c r="X10463" s="1"/>
    </row>
    <row r="10464" spans="24:24" x14ac:dyDescent="0.25">
      <c r="X10464" s="1"/>
    </row>
    <row r="10465" spans="24:24" x14ac:dyDescent="0.25">
      <c r="X10465" s="1"/>
    </row>
    <row r="10466" spans="24:24" x14ac:dyDescent="0.25">
      <c r="X10466" s="1"/>
    </row>
    <row r="10467" spans="24:24" x14ac:dyDescent="0.25">
      <c r="X10467" s="1"/>
    </row>
    <row r="10468" spans="24:24" x14ac:dyDescent="0.25">
      <c r="X10468" s="1"/>
    </row>
    <row r="10469" spans="24:24" x14ac:dyDescent="0.25">
      <c r="X10469" s="1"/>
    </row>
    <row r="10470" spans="24:24" x14ac:dyDescent="0.25">
      <c r="X10470" s="1"/>
    </row>
    <row r="10471" spans="24:24" x14ac:dyDescent="0.25">
      <c r="X10471" s="1"/>
    </row>
    <row r="10472" spans="24:24" x14ac:dyDescent="0.25">
      <c r="X10472" s="1"/>
    </row>
    <row r="10473" spans="24:24" x14ac:dyDescent="0.25">
      <c r="X10473" s="1"/>
    </row>
    <row r="10475" spans="24:24" x14ac:dyDescent="0.25">
      <c r="X10475" s="1"/>
    </row>
    <row r="10476" spans="24:24" x14ac:dyDescent="0.25">
      <c r="X10476" s="1"/>
    </row>
    <row r="10477" spans="24:24" x14ac:dyDescent="0.25">
      <c r="X10477" s="1"/>
    </row>
    <row r="10478" spans="24:24" x14ac:dyDescent="0.25">
      <c r="X10478" s="1"/>
    </row>
    <row r="10479" spans="24:24" x14ac:dyDescent="0.25">
      <c r="X10479" s="1"/>
    </row>
    <row r="10480" spans="24:24" x14ac:dyDescent="0.25">
      <c r="X10480" s="1"/>
    </row>
    <row r="10482" spans="24:24" x14ac:dyDescent="0.25">
      <c r="X10482" s="1"/>
    </row>
    <row r="10483" spans="24:24" x14ac:dyDescent="0.25">
      <c r="X10483" s="1"/>
    </row>
    <row r="10485" spans="24:24" x14ac:dyDescent="0.25">
      <c r="X10485" s="1"/>
    </row>
    <row r="10486" spans="24:24" x14ac:dyDescent="0.25">
      <c r="X10486" s="1"/>
    </row>
    <row r="10488" spans="24:24" x14ac:dyDescent="0.25">
      <c r="X10488" s="1"/>
    </row>
    <row r="10489" spans="24:24" x14ac:dyDescent="0.25">
      <c r="X10489" s="1"/>
    </row>
    <row r="10490" spans="24:24" x14ac:dyDescent="0.25">
      <c r="X10490" s="1"/>
    </row>
    <row r="10491" spans="24:24" x14ac:dyDescent="0.25">
      <c r="X10491" s="1"/>
    </row>
    <row r="10492" spans="24:24" x14ac:dyDescent="0.25">
      <c r="X10492" s="1"/>
    </row>
    <row r="10493" spans="24:24" x14ac:dyDescent="0.25">
      <c r="X10493" s="1"/>
    </row>
    <row r="10494" spans="24:24" x14ac:dyDescent="0.25">
      <c r="X10494" s="1"/>
    </row>
    <row r="10495" spans="24:24" x14ac:dyDescent="0.25">
      <c r="X10495" s="1"/>
    </row>
    <row r="10496" spans="24:24" x14ac:dyDescent="0.25">
      <c r="X10496" s="1"/>
    </row>
    <row r="10497" spans="24:24" x14ac:dyDescent="0.25">
      <c r="X10497" s="1"/>
    </row>
    <row r="10498" spans="24:24" x14ac:dyDescent="0.25">
      <c r="X10498" s="1"/>
    </row>
    <row r="10499" spans="24:24" x14ac:dyDescent="0.25">
      <c r="X10499" s="1"/>
    </row>
    <row r="10500" spans="24:24" x14ac:dyDescent="0.25">
      <c r="X10500" s="1"/>
    </row>
    <row r="10501" spans="24:24" x14ac:dyDescent="0.25">
      <c r="X10501" s="1"/>
    </row>
    <row r="10503" spans="24:24" x14ac:dyDescent="0.25">
      <c r="X10503" s="1"/>
    </row>
    <row r="10504" spans="24:24" x14ac:dyDescent="0.25">
      <c r="X10504" s="1"/>
    </row>
    <row r="10505" spans="24:24" x14ac:dyDescent="0.25">
      <c r="X10505" s="1"/>
    </row>
    <row r="10506" spans="24:24" x14ac:dyDescent="0.25">
      <c r="X10506" s="1"/>
    </row>
    <row r="10507" spans="24:24" x14ac:dyDescent="0.25">
      <c r="X10507" s="1"/>
    </row>
    <row r="10508" spans="24:24" x14ac:dyDescent="0.25">
      <c r="X10508" s="1"/>
    </row>
    <row r="10510" spans="24:24" x14ac:dyDescent="0.25">
      <c r="X10510" s="1"/>
    </row>
    <row r="10511" spans="24:24" x14ac:dyDescent="0.25">
      <c r="X10511" s="1"/>
    </row>
    <row r="10512" spans="24:24" x14ac:dyDescent="0.25">
      <c r="X10512" s="1"/>
    </row>
    <row r="10513" spans="24:24" x14ac:dyDescent="0.25">
      <c r="X10513" s="1"/>
    </row>
    <row r="10514" spans="24:24" x14ac:dyDescent="0.25">
      <c r="X10514" s="1"/>
    </row>
    <row r="10515" spans="24:24" x14ac:dyDescent="0.25">
      <c r="X10515" s="1"/>
    </row>
    <row r="10516" spans="24:24" x14ac:dyDescent="0.25">
      <c r="X10516" s="1"/>
    </row>
    <row r="10518" spans="24:24" x14ac:dyDescent="0.25">
      <c r="X10518" s="1"/>
    </row>
    <row r="10519" spans="24:24" x14ac:dyDescent="0.25">
      <c r="X10519" s="1"/>
    </row>
    <row r="10521" spans="24:24" x14ac:dyDescent="0.25">
      <c r="X10521" s="1"/>
    </row>
    <row r="10524" spans="24:24" x14ac:dyDescent="0.25">
      <c r="X10524" s="1"/>
    </row>
    <row r="10525" spans="24:24" x14ac:dyDescent="0.25">
      <c r="X10525" s="1"/>
    </row>
    <row r="10526" spans="24:24" x14ac:dyDescent="0.25">
      <c r="X10526" s="1"/>
    </row>
    <row r="10527" spans="24:24" x14ac:dyDescent="0.25">
      <c r="X10527" s="1"/>
    </row>
    <row r="10528" spans="24:24" x14ac:dyDescent="0.25">
      <c r="X10528" s="1"/>
    </row>
    <row r="10529" spans="24:24" x14ac:dyDescent="0.25">
      <c r="X10529" s="1"/>
    </row>
    <row r="10531" spans="24:24" x14ac:dyDescent="0.25">
      <c r="X10531" s="1"/>
    </row>
    <row r="10532" spans="24:24" x14ac:dyDescent="0.25">
      <c r="X10532" s="1"/>
    </row>
    <row r="10533" spans="24:24" x14ac:dyDescent="0.25">
      <c r="X10533" s="1"/>
    </row>
    <row r="10534" spans="24:24" x14ac:dyDescent="0.25">
      <c r="X10534" s="1"/>
    </row>
    <row r="10535" spans="24:24" x14ac:dyDescent="0.25">
      <c r="X10535" s="1"/>
    </row>
    <row r="10537" spans="24:24" x14ac:dyDescent="0.25">
      <c r="X10537" s="1"/>
    </row>
    <row r="10538" spans="24:24" x14ac:dyDescent="0.25">
      <c r="X10538" s="1"/>
    </row>
    <row r="10539" spans="24:24" x14ac:dyDescent="0.25">
      <c r="X10539" s="1"/>
    </row>
    <row r="10540" spans="24:24" x14ac:dyDescent="0.25">
      <c r="X10540" s="1"/>
    </row>
    <row r="10543" spans="24:24" x14ac:dyDescent="0.25">
      <c r="X10543" s="1"/>
    </row>
    <row r="10544" spans="24:24" x14ac:dyDescent="0.25">
      <c r="X10544" s="1"/>
    </row>
    <row r="10545" spans="24:24" x14ac:dyDescent="0.25">
      <c r="X10545" s="1"/>
    </row>
    <row r="10546" spans="24:24" x14ac:dyDescent="0.25">
      <c r="X10546" s="1"/>
    </row>
    <row r="10547" spans="24:24" x14ac:dyDescent="0.25">
      <c r="X10547" s="1"/>
    </row>
    <row r="10548" spans="24:24" x14ac:dyDescent="0.25">
      <c r="X10548" s="1"/>
    </row>
    <row r="10549" spans="24:24" x14ac:dyDescent="0.25">
      <c r="X10549" s="1"/>
    </row>
    <row r="10550" spans="24:24" x14ac:dyDescent="0.25">
      <c r="X10550" s="1"/>
    </row>
    <row r="10551" spans="24:24" x14ac:dyDescent="0.25">
      <c r="X10551" s="1"/>
    </row>
    <row r="10552" spans="24:24" x14ac:dyDescent="0.25">
      <c r="X10552" s="1"/>
    </row>
    <row r="10553" spans="24:24" x14ac:dyDescent="0.25">
      <c r="X10553" s="1"/>
    </row>
    <row r="10554" spans="24:24" x14ac:dyDescent="0.25">
      <c r="X10554" s="1"/>
    </row>
    <row r="10555" spans="24:24" x14ac:dyDescent="0.25">
      <c r="X10555" s="1"/>
    </row>
    <row r="10556" spans="24:24" x14ac:dyDescent="0.25">
      <c r="X10556" s="1"/>
    </row>
    <row r="10557" spans="24:24" x14ac:dyDescent="0.25">
      <c r="X10557" s="1"/>
    </row>
    <row r="10558" spans="24:24" x14ac:dyDescent="0.25">
      <c r="X10558" s="1"/>
    </row>
    <row r="10559" spans="24:24" x14ac:dyDescent="0.25">
      <c r="X10559" s="1"/>
    </row>
    <row r="10562" spans="24:24" x14ac:dyDescent="0.25">
      <c r="X10562" s="1"/>
    </row>
    <row r="10563" spans="24:24" x14ac:dyDescent="0.25">
      <c r="X10563" s="1"/>
    </row>
    <row r="10564" spans="24:24" x14ac:dyDescent="0.25">
      <c r="X10564" s="1"/>
    </row>
    <row r="10565" spans="24:24" x14ac:dyDescent="0.25">
      <c r="X10565" s="1"/>
    </row>
    <row r="10566" spans="24:24" x14ac:dyDescent="0.25">
      <c r="X10566" s="1"/>
    </row>
    <row r="10567" spans="24:24" x14ac:dyDescent="0.25">
      <c r="X10567" s="1"/>
    </row>
    <row r="10568" spans="24:24" x14ac:dyDescent="0.25">
      <c r="X10568" s="1"/>
    </row>
    <row r="10569" spans="24:24" x14ac:dyDescent="0.25">
      <c r="X10569" s="1"/>
    </row>
    <row r="10570" spans="24:24" x14ac:dyDescent="0.25">
      <c r="X10570" s="1"/>
    </row>
    <row r="10571" spans="24:24" x14ac:dyDescent="0.25">
      <c r="X10571" s="1"/>
    </row>
    <row r="10572" spans="24:24" x14ac:dyDescent="0.25">
      <c r="X10572" s="1"/>
    </row>
    <row r="10573" spans="24:24" x14ac:dyDescent="0.25">
      <c r="X10573" s="1"/>
    </row>
    <row r="10575" spans="24:24" x14ac:dyDescent="0.25">
      <c r="X10575" s="1"/>
    </row>
    <row r="10576" spans="24:24" x14ac:dyDescent="0.25">
      <c r="X10576" s="1"/>
    </row>
    <row r="10579" spans="24:24" x14ac:dyDescent="0.25">
      <c r="X10579" s="1"/>
    </row>
    <row r="10580" spans="24:24" x14ac:dyDescent="0.25">
      <c r="X10580" s="1"/>
    </row>
    <row r="10581" spans="24:24" x14ac:dyDescent="0.25">
      <c r="X10581" s="1"/>
    </row>
    <row r="10582" spans="24:24" x14ac:dyDescent="0.25">
      <c r="X10582" s="1"/>
    </row>
    <row r="10586" spans="24:24" x14ac:dyDescent="0.25">
      <c r="X10586" s="1"/>
    </row>
    <row r="10587" spans="24:24" x14ac:dyDescent="0.25">
      <c r="X10587" s="1"/>
    </row>
    <row r="10588" spans="24:24" x14ac:dyDescent="0.25">
      <c r="X10588" s="1"/>
    </row>
    <row r="10590" spans="24:24" x14ac:dyDescent="0.25">
      <c r="X10590" s="1"/>
    </row>
    <row r="10592" spans="24:24" x14ac:dyDescent="0.25">
      <c r="X10592" s="1"/>
    </row>
    <row r="10594" spans="24:24" x14ac:dyDescent="0.25">
      <c r="X10594" s="1"/>
    </row>
    <row r="10595" spans="24:24" x14ac:dyDescent="0.25">
      <c r="X10595" s="1"/>
    </row>
    <row r="10596" spans="24:24" x14ac:dyDescent="0.25">
      <c r="X10596" s="1"/>
    </row>
    <row r="10599" spans="24:24" x14ac:dyDescent="0.25">
      <c r="X10599" s="1"/>
    </row>
    <row r="10601" spans="24:24" x14ac:dyDescent="0.25">
      <c r="X10601" s="1"/>
    </row>
    <row r="10602" spans="24:24" x14ac:dyDescent="0.25">
      <c r="X10602" s="1"/>
    </row>
    <row r="10604" spans="24:24" x14ac:dyDescent="0.25">
      <c r="X10604" s="1"/>
    </row>
    <row r="10605" spans="24:24" x14ac:dyDescent="0.25">
      <c r="X10605" s="1"/>
    </row>
    <row r="10606" spans="24:24" x14ac:dyDescent="0.25">
      <c r="X10606" s="1"/>
    </row>
    <row r="10608" spans="24:24" x14ac:dyDescent="0.25">
      <c r="X10608" s="1"/>
    </row>
    <row r="10609" spans="24:24" x14ac:dyDescent="0.25">
      <c r="X10609" s="1"/>
    </row>
    <row r="10610" spans="24:24" x14ac:dyDescent="0.25">
      <c r="X10610" s="1"/>
    </row>
    <row r="10611" spans="24:24" x14ac:dyDescent="0.25">
      <c r="X10611" s="1"/>
    </row>
    <row r="10612" spans="24:24" x14ac:dyDescent="0.25">
      <c r="X10612" s="1"/>
    </row>
    <row r="10613" spans="24:24" x14ac:dyDescent="0.25">
      <c r="X10613" s="1"/>
    </row>
    <row r="10614" spans="24:24" x14ac:dyDescent="0.25">
      <c r="X10614" s="1"/>
    </row>
    <row r="10615" spans="24:24" x14ac:dyDescent="0.25">
      <c r="X10615" s="1"/>
    </row>
    <row r="10616" spans="24:24" x14ac:dyDescent="0.25">
      <c r="X10616" s="1"/>
    </row>
    <row r="10617" spans="24:24" x14ac:dyDescent="0.25">
      <c r="X10617" s="1"/>
    </row>
    <row r="10618" spans="24:24" x14ac:dyDescent="0.25">
      <c r="X10618" s="1"/>
    </row>
    <row r="10619" spans="24:24" x14ac:dyDescent="0.25">
      <c r="X10619" s="1"/>
    </row>
    <row r="10620" spans="24:24" x14ac:dyDescent="0.25">
      <c r="X10620" s="1"/>
    </row>
    <row r="10621" spans="24:24" x14ac:dyDescent="0.25">
      <c r="X10621" s="1"/>
    </row>
    <row r="10622" spans="24:24" x14ac:dyDescent="0.25">
      <c r="X10622" s="1"/>
    </row>
    <row r="10623" spans="24:24" x14ac:dyDescent="0.25">
      <c r="X10623" s="1"/>
    </row>
    <row r="10624" spans="24:24" x14ac:dyDescent="0.25">
      <c r="X10624" s="1"/>
    </row>
    <row r="10625" spans="24:24" x14ac:dyDescent="0.25">
      <c r="X10625" s="1"/>
    </row>
    <row r="10626" spans="24:24" x14ac:dyDescent="0.25">
      <c r="X10626" s="1"/>
    </row>
    <row r="10628" spans="24:24" x14ac:dyDescent="0.25">
      <c r="X10628" s="1"/>
    </row>
    <row r="10629" spans="24:24" x14ac:dyDescent="0.25">
      <c r="X10629" s="1"/>
    </row>
    <row r="10630" spans="24:24" x14ac:dyDescent="0.25">
      <c r="X10630" s="1"/>
    </row>
    <row r="10632" spans="24:24" x14ac:dyDescent="0.25">
      <c r="X10632" s="1"/>
    </row>
    <row r="10633" spans="24:24" x14ac:dyDescent="0.25">
      <c r="X10633" s="1"/>
    </row>
    <row r="10635" spans="24:24" x14ac:dyDescent="0.25">
      <c r="X10635" s="1"/>
    </row>
    <row r="10636" spans="24:24" x14ac:dyDescent="0.25">
      <c r="X10636" s="1"/>
    </row>
    <row r="10638" spans="24:24" x14ac:dyDescent="0.25">
      <c r="X10638" s="1"/>
    </row>
    <row r="10639" spans="24:24" x14ac:dyDescent="0.25">
      <c r="X10639" s="1"/>
    </row>
    <row r="10640" spans="24:24" x14ac:dyDescent="0.25">
      <c r="X10640" s="1"/>
    </row>
    <row r="10641" spans="24:24" x14ac:dyDescent="0.25">
      <c r="X10641" s="1"/>
    </row>
    <row r="10642" spans="24:24" x14ac:dyDescent="0.25">
      <c r="X10642" s="1"/>
    </row>
    <row r="10643" spans="24:24" x14ac:dyDescent="0.25">
      <c r="X10643" s="1"/>
    </row>
    <row r="10644" spans="24:24" x14ac:dyDescent="0.25">
      <c r="X10644" s="1"/>
    </row>
    <row r="10645" spans="24:24" x14ac:dyDescent="0.25">
      <c r="X10645" s="1"/>
    </row>
    <row r="10646" spans="24:24" x14ac:dyDescent="0.25">
      <c r="X10646" s="1"/>
    </row>
    <row r="10647" spans="24:24" x14ac:dyDescent="0.25">
      <c r="X10647" s="1"/>
    </row>
    <row r="10648" spans="24:24" x14ac:dyDescent="0.25">
      <c r="X10648" s="1"/>
    </row>
    <row r="10649" spans="24:24" x14ac:dyDescent="0.25">
      <c r="X10649" s="1"/>
    </row>
    <row r="10650" spans="24:24" x14ac:dyDescent="0.25">
      <c r="X10650" s="1"/>
    </row>
    <row r="10651" spans="24:24" x14ac:dyDescent="0.25">
      <c r="X10651" s="1"/>
    </row>
    <row r="10652" spans="24:24" x14ac:dyDescent="0.25">
      <c r="X10652" s="1"/>
    </row>
    <row r="10653" spans="24:24" x14ac:dyDescent="0.25">
      <c r="X10653" s="1"/>
    </row>
    <row r="10654" spans="24:24" x14ac:dyDescent="0.25">
      <c r="X10654" s="1"/>
    </row>
    <row r="10655" spans="24:24" x14ac:dyDescent="0.25">
      <c r="X10655" s="1"/>
    </row>
    <row r="10656" spans="24:24" x14ac:dyDescent="0.25">
      <c r="X10656" s="1"/>
    </row>
    <row r="10657" spans="24:24" x14ac:dyDescent="0.25">
      <c r="X10657" s="1"/>
    </row>
    <row r="10658" spans="24:24" x14ac:dyDescent="0.25">
      <c r="X10658" s="1"/>
    </row>
    <row r="10659" spans="24:24" x14ac:dyDescent="0.25">
      <c r="X10659" s="1"/>
    </row>
    <row r="10660" spans="24:24" x14ac:dyDescent="0.25">
      <c r="X10660" s="1"/>
    </row>
    <row r="10661" spans="24:24" x14ac:dyDescent="0.25">
      <c r="X10661" s="1"/>
    </row>
    <row r="10662" spans="24:24" x14ac:dyDescent="0.25">
      <c r="X10662" s="1"/>
    </row>
    <row r="10665" spans="24:24" x14ac:dyDescent="0.25">
      <c r="X10665" s="1"/>
    </row>
    <row r="10666" spans="24:24" x14ac:dyDescent="0.25">
      <c r="X10666" s="1"/>
    </row>
    <row r="10667" spans="24:24" x14ac:dyDescent="0.25">
      <c r="X10667" s="1"/>
    </row>
    <row r="10668" spans="24:24" x14ac:dyDescent="0.25">
      <c r="X10668" s="1"/>
    </row>
    <row r="10669" spans="24:24" x14ac:dyDescent="0.25">
      <c r="X10669" s="1"/>
    </row>
    <row r="10670" spans="24:24" x14ac:dyDescent="0.25">
      <c r="X10670" s="1"/>
    </row>
    <row r="10671" spans="24:24" x14ac:dyDescent="0.25">
      <c r="X10671" s="1"/>
    </row>
    <row r="10672" spans="24:24" x14ac:dyDescent="0.25">
      <c r="X10672" s="1"/>
    </row>
    <row r="10673" spans="24:24" x14ac:dyDescent="0.25">
      <c r="X10673" s="1"/>
    </row>
    <row r="10674" spans="24:24" x14ac:dyDescent="0.25">
      <c r="X10674" s="1"/>
    </row>
    <row r="10676" spans="24:24" x14ac:dyDescent="0.25">
      <c r="X10676" s="1"/>
    </row>
    <row r="10677" spans="24:24" x14ac:dyDescent="0.25">
      <c r="X10677" s="1"/>
    </row>
    <row r="10678" spans="24:24" x14ac:dyDescent="0.25">
      <c r="X10678" s="1"/>
    </row>
    <row r="10680" spans="24:24" x14ac:dyDescent="0.25">
      <c r="X10680" s="1"/>
    </row>
    <row r="10682" spans="24:24" x14ac:dyDescent="0.25">
      <c r="X10682" s="1"/>
    </row>
    <row r="10685" spans="24:24" x14ac:dyDescent="0.25">
      <c r="X10685" s="1"/>
    </row>
    <row r="10687" spans="24:24" x14ac:dyDescent="0.25">
      <c r="X10687" s="1"/>
    </row>
    <row r="10688" spans="24:24" x14ac:dyDescent="0.25">
      <c r="X10688" s="1"/>
    </row>
    <row r="10690" spans="24:24" x14ac:dyDescent="0.25">
      <c r="X10690" s="1"/>
    </row>
    <row r="10691" spans="24:24" x14ac:dyDescent="0.25">
      <c r="X10691" s="1"/>
    </row>
    <row r="10692" spans="24:24" x14ac:dyDescent="0.25">
      <c r="X10692" s="1"/>
    </row>
    <row r="10693" spans="24:24" x14ac:dyDescent="0.25">
      <c r="X10693" s="1"/>
    </row>
    <row r="10694" spans="24:24" x14ac:dyDescent="0.25">
      <c r="X10694" s="1"/>
    </row>
    <row r="10883" spans="24:24" x14ac:dyDescent="0.25">
      <c r="X10883" s="1"/>
    </row>
    <row r="10884" spans="24:24" x14ac:dyDescent="0.25">
      <c r="X10884" s="1"/>
    </row>
    <row r="10887" spans="24:24" x14ac:dyDescent="0.25">
      <c r="X10887" s="1"/>
    </row>
    <row r="10888" spans="24:24" x14ac:dyDescent="0.25">
      <c r="X10888" s="1"/>
    </row>
    <row r="10890" spans="24:24" x14ac:dyDescent="0.25">
      <c r="X10890" s="1"/>
    </row>
    <row r="10892" spans="24:24" x14ac:dyDescent="0.25">
      <c r="X10892" s="1"/>
    </row>
    <row r="10893" spans="24:24" x14ac:dyDescent="0.25">
      <c r="X10893" s="1"/>
    </row>
    <row r="10959" spans="24:24" x14ac:dyDescent="0.25">
      <c r="X10959" s="1"/>
    </row>
    <row r="10962" spans="24:24" x14ac:dyDescent="0.25">
      <c r="X10962" s="1"/>
    </row>
    <row r="10965" spans="24:24" x14ac:dyDescent="0.25">
      <c r="X10965" s="1"/>
    </row>
    <row r="10967" spans="24:24" x14ac:dyDescent="0.25">
      <c r="X10967" s="1"/>
    </row>
    <row r="10968" spans="24:24" x14ac:dyDescent="0.25">
      <c r="X10968" s="1"/>
    </row>
    <row r="10969" spans="24:24" x14ac:dyDescent="0.25">
      <c r="X10969" s="1"/>
    </row>
    <row r="10970" spans="24:24" x14ac:dyDescent="0.25">
      <c r="X10970" s="1"/>
    </row>
    <row r="10972" spans="24:24" x14ac:dyDescent="0.25">
      <c r="X10972" s="1"/>
    </row>
    <row r="10973" spans="24:24" x14ac:dyDescent="0.25">
      <c r="X10973" s="1"/>
    </row>
    <row r="10974" spans="24:24" x14ac:dyDescent="0.25">
      <c r="X10974" s="1"/>
    </row>
    <row r="10975" spans="24:24" x14ac:dyDescent="0.25">
      <c r="X10975" s="1"/>
    </row>
    <row r="10976" spans="24:24" x14ac:dyDescent="0.25">
      <c r="X10976" s="1"/>
    </row>
    <row r="10978" spans="24:24" x14ac:dyDescent="0.25">
      <c r="X10978" s="1"/>
    </row>
    <row r="10979" spans="24:24" x14ac:dyDescent="0.25">
      <c r="X10979" s="1"/>
    </row>
    <row r="10981" spans="24:24" x14ac:dyDescent="0.25">
      <c r="X10981" s="1"/>
    </row>
    <row r="10982" spans="24:24" x14ac:dyDescent="0.25">
      <c r="X10982" s="1"/>
    </row>
    <row r="10984" spans="24:24" x14ac:dyDescent="0.25">
      <c r="X10984" s="1"/>
    </row>
    <row r="10985" spans="24:24" x14ac:dyDescent="0.25">
      <c r="X10985" s="1"/>
    </row>
    <row r="10987" spans="24:24" x14ac:dyDescent="0.25">
      <c r="X10987" s="1"/>
    </row>
    <row r="10988" spans="24:24" x14ac:dyDescent="0.25">
      <c r="X10988" s="1"/>
    </row>
    <row r="10990" spans="24:24" x14ac:dyDescent="0.25">
      <c r="X10990" s="1"/>
    </row>
    <row r="10991" spans="24:24" x14ac:dyDescent="0.25">
      <c r="X10991" s="1"/>
    </row>
    <row r="10992" spans="24:24" x14ac:dyDescent="0.25">
      <c r="X10992" s="1"/>
    </row>
    <row r="10993" spans="24:24" x14ac:dyDescent="0.25">
      <c r="X10993" s="1"/>
    </row>
    <row r="10994" spans="24:24" x14ac:dyDescent="0.25">
      <c r="X10994" s="1"/>
    </row>
    <row r="10995" spans="24:24" x14ac:dyDescent="0.25">
      <c r="X10995" s="1"/>
    </row>
    <row r="10996" spans="24:24" x14ac:dyDescent="0.25">
      <c r="X10996" s="1"/>
    </row>
    <row r="10997" spans="24:24" x14ac:dyDescent="0.25">
      <c r="X10997" s="1"/>
    </row>
    <row r="10998" spans="24:24" x14ac:dyDescent="0.25">
      <c r="X10998" s="1"/>
    </row>
    <row r="10999" spans="24:24" x14ac:dyDescent="0.25">
      <c r="X10999" s="1"/>
    </row>
    <row r="11002" spans="24:24" x14ac:dyDescent="0.25">
      <c r="X11002" s="1"/>
    </row>
    <row r="11003" spans="24:24" x14ac:dyDescent="0.25">
      <c r="X11003" s="1"/>
    </row>
    <row r="11004" spans="24:24" x14ac:dyDescent="0.25">
      <c r="X11004" s="1"/>
    </row>
    <row r="11005" spans="24:24" x14ac:dyDescent="0.25">
      <c r="X11005" s="1"/>
    </row>
    <row r="11006" spans="24:24" x14ac:dyDescent="0.25">
      <c r="X11006" s="1"/>
    </row>
    <row r="11007" spans="24:24" x14ac:dyDescent="0.25">
      <c r="X11007" s="1"/>
    </row>
    <row r="11008" spans="24:24" x14ac:dyDescent="0.25">
      <c r="X11008" s="1"/>
    </row>
    <row r="11009" spans="24:24" x14ac:dyDescent="0.25">
      <c r="X11009" s="1"/>
    </row>
    <row r="11010" spans="24:24" x14ac:dyDescent="0.25">
      <c r="X11010" s="1"/>
    </row>
    <row r="11011" spans="24:24" x14ac:dyDescent="0.25">
      <c r="X11011" s="1"/>
    </row>
    <row r="11012" spans="24:24" x14ac:dyDescent="0.25">
      <c r="X11012" s="1"/>
    </row>
    <row r="11013" spans="24:24" x14ac:dyDescent="0.25">
      <c r="X11013" s="1"/>
    </row>
    <row r="11014" spans="24:24" x14ac:dyDescent="0.25">
      <c r="X11014" s="1"/>
    </row>
    <row r="11015" spans="24:24" x14ac:dyDescent="0.25">
      <c r="X11015" s="1"/>
    </row>
    <row r="11016" spans="24:24" x14ac:dyDescent="0.25">
      <c r="X11016" s="1"/>
    </row>
    <row r="11017" spans="24:24" x14ac:dyDescent="0.25">
      <c r="X11017" s="1"/>
    </row>
    <row r="11018" spans="24:24" x14ac:dyDescent="0.25">
      <c r="X11018" s="1"/>
    </row>
    <row r="11019" spans="24:24" x14ac:dyDescent="0.25">
      <c r="X11019" s="1"/>
    </row>
    <row r="11020" spans="24:24" x14ac:dyDescent="0.25">
      <c r="X11020" s="1"/>
    </row>
    <row r="11021" spans="24:24" x14ac:dyDescent="0.25">
      <c r="X11021" s="1"/>
    </row>
    <row r="11022" spans="24:24" x14ac:dyDescent="0.25">
      <c r="X11022" s="1"/>
    </row>
    <row r="11023" spans="24:24" x14ac:dyDescent="0.25">
      <c r="X11023" s="1"/>
    </row>
    <row r="11026" spans="24:24" x14ac:dyDescent="0.25">
      <c r="X11026" s="1"/>
    </row>
    <row r="11027" spans="24:24" x14ac:dyDescent="0.25">
      <c r="X11027" s="1"/>
    </row>
    <row r="11029" spans="24:24" x14ac:dyDescent="0.25">
      <c r="X11029" s="1"/>
    </row>
    <row r="11030" spans="24:24" x14ac:dyDescent="0.25">
      <c r="X11030" s="1"/>
    </row>
    <row r="11031" spans="24:24" x14ac:dyDescent="0.25">
      <c r="X11031" s="1"/>
    </row>
    <row r="11032" spans="24:24" x14ac:dyDescent="0.25">
      <c r="X11032" s="1"/>
    </row>
    <row r="11033" spans="24:24" x14ac:dyDescent="0.25">
      <c r="X11033" s="1"/>
    </row>
    <row r="11034" spans="24:24" x14ac:dyDescent="0.25">
      <c r="X11034" s="1"/>
    </row>
    <row r="11035" spans="24:24" x14ac:dyDescent="0.25">
      <c r="X11035" s="1"/>
    </row>
    <row r="11036" spans="24:24" x14ac:dyDescent="0.25">
      <c r="X11036" s="1"/>
    </row>
    <row r="11037" spans="24:24" x14ac:dyDescent="0.25">
      <c r="X11037" s="1"/>
    </row>
    <row r="11039" spans="24:24" x14ac:dyDescent="0.25">
      <c r="X11039" s="1"/>
    </row>
    <row r="11040" spans="24:24" x14ac:dyDescent="0.25">
      <c r="X11040" s="1"/>
    </row>
    <row r="11041" spans="24:24" x14ac:dyDescent="0.25">
      <c r="X11041" s="1"/>
    </row>
    <row r="11042" spans="24:24" x14ac:dyDescent="0.25">
      <c r="X11042" s="1"/>
    </row>
    <row r="11043" spans="24:24" x14ac:dyDescent="0.25">
      <c r="X11043" s="1"/>
    </row>
    <row r="11044" spans="24:24" x14ac:dyDescent="0.25">
      <c r="X11044" s="1"/>
    </row>
    <row r="11045" spans="24:24" x14ac:dyDescent="0.25">
      <c r="X11045" s="1"/>
    </row>
    <row r="11047" spans="24:24" x14ac:dyDescent="0.25">
      <c r="X11047" s="1"/>
    </row>
    <row r="11048" spans="24:24" x14ac:dyDescent="0.25">
      <c r="X11048" s="1"/>
    </row>
    <row r="11049" spans="24:24" x14ac:dyDescent="0.25">
      <c r="X11049" s="1"/>
    </row>
    <row r="11050" spans="24:24" x14ac:dyDescent="0.25">
      <c r="X11050" s="1"/>
    </row>
    <row r="11051" spans="24:24" x14ac:dyDescent="0.25">
      <c r="X11051" s="1"/>
    </row>
    <row r="11052" spans="24:24" x14ac:dyDescent="0.25">
      <c r="X11052" s="1"/>
    </row>
    <row r="11053" spans="24:24" x14ac:dyDescent="0.25">
      <c r="X11053" s="1"/>
    </row>
    <row r="11054" spans="24:24" x14ac:dyDescent="0.25">
      <c r="X11054" s="1"/>
    </row>
    <row r="11055" spans="24:24" x14ac:dyDescent="0.25">
      <c r="X11055" s="1"/>
    </row>
    <row r="11056" spans="24:24" x14ac:dyDescent="0.25">
      <c r="X11056" s="1"/>
    </row>
    <row r="11060" spans="24:24" x14ac:dyDescent="0.25">
      <c r="X11060" s="1"/>
    </row>
    <row r="11061" spans="24:24" x14ac:dyDescent="0.25">
      <c r="X11061" s="1"/>
    </row>
    <row r="11064" spans="24:24" x14ac:dyDescent="0.25">
      <c r="X11064" s="1"/>
    </row>
    <row r="11065" spans="24:24" x14ac:dyDescent="0.25">
      <c r="X11065" s="1"/>
    </row>
    <row r="11071" spans="24:24" x14ac:dyDescent="0.25">
      <c r="X11071" s="1"/>
    </row>
    <row r="11072" spans="24:24" x14ac:dyDescent="0.25">
      <c r="X11072" s="1"/>
    </row>
    <row r="11078" spans="24:24" x14ac:dyDescent="0.25">
      <c r="X11078" s="1"/>
    </row>
    <row r="11079" spans="24:24" x14ac:dyDescent="0.25">
      <c r="X11079" s="1"/>
    </row>
    <row r="11080" spans="24:24" x14ac:dyDescent="0.25">
      <c r="X11080" s="1"/>
    </row>
    <row r="11081" spans="24:24" x14ac:dyDescent="0.25">
      <c r="X11081" s="1"/>
    </row>
    <row r="11082" spans="24:24" x14ac:dyDescent="0.25">
      <c r="X11082" s="1"/>
    </row>
    <row r="11083" spans="24:24" x14ac:dyDescent="0.25">
      <c r="X11083" s="1"/>
    </row>
    <row r="11084" spans="24:24" x14ac:dyDescent="0.25">
      <c r="X11084" s="1"/>
    </row>
    <row r="11085" spans="24:24" x14ac:dyDescent="0.25">
      <c r="X11085" s="1"/>
    </row>
    <row r="11086" spans="24:24" x14ac:dyDescent="0.25">
      <c r="X11086" s="1"/>
    </row>
    <row r="11087" spans="24:24" x14ac:dyDescent="0.25">
      <c r="X11087" s="1"/>
    </row>
    <row r="11088" spans="24:24" x14ac:dyDescent="0.25">
      <c r="X11088" s="1"/>
    </row>
    <row r="11089" spans="24:24" x14ac:dyDescent="0.25">
      <c r="X11089" s="1"/>
    </row>
    <row r="11090" spans="24:24" x14ac:dyDescent="0.25">
      <c r="X11090" s="1"/>
    </row>
    <row r="11091" spans="24:24" x14ac:dyDescent="0.25">
      <c r="X11091" s="1"/>
    </row>
    <row r="11092" spans="24:24" x14ac:dyDescent="0.25">
      <c r="X11092" s="1"/>
    </row>
    <row r="11093" spans="24:24" x14ac:dyDescent="0.25">
      <c r="X11093" s="1"/>
    </row>
    <row r="11094" spans="24:24" x14ac:dyDescent="0.25">
      <c r="X11094" s="1"/>
    </row>
    <row r="11095" spans="24:24" x14ac:dyDescent="0.25">
      <c r="X11095" s="1"/>
    </row>
    <row r="11096" spans="24:24" x14ac:dyDescent="0.25">
      <c r="X11096" s="1"/>
    </row>
    <row r="11097" spans="24:24" x14ac:dyDescent="0.25">
      <c r="X11097" s="1"/>
    </row>
    <row r="11098" spans="24:24" x14ac:dyDescent="0.25">
      <c r="X11098" s="1"/>
    </row>
    <row r="11099" spans="24:24" x14ac:dyDescent="0.25">
      <c r="X11099" s="1"/>
    </row>
    <row r="11100" spans="24:24" x14ac:dyDescent="0.25">
      <c r="X11100" s="1"/>
    </row>
    <row r="11101" spans="24:24" x14ac:dyDescent="0.25">
      <c r="X11101" s="1"/>
    </row>
    <row r="11102" spans="24:24" x14ac:dyDescent="0.25">
      <c r="X11102" s="1"/>
    </row>
    <row r="11103" spans="24:24" x14ac:dyDescent="0.25">
      <c r="X11103" s="1"/>
    </row>
    <row r="11104" spans="24:24" x14ac:dyDescent="0.25">
      <c r="X11104" s="1"/>
    </row>
    <row r="11105" spans="24:24" x14ac:dyDescent="0.25">
      <c r="X11105" s="1"/>
    </row>
    <row r="11106" spans="24:24" x14ac:dyDescent="0.25">
      <c r="X11106" s="1"/>
    </row>
    <row r="11107" spans="24:24" x14ac:dyDescent="0.25">
      <c r="X11107" s="1"/>
    </row>
    <row r="11108" spans="24:24" x14ac:dyDescent="0.25">
      <c r="X11108" s="1"/>
    </row>
    <row r="11109" spans="24:24" x14ac:dyDescent="0.25">
      <c r="X11109" s="1"/>
    </row>
    <row r="11110" spans="24:24" x14ac:dyDescent="0.25">
      <c r="X11110" s="1"/>
    </row>
    <row r="11111" spans="24:24" x14ac:dyDescent="0.25">
      <c r="X11111" s="1"/>
    </row>
    <row r="11112" spans="24:24" x14ac:dyDescent="0.25">
      <c r="X11112" s="1"/>
    </row>
    <row r="11113" spans="24:24" x14ac:dyDescent="0.25">
      <c r="X11113" s="1"/>
    </row>
    <row r="11114" spans="24:24" x14ac:dyDescent="0.25">
      <c r="X11114" s="1"/>
    </row>
    <row r="11115" spans="24:24" x14ac:dyDescent="0.25">
      <c r="X11115" s="1"/>
    </row>
    <row r="11116" spans="24:24" x14ac:dyDescent="0.25">
      <c r="X11116" s="1"/>
    </row>
    <row r="11117" spans="24:24" x14ac:dyDescent="0.25">
      <c r="X11117" s="1"/>
    </row>
    <row r="11118" spans="24:24" x14ac:dyDescent="0.25">
      <c r="X11118" s="1"/>
    </row>
    <row r="11119" spans="24:24" x14ac:dyDescent="0.25">
      <c r="X11119" s="1"/>
    </row>
    <row r="11120" spans="24:24" x14ac:dyDescent="0.25">
      <c r="X11120" s="1"/>
    </row>
    <row r="11121" spans="24:24" x14ac:dyDescent="0.25">
      <c r="X11121" s="1"/>
    </row>
    <row r="11122" spans="24:24" x14ac:dyDescent="0.25">
      <c r="X11122" s="1"/>
    </row>
    <row r="11123" spans="24:24" x14ac:dyDescent="0.25">
      <c r="X11123" s="1"/>
    </row>
    <row r="11124" spans="24:24" x14ac:dyDescent="0.25">
      <c r="X11124" s="1"/>
    </row>
    <row r="11125" spans="24:24" x14ac:dyDescent="0.25">
      <c r="X11125" s="1"/>
    </row>
    <row r="11126" spans="24:24" x14ac:dyDescent="0.25">
      <c r="X11126" s="1"/>
    </row>
    <row r="11127" spans="24:24" x14ac:dyDescent="0.25">
      <c r="X11127" s="1"/>
    </row>
    <row r="11128" spans="24:24" x14ac:dyDescent="0.25">
      <c r="X11128" s="1"/>
    </row>
    <row r="11129" spans="24:24" x14ac:dyDescent="0.25">
      <c r="X11129" s="1"/>
    </row>
    <row r="11130" spans="24:24" x14ac:dyDescent="0.25">
      <c r="X11130" s="1"/>
    </row>
    <row r="11131" spans="24:24" x14ac:dyDescent="0.25">
      <c r="X11131" s="1"/>
    </row>
    <row r="11132" spans="24:24" x14ac:dyDescent="0.25">
      <c r="X11132" s="1"/>
    </row>
    <row r="11133" spans="24:24" x14ac:dyDescent="0.25">
      <c r="X11133" s="1"/>
    </row>
    <row r="11134" spans="24:24" x14ac:dyDescent="0.25">
      <c r="X11134" s="1"/>
    </row>
    <row r="11135" spans="24:24" x14ac:dyDescent="0.25">
      <c r="X11135" s="1"/>
    </row>
    <row r="11136" spans="24:24" x14ac:dyDescent="0.25">
      <c r="X11136" s="1"/>
    </row>
    <row r="11137" spans="24:24" x14ac:dyDescent="0.25">
      <c r="X11137" s="1"/>
    </row>
    <row r="11138" spans="24:24" x14ac:dyDescent="0.25">
      <c r="X11138" s="1"/>
    </row>
    <row r="11139" spans="24:24" x14ac:dyDescent="0.25">
      <c r="X11139" s="1"/>
    </row>
    <row r="11140" spans="24:24" x14ac:dyDescent="0.25">
      <c r="X11140" s="1"/>
    </row>
    <row r="11141" spans="24:24" x14ac:dyDescent="0.25">
      <c r="X11141" s="1"/>
    </row>
    <row r="11143" spans="24:24" x14ac:dyDescent="0.25">
      <c r="X11143" s="1"/>
    </row>
    <row r="11148" spans="24:24" x14ac:dyDescent="0.25">
      <c r="X11148" s="1"/>
    </row>
    <row r="11150" spans="24:24" x14ac:dyDescent="0.25">
      <c r="X11150" s="1"/>
    </row>
    <row r="11159" spans="24:24" x14ac:dyDescent="0.25">
      <c r="X11159" s="1"/>
    </row>
    <row r="11164" spans="24:24" x14ac:dyDescent="0.25">
      <c r="X11164" s="1"/>
    </row>
    <row r="11171" spans="24:24" x14ac:dyDescent="0.25">
      <c r="X11171" s="1"/>
    </row>
    <row r="11178" spans="24:24" x14ac:dyDescent="0.25">
      <c r="X11178" s="1"/>
    </row>
    <row r="11179" spans="24:24" x14ac:dyDescent="0.25">
      <c r="X11179" s="1"/>
    </row>
    <row r="11182" spans="24:24" x14ac:dyDescent="0.25">
      <c r="X11182" s="1"/>
    </row>
    <row r="11184" spans="24:24" x14ac:dyDescent="0.25">
      <c r="X11184" s="1"/>
    </row>
    <row r="11186" spans="24:24" x14ac:dyDescent="0.25">
      <c r="X11186" s="1"/>
    </row>
    <row r="11187" spans="24:24" x14ac:dyDescent="0.25">
      <c r="X11187" s="1"/>
    </row>
    <row r="11188" spans="24:24" x14ac:dyDescent="0.25">
      <c r="X11188" s="1"/>
    </row>
    <row r="11189" spans="24:24" x14ac:dyDescent="0.25">
      <c r="X11189" s="1"/>
    </row>
    <row r="11190" spans="24:24" x14ac:dyDescent="0.25">
      <c r="X11190" s="1"/>
    </row>
    <row r="11192" spans="24:24" x14ac:dyDescent="0.25">
      <c r="X11192" s="1"/>
    </row>
    <row r="11193" spans="24:24" x14ac:dyDescent="0.25">
      <c r="X11193" s="1"/>
    </row>
    <row r="11194" spans="24:24" x14ac:dyDescent="0.25">
      <c r="X11194" s="1"/>
    </row>
    <row r="11195" spans="24:24" x14ac:dyDescent="0.25">
      <c r="X11195" s="1"/>
    </row>
    <row r="11198" spans="24:24" x14ac:dyDescent="0.25">
      <c r="X11198" s="1"/>
    </row>
    <row r="11199" spans="24:24" x14ac:dyDescent="0.25">
      <c r="X11199" s="1"/>
    </row>
    <row r="11201" spans="24:24" x14ac:dyDescent="0.25">
      <c r="X11201" s="1"/>
    </row>
    <row r="11202" spans="24:24" x14ac:dyDescent="0.25">
      <c r="X11202" s="1"/>
    </row>
    <row r="11204" spans="24:24" x14ac:dyDescent="0.25">
      <c r="X11204" s="1"/>
    </row>
    <row r="11205" spans="24:24" x14ac:dyDescent="0.25">
      <c r="X11205" s="1"/>
    </row>
    <row r="11210" spans="24:24" x14ac:dyDescent="0.25">
      <c r="X11210" s="1"/>
    </row>
    <row r="11211" spans="24:24" x14ac:dyDescent="0.25">
      <c r="X11211" s="1"/>
    </row>
    <row r="11213" spans="24:24" x14ac:dyDescent="0.25">
      <c r="X11213" s="1"/>
    </row>
    <row r="11215" spans="24:24" x14ac:dyDescent="0.25">
      <c r="X11215" s="1"/>
    </row>
    <row r="11218" spans="24:24" x14ac:dyDescent="0.25">
      <c r="X11218" s="1"/>
    </row>
    <row r="11219" spans="24:24" x14ac:dyDescent="0.25">
      <c r="X11219" s="1"/>
    </row>
    <row r="11220" spans="24:24" x14ac:dyDescent="0.25">
      <c r="X11220" s="1"/>
    </row>
    <row r="11221" spans="24:24" x14ac:dyDescent="0.25">
      <c r="X11221" s="1"/>
    </row>
    <row r="11224" spans="24:24" x14ac:dyDescent="0.25">
      <c r="X11224" s="1"/>
    </row>
    <row r="11225" spans="24:24" x14ac:dyDescent="0.25">
      <c r="X11225" s="1"/>
    </row>
    <row r="11226" spans="24:24" x14ac:dyDescent="0.25">
      <c r="X11226" s="1"/>
    </row>
    <row r="11227" spans="24:24" x14ac:dyDescent="0.25">
      <c r="X11227" s="1"/>
    </row>
    <row r="11228" spans="24:24" x14ac:dyDescent="0.25">
      <c r="X11228" s="1"/>
    </row>
    <row r="11229" spans="24:24" x14ac:dyDescent="0.25">
      <c r="X11229" s="1"/>
    </row>
    <row r="11231" spans="24:24" x14ac:dyDescent="0.25">
      <c r="X11231" s="1"/>
    </row>
    <row r="11232" spans="24:24" x14ac:dyDescent="0.25">
      <c r="X11232" s="1"/>
    </row>
    <row r="11233" spans="24:24" x14ac:dyDescent="0.25">
      <c r="X11233" s="1"/>
    </row>
    <row r="11235" spans="24:24" x14ac:dyDescent="0.25">
      <c r="X11235" s="1"/>
    </row>
    <row r="11236" spans="24:24" x14ac:dyDescent="0.25">
      <c r="X11236" s="1"/>
    </row>
    <row r="11237" spans="24:24" x14ac:dyDescent="0.25">
      <c r="X11237" s="1"/>
    </row>
    <row r="11238" spans="24:24" x14ac:dyDescent="0.25">
      <c r="X11238" s="1"/>
    </row>
    <row r="11239" spans="24:24" x14ac:dyDescent="0.25">
      <c r="X11239" s="1"/>
    </row>
    <row r="11241" spans="24:24" x14ac:dyDescent="0.25">
      <c r="X11241" s="1"/>
    </row>
    <row r="11243" spans="24:24" x14ac:dyDescent="0.25">
      <c r="X11243" s="1"/>
    </row>
    <row r="11244" spans="24:24" x14ac:dyDescent="0.25">
      <c r="X11244" s="1"/>
    </row>
    <row r="11245" spans="24:24" x14ac:dyDescent="0.25">
      <c r="X11245" s="1"/>
    </row>
    <row r="11249" spans="24:24" x14ac:dyDescent="0.25">
      <c r="X11249" s="1"/>
    </row>
    <row r="11250" spans="24:24" x14ac:dyDescent="0.25">
      <c r="X11250" s="1"/>
    </row>
    <row r="11251" spans="24:24" x14ac:dyDescent="0.25">
      <c r="X11251" s="1"/>
    </row>
    <row r="11252" spans="24:24" x14ac:dyDescent="0.25">
      <c r="X11252" s="1"/>
    </row>
    <row r="11255" spans="24:24" x14ac:dyDescent="0.25">
      <c r="X11255" s="1"/>
    </row>
    <row r="11256" spans="24:24" x14ac:dyDescent="0.25">
      <c r="X11256" s="1"/>
    </row>
    <row r="11257" spans="24:24" x14ac:dyDescent="0.25">
      <c r="X11257" s="1"/>
    </row>
    <row r="11259" spans="24:24" x14ac:dyDescent="0.25">
      <c r="X11259" s="1"/>
    </row>
    <row r="11260" spans="24:24" x14ac:dyDescent="0.25">
      <c r="X11260" s="1"/>
    </row>
    <row r="11261" spans="24:24" x14ac:dyDescent="0.25">
      <c r="X11261" s="1"/>
    </row>
    <row r="11262" spans="24:24" x14ac:dyDescent="0.25">
      <c r="X11262" s="1"/>
    </row>
    <row r="11263" spans="24:24" x14ac:dyDescent="0.25">
      <c r="X11263" s="1"/>
    </row>
    <row r="11264" spans="24:24" x14ac:dyDescent="0.25">
      <c r="X11264" s="1"/>
    </row>
    <row r="11266" spans="24:24" x14ac:dyDescent="0.25">
      <c r="X11266" s="1"/>
    </row>
    <row r="11267" spans="24:24" x14ac:dyDescent="0.25">
      <c r="X11267" s="1"/>
    </row>
    <row r="11268" spans="24:24" x14ac:dyDescent="0.25">
      <c r="X11268" s="1"/>
    </row>
    <row r="11271" spans="24:24" x14ac:dyDescent="0.25">
      <c r="X11271" s="1"/>
    </row>
    <row r="11273" spans="24:24" x14ac:dyDescent="0.25">
      <c r="X11273" s="1"/>
    </row>
    <row r="11274" spans="24:24" x14ac:dyDescent="0.25">
      <c r="X11274" s="1"/>
    </row>
    <row r="11275" spans="24:24" x14ac:dyDescent="0.25">
      <c r="X11275" s="1"/>
    </row>
    <row r="11276" spans="24:24" x14ac:dyDescent="0.25">
      <c r="X11276" s="1"/>
    </row>
    <row r="11277" spans="24:24" x14ac:dyDescent="0.25">
      <c r="X11277" s="1"/>
    </row>
    <row r="11278" spans="24:24" x14ac:dyDescent="0.25">
      <c r="X11278" s="1"/>
    </row>
    <row r="11279" spans="24:24" x14ac:dyDescent="0.25">
      <c r="X11279" s="1"/>
    </row>
    <row r="11280" spans="24:24" x14ac:dyDescent="0.25">
      <c r="X11280" s="1"/>
    </row>
    <row r="11281" spans="24:24" x14ac:dyDescent="0.25">
      <c r="X11281" s="1"/>
    </row>
    <row r="11291" spans="24:24" x14ac:dyDescent="0.25">
      <c r="X11291" s="1"/>
    </row>
    <row r="11297" spans="24:24" x14ac:dyDescent="0.25">
      <c r="X11297" s="1"/>
    </row>
    <row r="21502" spans="24:24" x14ac:dyDescent="0.25">
      <c r="X21502" s="1"/>
    </row>
    <row r="21510" spans="24:24" x14ac:dyDescent="0.25">
      <c r="X21510" s="1"/>
    </row>
    <row r="21516" spans="24:24" x14ac:dyDescent="0.25">
      <c r="X21516" s="1"/>
    </row>
    <row r="21531" spans="24:24" x14ac:dyDescent="0.25">
      <c r="X21531" s="1"/>
    </row>
    <row r="21545" spans="24:24" x14ac:dyDescent="0.25">
      <c r="X21545" s="1"/>
    </row>
    <row r="21546" spans="24:24" x14ac:dyDescent="0.25">
      <c r="X21546" s="1"/>
    </row>
    <row r="21547" spans="24:24" x14ac:dyDescent="0.25">
      <c r="X21547" s="1"/>
    </row>
    <row r="21550" spans="24:24" x14ac:dyDescent="0.25">
      <c r="X21550" s="1"/>
    </row>
    <row r="21554" spans="24:24" x14ac:dyDescent="0.25">
      <c r="X21554" s="1"/>
    </row>
    <row r="21557" spans="24:24" x14ac:dyDescent="0.25">
      <c r="X21557" s="1"/>
    </row>
    <row r="21558" spans="24:24" x14ac:dyDescent="0.25">
      <c r="X21558" s="1"/>
    </row>
    <row r="21559" spans="24:24" x14ac:dyDescent="0.25">
      <c r="X21559" s="1"/>
    </row>
    <row r="21560" spans="24:24" x14ac:dyDescent="0.25">
      <c r="X21560" s="1"/>
    </row>
    <row r="21561" spans="24:24" x14ac:dyDescent="0.25">
      <c r="X21561" s="1"/>
    </row>
    <row r="21562" spans="24:24" x14ac:dyDescent="0.25">
      <c r="X21562" s="1"/>
    </row>
    <row r="21564" spans="24:24" x14ac:dyDescent="0.25">
      <c r="X21564" s="1"/>
    </row>
    <row r="21565" spans="24:24" x14ac:dyDescent="0.25">
      <c r="X21565" s="1"/>
    </row>
    <row r="21566" spans="24:24" x14ac:dyDescent="0.25">
      <c r="X21566" s="1"/>
    </row>
    <row r="21568" spans="24:24" x14ac:dyDescent="0.25">
      <c r="X21568" s="1"/>
    </row>
    <row r="21574" spans="24:24" x14ac:dyDescent="0.25">
      <c r="X21574" s="1"/>
    </row>
    <row r="21576" spans="24:24" x14ac:dyDescent="0.25">
      <c r="X21576" s="1"/>
    </row>
    <row r="21577" spans="24:24" x14ac:dyDescent="0.25">
      <c r="X21577" s="1"/>
    </row>
    <row r="21578" spans="24:24" x14ac:dyDescent="0.25">
      <c r="X21578" s="1"/>
    </row>
    <row r="21579" spans="24:24" x14ac:dyDescent="0.25">
      <c r="X21579" s="1"/>
    </row>
    <row r="21582" spans="24:24" x14ac:dyDescent="0.25">
      <c r="X21582" s="1"/>
    </row>
    <row r="21583" spans="24:24" x14ac:dyDescent="0.25">
      <c r="X21583" s="1"/>
    </row>
    <row r="21584" spans="24:24" x14ac:dyDescent="0.25">
      <c r="X21584" s="1"/>
    </row>
    <row r="21588" spans="24:24" x14ac:dyDescent="0.25">
      <c r="X21588" s="1"/>
    </row>
    <row r="21592" spans="24:24" x14ac:dyDescent="0.25">
      <c r="X21592" s="1"/>
    </row>
    <row r="21594" spans="24:24" x14ac:dyDescent="0.25">
      <c r="X21594" s="1"/>
    </row>
    <row r="21596" spans="24:24" x14ac:dyDescent="0.25">
      <c r="X21596" s="1"/>
    </row>
    <row r="21597" spans="24:24" x14ac:dyDescent="0.25">
      <c r="X21597" s="1"/>
    </row>
    <row r="21598" spans="24:24" x14ac:dyDescent="0.25">
      <c r="X21598" s="1"/>
    </row>
    <row r="21600" spans="24:24" x14ac:dyDescent="0.25">
      <c r="X21600" s="1"/>
    </row>
    <row r="21602" spans="24:24" x14ac:dyDescent="0.25">
      <c r="X21602" s="1"/>
    </row>
    <row r="21605" spans="24:24" x14ac:dyDescent="0.25">
      <c r="X21605" s="1"/>
    </row>
    <row r="21606" spans="24:24" x14ac:dyDescent="0.25">
      <c r="X21606" s="1"/>
    </row>
    <row r="21610" spans="24:24" x14ac:dyDescent="0.25">
      <c r="X21610" s="1"/>
    </row>
    <row r="21611" spans="24:24" x14ac:dyDescent="0.25">
      <c r="X21611" s="1"/>
    </row>
    <row r="21612" spans="24:24" x14ac:dyDescent="0.25">
      <c r="X21612" s="1"/>
    </row>
    <row r="21613" spans="24:24" x14ac:dyDescent="0.25">
      <c r="X21613" s="1"/>
    </row>
    <row r="21617" spans="24:24" x14ac:dyDescent="0.25">
      <c r="X21617" s="1"/>
    </row>
    <row r="21620" spans="24:24" x14ac:dyDescent="0.25">
      <c r="X21620" s="1"/>
    </row>
    <row r="21623" spans="24:24" x14ac:dyDescent="0.25">
      <c r="X21623" s="1"/>
    </row>
    <row r="21636" spans="24:24" x14ac:dyDescent="0.25">
      <c r="X21636" s="1"/>
    </row>
    <row r="21638" spans="24:24" x14ac:dyDescent="0.25">
      <c r="X21638" s="1"/>
    </row>
    <row r="21642" spans="24:24" x14ac:dyDescent="0.25">
      <c r="X21642" s="1"/>
    </row>
    <row r="21643" spans="24:24" x14ac:dyDescent="0.25">
      <c r="X21643" s="1"/>
    </row>
    <row r="21645" spans="24:24" x14ac:dyDescent="0.25">
      <c r="X21645" s="1"/>
    </row>
    <row r="21651" spans="24:24" x14ac:dyDescent="0.25">
      <c r="X21651" s="1"/>
    </row>
    <row r="21652" spans="24:24" x14ac:dyDescent="0.25">
      <c r="X21652" s="1"/>
    </row>
    <row r="21654" spans="24:24" x14ac:dyDescent="0.25">
      <c r="X21654" s="1"/>
    </row>
    <row r="21662" spans="24:24" x14ac:dyDescent="0.25">
      <c r="X21662" s="1"/>
    </row>
    <row r="21674" spans="24:24" x14ac:dyDescent="0.25">
      <c r="X21674" s="1"/>
    </row>
    <row r="21681" spans="24:24" x14ac:dyDescent="0.25">
      <c r="X21681" s="1"/>
    </row>
    <row r="21682" spans="24:24" x14ac:dyDescent="0.25">
      <c r="X21682" s="1"/>
    </row>
    <row r="21686" spans="24:24" x14ac:dyDescent="0.25">
      <c r="X21686" s="1"/>
    </row>
    <row r="21689" spans="24:24" x14ac:dyDescent="0.25">
      <c r="X21689" s="1"/>
    </row>
    <row r="21692" spans="24:24" x14ac:dyDescent="0.25">
      <c r="X21692" s="1"/>
    </row>
    <row r="21694" spans="24:24" x14ac:dyDescent="0.25">
      <c r="X21694" s="1"/>
    </row>
    <row r="21695" spans="24:24" x14ac:dyDescent="0.25">
      <c r="X21695" s="1"/>
    </row>
    <row r="21701" spans="24:24" x14ac:dyDescent="0.25">
      <c r="X21701" s="1"/>
    </row>
    <row r="21705" spans="24:24" x14ac:dyDescent="0.25">
      <c r="X21705" s="1"/>
    </row>
    <row r="21706" spans="24:24" x14ac:dyDescent="0.25">
      <c r="X21706" s="1"/>
    </row>
    <row r="21708" spans="24:24" x14ac:dyDescent="0.25">
      <c r="X21708" s="1"/>
    </row>
    <row r="21709" spans="24:24" x14ac:dyDescent="0.25">
      <c r="X21709" s="1"/>
    </row>
    <row r="21717" spans="24:24" x14ac:dyDescent="0.25">
      <c r="X21717" s="1"/>
    </row>
    <row r="21718" spans="24:24" x14ac:dyDescent="0.25">
      <c r="X21718" s="1"/>
    </row>
    <row r="21720" spans="24:24" x14ac:dyDescent="0.25">
      <c r="X21720" s="1"/>
    </row>
    <row r="21722" spans="24:24" x14ac:dyDescent="0.25">
      <c r="X21722" s="1"/>
    </row>
    <row r="21723" spans="24:24" x14ac:dyDescent="0.25">
      <c r="X21723" s="1"/>
    </row>
    <row r="21724" spans="24:24" x14ac:dyDescent="0.25">
      <c r="X21724" s="1"/>
    </row>
    <row r="21726" spans="24:24" x14ac:dyDescent="0.25">
      <c r="X21726" s="1"/>
    </row>
    <row r="21728" spans="24:24" x14ac:dyDescent="0.25">
      <c r="X21728" s="1"/>
    </row>
    <row r="21729" spans="24:24" x14ac:dyDescent="0.25">
      <c r="X21729" s="1"/>
    </row>
    <row r="21730" spans="24:24" x14ac:dyDescent="0.25">
      <c r="X21730" s="1"/>
    </row>
    <row r="21738" spans="24:24" x14ac:dyDescent="0.25">
      <c r="X21738" s="1"/>
    </row>
    <row r="21743" spans="24:24" x14ac:dyDescent="0.25">
      <c r="X21743" s="1"/>
    </row>
    <row r="21744" spans="24:24" x14ac:dyDescent="0.25">
      <c r="X21744" s="1"/>
    </row>
    <row r="21748" spans="24:24" x14ac:dyDescent="0.25">
      <c r="X21748" s="1"/>
    </row>
    <row r="21750" spans="24:24" x14ac:dyDescent="0.25">
      <c r="X21750" s="1"/>
    </row>
    <row r="21753" spans="24:24" x14ac:dyDescent="0.25">
      <c r="X21753" s="1"/>
    </row>
    <row r="21771" spans="24:24" x14ac:dyDescent="0.25">
      <c r="X21771" s="1"/>
    </row>
    <row r="21773" spans="24:24" x14ac:dyDescent="0.25">
      <c r="X21773" s="1"/>
    </row>
    <row r="21777" spans="24:24" x14ac:dyDescent="0.25">
      <c r="X21777" s="1"/>
    </row>
    <row r="23062" spans="24:24" x14ac:dyDescent="0.25">
      <c r="X23062" s="1"/>
    </row>
    <row r="23063" spans="24:24" x14ac:dyDescent="0.25">
      <c r="X23063" s="1"/>
    </row>
    <row r="23066" spans="24:24" x14ac:dyDescent="0.25">
      <c r="X23066" s="1"/>
    </row>
    <row r="23067" spans="24:24" x14ac:dyDescent="0.25">
      <c r="X23067" s="1"/>
    </row>
    <row r="23068" spans="24:24" x14ac:dyDescent="0.25">
      <c r="X23068" s="1"/>
    </row>
    <row r="23070" spans="24:24" x14ac:dyDescent="0.25">
      <c r="X23070" s="1"/>
    </row>
    <row r="23071" spans="24:24" x14ac:dyDescent="0.25">
      <c r="X23071" s="1"/>
    </row>
    <row r="23073" spans="24:24" x14ac:dyDescent="0.25">
      <c r="X23073" s="1"/>
    </row>
    <row r="23074" spans="24:24" x14ac:dyDescent="0.25">
      <c r="X23074" s="1"/>
    </row>
    <row r="23078" spans="24:24" x14ac:dyDescent="0.25">
      <c r="X23078" s="1"/>
    </row>
    <row r="23082" spans="24:24" x14ac:dyDescent="0.25">
      <c r="X23082" s="1"/>
    </row>
    <row r="23083" spans="24:24" x14ac:dyDescent="0.25">
      <c r="X23083" s="1"/>
    </row>
    <row r="23084" spans="24:24" x14ac:dyDescent="0.25">
      <c r="X23084" s="1"/>
    </row>
    <row r="23085" spans="24:24" x14ac:dyDescent="0.25">
      <c r="X23085" s="1"/>
    </row>
    <row r="23086" spans="24:24" x14ac:dyDescent="0.25">
      <c r="X23086" s="1"/>
    </row>
    <row r="23087" spans="24:24" x14ac:dyDescent="0.25">
      <c r="X23087" s="1"/>
    </row>
    <row r="23088" spans="24:24" x14ac:dyDescent="0.25">
      <c r="X23088" s="1"/>
    </row>
    <row r="23089" spans="24:24" x14ac:dyDescent="0.25">
      <c r="X23089" s="1"/>
    </row>
    <row r="23090" spans="24:24" x14ac:dyDescent="0.25">
      <c r="X23090" s="1"/>
    </row>
    <row r="23091" spans="24:24" x14ac:dyDescent="0.25">
      <c r="X23091" s="1"/>
    </row>
    <row r="23092" spans="24:24" x14ac:dyDescent="0.25">
      <c r="X23092" s="1"/>
    </row>
    <row r="23093" spans="24:24" x14ac:dyDescent="0.25">
      <c r="X23093" s="1"/>
    </row>
    <row r="23094" spans="24:24" x14ac:dyDescent="0.25">
      <c r="X23094" s="1"/>
    </row>
    <row r="23095" spans="24:24" x14ac:dyDescent="0.25">
      <c r="X23095" s="1"/>
    </row>
    <row r="23096" spans="24:24" x14ac:dyDescent="0.25">
      <c r="X23096" s="1"/>
    </row>
    <row r="23097" spans="24:24" x14ac:dyDescent="0.25">
      <c r="X23097" s="1"/>
    </row>
    <row r="23098" spans="24:24" x14ac:dyDescent="0.25">
      <c r="X23098" s="1"/>
    </row>
    <row r="23099" spans="24:24" x14ac:dyDescent="0.25">
      <c r="X23099" s="1"/>
    </row>
    <row r="23100" spans="24:24" x14ac:dyDescent="0.25">
      <c r="X23100" s="1"/>
    </row>
    <row r="23101" spans="24:24" x14ac:dyDescent="0.25">
      <c r="X23101" s="1"/>
    </row>
    <row r="23102" spans="24:24" x14ac:dyDescent="0.25">
      <c r="X23102" s="1"/>
    </row>
    <row r="23103" spans="24:24" x14ac:dyDescent="0.25">
      <c r="X23103" s="1"/>
    </row>
    <row r="23104" spans="24:24" x14ac:dyDescent="0.25">
      <c r="X23104" s="1"/>
    </row>
    <row r="23105" spans="24:24" x14ac:dyDescent="0.25">
      <c r="X23105" s="1"/>
    </row>
    <row r="23106" spans="24:24" x14ac:dyDescent="0.25">
      <c r="X23106" s="1"/>
    </row>
    <row r="23107" spans="24:24" x14ac:dyDescent="0.25">
      <c r="X23107" s="1"/>
    </row>
    <row r="23108" spans="24:24" x14ac:dyDescent="0.25">
      <c r="X23108" s="1"/>
    </row>
    <row r="23109" spans="24:24" x14ac:dyDescent="0.25">
      <c r="X23109" s="1"/>
    </row>
    <row r="23110" spans="24:24" x14ac:dyDescent="0.25">
      <c r="X23110" s="1"/>
    </row>
    <row r="23111" spans="24:24" x14ac:dyDescent="0.25">
      <c r="X23111" s="1"/>
    </row>
    <row r="23112" spans="24:24" x14ac:dyDescent="0.25">
      <c r="X23112" s="1"/>
    </row>
    <row r="23113" spans="24:24" x14ac:dyDescent="0.25">
      <c r="X23113" s="1"/>
    </row>
    <row r="23114" spans="24:24" x14ac:dyDescent="0.25">
      <c r="X23114" s="1"/>
    </row>
    <row r="23115" spans="24:24" x14ac:dyDescent="0.25">
      <c r="X23115" s="1"/>
    </row>
    <row r="23116" spans="24:24" x14ac:dyDescent="0.25">
      <c r="X23116" s="1"/>
    </row>
    <row r="23117" spans="24:24" x14ac:dyDescent="0.25">
      <c r="X23117" s="1"/>
    </row>
    <row r="23118" spans="24:24" x14ac:dyDescent="0.25">
      <c r="X23118" s="1"/>
    </row>
    <row r="23119" spans="24:24" x14ac:dyDescent="0.25">
      <c r="X23119" s="1"/>
    </row>
    <row r="23120" spans="24:24" x14ac:dyDescent="0.25">
      <c r="X23120" s="1"/>
    </row>
    <row r="23121" spans="24:24" x14ac:dyDescent="0.25">
      <c r="X23121" s="1"/>
    </row>
    <row r="23122" spans="24:24" x14ac:dyDescent="0.25">
      <c r="X23122" s="1"/>
    </row>
    <row r="23123" spans="24:24" x14ac:dyDescent="0.25">
      <c r="X23123" s="1"/>
    </row>
    <row r="23124" spans="24:24" x14ac:dyDescent="0.25">
      <c r="X23124" s="1"/>
    </row>
    <row r="23125" spans="24:24" x14ac:dyDescent="0.25">
      <c r="X23125" s="1"/>
    </row>
    <row r="23126" spans="24:24" x14ac:dyDescent="0.25">
      <c r="X23126" s="1"/>
    </row>
    <row r="23127" spans="24:24" x14ac:dyDescent="0.25">
      <c r="X23127" s="1"/>
    </row>
    <row r="23128" spans="24:24" x14ac:dyDescent="0.25">
      <c r="X23128" s="1"/>
    </row>
    <row r="23129" spans="24:24" x14ac:dyDescent="0.25">
      <c r="X23129" s="1"/>
    </row>
    <row r="23130" spans="24:24" x14ac:dyDescent="0.25">
      <c r="X23130" s="1"/>
    </row>
    <row r="23131" spans="24:24" x14ac:dyDescent="0.25">
      <c r="X23131" s="1"/>
    </row>
    <row r="23132" spans="24:24" x14ac:dyDescent="0.25">
      <c r="X23132" s="1"/>
    </row>
    <row r="23133" spans="24:24" x14ac:dyDescent="0.25">
      <c r="X23133" s="1"/>
    </row>
    <row r="23134" spans="24:24" x14ac:dyDescent="0.25">
      <c r="X23134" s="1"/>
    </row>
    <row r="23135" spans="24:24" x14ac:dyDescent="0.25">
      <c r="X23135" s="1"/>
    </row>
    <row r="23136" spans="24:24" x14ac:dyDescent="0.25">
      <c r="X23136" s="1"/>
    </row>
    <row r="23137" spans="24:24" x14ac:dyDescent="0.25">
      <c r="X23137" s="1"/>
    </row>
    <row r="23138" spans="24:24" x14ac:dyDescent="0.25">
      <c r="X23138" s="1"/>
    </row>
    <row r="23139" spans="24:24" x14ac:dyDescent="0.25">
      <c r="X23139" s="1"/>
    </row>
    <row r="23140" spans="24:24" x14ac:dyDescent="0.25">
      <c r="X23140" s="1"/>
    </row>
    <row r="23141" spans="24:24" x14ac:dyDescent="0.25">
      <c r="X23141" s="1"/>
    </row>
    <row r="23142" spans="24:24" x14ac:dyDescent="0.25">
      <c r="X23142" s="1"/>
    </row>
    <row r="23143" spans="24:24" x14ac:dyDescent="0.25">
      <c r="X23143" s="1"/>
    </row>
    <row r="23144" spans="24:24" x14ac:dyDescent="0.25">
      <c r="X23144" s="1"/>
    </row>
    <row r="23145" spans="24:24" x14ac:dyDescent="0.25">
      <c r="X23145" s="1"/>
    </row>
    <row r="23146" spans="24:24" x14ac:dyDescent="0.25">
      <c r="X23146" s="1"/>
    </row>
    <row r="23147" spans="24:24" x14ac:dyDescent="0.25">
      <c r="X23147" s="1"/>
    </row>
    <row r="23148" spans="24:24" x14ac:dyDescent="0.25">
      <c r="X23148" s="1"/>
    </row>
    <row r="23149" spans="24:24" x14ac:dyDescent="0.25">
      <c r="X23149" s="1"/>
    </row>
    <row r="23150" spans="24:24" x14ac:dyDescent="0.25">
      <c r="X23150" s="1"/>
    </row>
    <row r="23151" spans="24:24" x14ac:dyDescent="0.25">
      <c r="X23151" s="1"/>
    </row>
    <row r="23152" spans="24:24" x14ac:dyDescent="0.25">
      <c r="X23152" s="1"/>
    </row>
    <row r="23153" spans="24:24" x14ac:dyDescent="0.25">
      <c r="X23153" s="1"/>
    </row>
    <row r="23154" spans="24:24" x14ac:dyDescent="0.25">
      <c r="X23154" s="1"/>
    </row>
    <row r="23155" spans="24:24" x14ac:dyDescent="0.25">
      <c r="X23155" s="1"/>
    </row>
    <row r="23156" spans="24:24" x14ac:dyDescent="0.25">
      <c r="X23156" s="1"/>
    </row>
    <row r="23157" spans="24:24" x14ac:dyDescent="0.25">
      <c r="X23157" s="1"/>
    </row>
    <row r="23158" spans="24:24" x14ac:dyDescent="0.25">
      <c r="X23158" s="1"/>
    </row>
    <row r="23159" spans="24:24" x14ac:dyDescent="0.25">
      <c r="X23159" s="1"/>
    </row>
    <row r="23160" spans="24:24" x14ac:dyDescent="0.25">
      <c r="X23160" s="1"/>
    </row>
    <row r="23161" spans="24:24" x14ac:dyDescent="0.25">
      <c r="X23161" s="1"/>
    </row>
    <row r="23162" spans="24:24" x14ac:dyDescent="0.25">
      <c r="X23162" s="1"/>
    </row>
    <row r="23163" spans="24:24" x14ac:dyDescent="0.25">
      <c r="X23163" s="1"/>
    </row>
    <row r="23164" spans="24:24" x14ac:dyDescent="0.25">
      <c r="X23164" s="1"/>
    </row>
    <row r="23165" spans="24:24" x14ac:dyDescent="0.25">
      <c r="X23165" s="1"/>
    </row>
    <row r="23166" spans="24:24" x14ac:dyDescent="0.25">
      <c r="X23166" s="1"/>
    </row>
    <row r="23167" spans="24:24" x14ac:dyDescent="0.25">
      <c r="X23167" s="1"/>
    </row>
    <row r="23168" spans="24:24" x14ac:dyDescent="0.25">
      <c r="X23168" s="1"/>
    </row>
    <row r="23170" spans="24:24" x14ac:dyDescent="0.25">
      <c r="X23170" s="1"/>
    </row>
    <row r="23171" spans="24:24" x14ac:dyDescent="0.25">
      <c r="X23171" s="1"/>
    </row>
    <row r="23172" spans="24:24" x14ac:dyDescent="0.25">
      <c r="X23172" s="1"/>
    </row>
    <row r="23173" spans="24:24" x14ac:dyDescent="0.25">
      <c r="X23173" s="1"/>
    </row>
    <row r="23174" spans="24:24" x14ac:dyDescent="0.25">
      <c r="X23174" s="1"/>
    </row>
    <row r="23175" spans="24:24" x14ac:dyDescent="0.25">
      <c r="X23175" s="1"/>
    </row>
    <row r="23176" spans="24:24" x14ac:dyDescent="0.25">
      <c r="X23176" s="1"/>
    </row>
    <row r="23177" spans="24:24" x14ac:dyDescent="0.25">
      <c r="X23177" s="1"/>
    </row>
    <row r="23178" spans="24:24" x14ac:dyDescent="0.25">
      <c r="X23178" s="1"/>
    </row>
    <row r="23179" spans="24:24" x14ac:dyDescent="0.25">
      <c r="X23179" s="1"/>
    </row>
    <row r="23180" spans="24:24" x14ac:dyDescent="0.25">
      <c r="X23180" s="1"/>
    </row>
    <row r="23181" spans="24:24" x14ac:dyDescent="0.25">
      <c r="X23181" s="1"/>
    </row>
    <row r="23182" spans="24:24" x14ac:dyDescent="0.25">
      <c r="X23182" s="1"/>
    </row>
    <row r="23183" spans="24:24" x14ac:dyDescent="0.25">
      <c r="X23183" s="1"/>
    </row>
    <row r="23184" spans="24:24" x14ac:dyDescent="0.25">
      <c r="X23184" s="1"/>
    </row>
    <row r="23185" spans="24:24" x14ac:dyDescent="0.25">
      <c r="X23185" s="1"/>
    </row>
    <row r="23186" spans="24:24" x14ac:dyDescent="0.25">
      <c r="X23186" s="1"/>
    </row>
    <row r="23187" spans="24:24" x14ac:dyDescent="0.25">
      <c r="X23187" s="1"/>
    </row>
    <row r="23188" spans="24:24" x14ac:dyDescent="0.25">
      <c r="X23188" s="1"/>
    </row>
    <row r="23189" spans="24:24" x14ac:dyDescent="0.25">
      <c r="X23189" s="1"/>
    </row>
    <row r="23190" spans="24:24" x14ac:dyDescent="0.25">
      <c r="X23190" s="1"/>
    </row>
    <row r="23191" spans="24:24" x14ac:dyDescent="0.25">
      <c r="X23191" s="1"/>
    </row>
    <row r="23192" spans="24:24" x14ac:dyDescent="0.25">
      <c r="X23192" s="1"/>
    </row>
    <row r="23193" spans="24:24" x14ac:dyDescent="0.25">
      <c r="X23193" s="1"/>
    </row>
    <row r="23194" spans="24:24" x14ac:dyDescent="0.25">
      <c r="X23194" s="1"/>
    </row>
    <row r="23195" spans="24:24" x14ac:dyDescent="0.25">
      <c r="X23195" s="1"/>
    </row>
    <row r="23196" spans="24:24" x14ac:dyDescent="0.25">
      <c r="X23196" s="1"/>
    </row>
    <row r="23197" spans="24:24" x14ac:dyDescent="0.25">
      <c r="X23197" s="1"/>
    </row>
    <row r="23198" spans="24:24" x14ac:dyDescent="0.25">
      <c r="X23198" s="1"/>
    </row>
    <row r="23199" spans="24:24" x14ac:dyDescent="0.25">
      <c r="X23199" s="1"/>
    </row>
    <row r="23200" spans="24:24" x14ac:dyDescent="0.25">
      <c r="X23200" s="1"/>
    </row>
    <row r="23201" spans="24:24" x14ac:dyDescent="0.25">
      <c r="X23201" s="1"/>
    </row>
    <row r="23202" spans="24:24" x14ac:dyDescent="0.25">
      <c r="X23202" s="1"/>
    </row>
    <row r="23203" spans="24:24" x14ac:dyDescent="0.25">
      <c r="X23203" s="1"/>
    </row>
    <row r="23204" spans="24:24" x14ac:dyDescent="0.25">
      <c r="X23204" s="1"/>
    </row>
    <row r="23205" spans="24:24" x14ac:dyDescent="0.25">
      <c r="X23205" s="1"/>
    </row>
    <row r="23206" spans="24:24" x14ac:dyDescent="0.25">
      <c r="X23206" s="1"/>
    </row>
    <row r="23207" spans="24:24" x14ac:dyDescent="0.25">
      <c r="X23207" s="1"/>
    </row>
    <row r="23208" spans="24:24" x14ac:dyDescent="0.25">
      <c r="X23208" s="1"/>
    </row>
    <row r="23209" spans="24:24" x14ac:dyDescent="0.25">
      <c r="X23209" s="1"/>
    </row>
    <row r="23210" spans="24:24" x14ac:dyDescent="0.25">
      <c r="X23210" s="1"/>
    </row>
    <row r="23211" spans="24:24" x14ac:dyDescent="0.25">
      <c r="X23211" s="1"/>
    </row>
    <row r="23212" spans="24:24" x14ac:dyDescent="0.25">
      <c r="X23212" s="1"/>
    </row>
    <row r="23213" spans="24:24" x14ac:dyDescent="0.25">
      <c r="X23213" s="1"/>
    </row>
    <row r="23214" spans="24:24" x14ac:dyDescent="0.25">
      <c r="X23214" s="1"/>
    </row>
    <row r="23215" spans="24:24" x14ac:dyDescent="0.25">
      <c r="X23215" s="1"/>
    </row>
    <row r="23216" spans="24:24" x14ac:dyDescent="0.25">
      <c r="X23216" s="1"/>
    </row>
    <row r="23217" spans="24:24" x14ac:dyDescent="0.25">
      <c r="X23217" s="1"/>
    </row>
    <row r="23218" spans="24:24" x14ac:dyDescent="0.25">
      <c r="X23218" s="1"/>
    </row>
    <row r="23219" spans="24:24" x14ac:dyDescent="0.25">
      <c r="X23219" s="1"/>
    </row>
    <row r="23220" spans="24:24" x14ac:dyDescent="0.25">
      <c r="X23220" s="1"/>
    </row>
    <row r="23221" spans="24:24" x14ac:dyDescent="0.25">
      <c r="X23221" s="1"/>
    </row>
    <row r="23222" spans="24:24" x14ac:dyDescent="0.25">
      <c r="X23222" s="1"/>
    </row>
    <row r="23223" spans="24:24" x14ac:dyDescent="0.25">
      <c r="X23223" s="1"/>
    </row>
    <row r="23224" spans="24:24" x14ac:dyDescent="0.25">
      <c r="X23224" s="1"/>
    </row>
    <row r="23225" spans="24:24" x14ac:dyDescent="0.25">
      <c r="X23225" s="1"/>
    </row>
    <row r="23226" spans="24:24" x14ac:dyDescent="0.25">
      <c r="X23226" s="1"/>
    </row>
    <row r="23227" spans="24:24" x14ac:dyDescent="0.25">
      <c r="X23227" s="1"/>
    </row>
    <row r="23228" spans="24:24" x14ac:dyDescent="0.25">
      <c r="X23228" s="1"/>
    </row>
    <row r="23229" spans="24:24" x14ac:dyDescent="0.25">
      <c r="X23229" s="1"/>
    </row>
    <row r="23230" spans="24:24" x14ac:dyDescent="0.25">
      <c r="X23230" s="1"/>
    </row>
    <row r="23231" spans="24:24" x14ac:dyDescent="0.25">
      <c r="X23231" s="1"/>
    </row>
    <row r="23232" spans="24:24" x14ac:dyDescent="0.25">
      <c r="X23232" s="1"/>
    </row>
    <row r="23233" spans="24:24" x14ac:dyDescent="0.25">
      <c r="X23233" s="1"/>
    </row>
    <row r="23234" spans="24:24" x14ac:dyDescent="0.25">
      <c r="X23234" s="1"/>
    </row>
    <row r="23235" spans="24:24" x14ac:dyDescent="0.25">
      <c r="X23235" s="1"/>
    </row>
    <row r="23236" spans="24:24" x14ac:dyDescent="0.25">
      <c r="X23236" s="1"/>
    </row>
    <row r="23237" spans="24:24" x14ac:dyDescent="0.25">
      <c r="X23237" s="1"/>
    </row>
    <row r="23238" spans="24:24" x14ac:dyDescent="0.25">
      <c r="X23238" s="1"/>
    </row>
    <row r="23239" spans="24:24" x14ac:dyDescent="0.25">
      <c r="X23239" s="1"/>
    </row>
    <row r="23240" spans="24:24" x14ac:dyDescent="0.25">
      <c r="X23240" s="1"/>
    </row>
    <row r="23241" spans="24:24" x14ac:dyDescent="0.25">
      <c r="X23241" s="1"/>
    </row>
    <row r="23242" spans="24:24" x14ac:dyDescent="0.25">
      <c r="X23242" s="1"/>
    </row>
    <row r="23243" spans="24:24" x14ac:dyDescent="0.25">
      <c r="X23243" s="1"/>
    </row>
    <row r="23244" spans="24:24" x14ac:dyDescent="0.25">
      <c r="X23244" s="1"/>
    </row>
    <row r="23245" spans="24:24" x14ac:dyDescent="0.25">
      <c r="X23245" s="1"/>
    </row>
    <row r="23246" spans="24:24" x14ac:dyDescent="0.25">
      <c r="X23246" s="1"/>
    </row>
    <row r="23247" spans="24:24" x14ac:dyDescent="0.25">
      <c r="X23247" s="1"/>
    </row>
    <row r="23248" spans="24:24" x14ac:dyDescent="0.25">
      <c r="X23248" s="1"/>
    </row>
    <row r="23249" spans="24:24" x14ac:dyDescent="0.25">
      <c r="X23249" s="1"/>
    </row>
    <row r="23250" spans="24:24" x14ac:dyDescent="0.25">
      <c r="X23250" s="1"/>
    </row>
    <row r="23251" spans="24:24" x14ac:dyDescent="0.25">
      <c r="X23251" s="1"/>
    </row>
    <row r="23252" spans="24:24" x14ac:dyDescent="0.25">
      <c r="X23252" s="1"/>
    </row>
    <row r="23253" spans="24:24" x14ac:dyDescent="0.25">
      <c r="X23253" s="1"/>
    </row>
    <row r="23254" spans="24:24" x14ac:dyDescent="0.25">
      <c r="X23254" s="1"/>
    </row>
    <row r="23255" spans="24:24" x14ac:dyDescent="0.25">
      <c r="X23255" s="1"/>
    </row>
    <row r="23256" spans="24:24" x14ac:dyDescent="0.25">
      <c r="X23256" s="1"/>
    </row>
    <row r="23257" spans="24:24" x14ac:dyDescent="0.25">
      <c r="X23257" s="1"/>
    </row>
    <row r="23258" spans="24:24" x14ac:dyDescent="0.25">
      <c r="X23258" s="1"/>
    </row>
    <row r="23259" spans="24:24" x14ac:dyDescent="0.25">
      <c r="X23259" s="1"/>
    </row>
    <row r="23260" spans="24:24" x14ac:dyDescent="0.25">
      <c r="X23260" s="1"/>
    </row>
    <row r="23261" spans="24:24" x14ac:dyDescent="0.25">
      <c r="X23261" s="1"/>
    </row>
    <row r="23262" spans="24:24" x14ac:dyDescent="0.25">
      <c r="X23262" s="1"/>
    </row>
    <row r="23263" spans="24:24" x14ac:dyDescent="0.25">
      <c r="X23263" s="1"/>
    </row>
    <row r="23264" spans="24:24" x14ac:dyDescent="0.25">
      <c r="X23264" s="1"/>
    </row>
    <row r="23265" spans="24:24" x14ac:dyDescent="0.25">
      <c r="X23265" s="1"/>
    </row>
    <row r="23266" spans="24:24" x14ac:dyDescent="0.25">
      <c r="X23266" s="1"/>
    </row>
    <row r="23267" spans="24:24" x14ac:dyDescent="0.25">
      <c r="X23267" s="1"/>
    </row>
    <row r="23268" spans="24:24" x14ac:dyDescent="0.25">
      <c r="X23268" s="1"/>
    </row>
    <row r="23269" spans="24:24" x14ac:dyDescent="0.25">
      <c r="X23269" s="1"/>
    </row>
    <row r="23270" spans="24:24" x14ac:dyDescent="0.25">
      <c r="X23270" s="1"/>
    </row>
    <row r="23271" spans="24:24" x14ac:dyDescent="0.25">
      <c r="X23271" s="1"/>
    </row>
    <row r="23272" spans="24:24" x14ac:dyDescent="0.25">
      <c r="X23272" s="1"/>
    </row>
    <row r="23273" spans="24:24" x14ac:dyDescent="0.25">
      <c r="X23273" s="1"/>
    </row>
    <row r="23274" spans="24:24" x14ac:dyDescent="0.25">
      <c r="X23274" s="1"/>
    </row>
    <row r="23275" spans="24:24" x14ac:dyDescent="0.25">
      <c r="X23275" s="1"/>
    </row>
    <row r="23276" spans="24:24" x14ac:dyDescent="0.25">
      <c r="X23276" s="1"/>
    </row>
    <row r="23277" spans="24:24" x14ac:dyDescent="0.25">
      <c r="X23277" s="1"/>
    </row>
    <row r="23278" spans="24:24" x14ac:dyDescent="0.25">
      <c r="X23278" s="1"/>
    </row>
    <row r="23279" spans="24:24" x14ac:dyDescent="0.25">
      <c r="X23279" s="1"/>
    </row>
    <row r="23280" spans="24:24" x14ac:dyDescent="0.25">
      <c r="X23280" s="1"/>
    </row>
    <row r="23281" spans="24:24" x14ac:dyDescent="0.25">
      <c r="X23281" s="1"/>
    </row>
    <row r="23282" spans="24:24" x14ac:dyDescent="0.25">
      <c r="X23282" s="1"/>
    </row>
    <row r="23283" spans="24:24" x14ac:dyDescent="0.25">
      <c r="X23283" s="1"/>
    </row>
    <row r="23284" spans="24:24" x14ac:dyDescent="0.25">
      <c r="X23284" s="1"/>
    </row>
    <row r="23285" spans="24:24" x14ac:dyDescent="0.25">
      <c r="X23285" s="1"/>
    </row>
    <row r="23286" spans="24:24" x14ac:dyDescent="0.25">
      <c r="X23286" s="1"/>
    </row>
    <row r="23287" spans="24:24" x14ac:dyDescent="0.25">
      <c r="X23287" s="1"/>
    </row>
    <row r="23288" spans="24:24" x14ac:dyDescent="0.25">
      <c r="X23288" s="1"/>
    </row>
    <row r="23289" spans="24:24" x14ac:dyDescent="0.25">
      <c r="X23289" s="1"/>
    </row>
    <row r="23290" spans="24:24" x14ac:dyDescent="0.25">
      <c r="X23290" s="1"/>
    </row>
    <row r="23291" spans="24:24" x14ac:dyDescent="0.25">
      <c r="X23291" s="1"/>
    </row>
    <row r="23292" spans="24:24" x14ac:dyDescent="0.25">
      <c r="X23292" s="1"/>
    </row>
    <row r="23293" spans="24:24" x14ac:dyDescent="0.25">
      <c r="X23293" s="1"/>
    </row>
    <row r="23294" spans="24:24" x14ac:dyDescent="0.25">
      <c r="X23294" s="1"/>
    </row>
    <row r="23295" spans="24:24" x14ac:dyDescent="0.25">
      <c r="X23295" s="1"/>
    </row>
    <row r="23296" spans="24:24" x14ac:dyDescent="0.25">
      <c r="X23296" s="1"/>
    </row>
    <row r="23297" spans="24:24" x14ac:dyDescent="0.25">
      <c r="X23297" s="1"/>
    </row>
    <row r="23298" spans="24:24" x14ac:dyDescent="0.25">
      <c r="X23298" s="1"/>
    </row>
    <row r="23299" spans="24:24" x14ac:dyDescent="0.25">
      <c r="X23299" s="1"/>
    </row>
    <row r="23300" spans="24:24" x14ac:dyDescent="0.25">
      <c r="X23300" s="1"/>
    </row>
    <row r="23301" spans="24:24" x14ac:dyDescent="0.25">
      <c r="X23301" s="1"/>
    </row>
    <row r="23302" spans="24:24" x14ac:dyDescent="0.25">
      <c r="X23302" s="1"/>
    </row>
    <row r="23304" spans="24:24" x14ac:dyDescent="0.25">
      <c r="X23304" s="1"/>
    </row>
    <row r="23305" spans="24:24" x14ac:dyDescent="0.25">
      <c r="X23305" s="1"/>
    </row>
    <row r="23306" spans="24:24" x14ac:dyDescent="0.25">
      <c r="X23306" s="1"/>
    </row>
    <row r="23307" spans="24:24" x14ac:dyDescent="0.25">
      <c r="X23307" s="1"/>
    </row>
    <row r="23308" spans="24:24" x14ac:dyDescent="0.25">
      <c r="X23308" s="1"/>
    </row>
    <row r="23309" spans="24:24" x14ac:dyDescent="0.25">
      <c r="X23309" s="1"/>
    </row>
    <row r="23310" spans="24:24" x14ac:dyDescent="0.25">
      <c r="X23310" s="1"/>
    </row>
    <row r="23311" spans="24:24" x14ac:dyDescent="0.25">
      <c r="X23311" s="1"/>
    </row>
    <row r="23312" spans="24:24" x14ac:dyDescent="0.25">
      <c r="X23312" s="1"/>
    </row>
    <row r="23313" spans="24:24" x14ac:dyDescent="0.25">
      <c r="X23313" s="1"/>
    </row>
    <row r="23314" spans="24:24" x14ac:dyDescent="0.25">
      <c r="X23314" s="1"/>
    </row>
    <row r="23315" spans="24:24" x14ac:dyDescent="0.25">
      <c r="X23315" s="1"/>
    </row>
    <row r="23316" spans="24:24" x14ac:dyDescent="0.25">
      <c r="X23316" s="1"/>
    </row>
    <row r="23317" spans="24:24" x14ac:dyDescent="0.25">
      <c r="X23317" s="1"/>
    </row>
    <row r="23318" spans="24:24" x14ac:dyDescent="0.25">
      <c r="X23318" s="1"/>
    </row>
    <row r="23319" spans="24:24" x14ac:dyDescent="0.25">
      <c r="X23319" s="1"/>
    </row>
    <row r="23320" spans="24:24" x14ac:dyDescent="0.25">
      <c r="X23320" s="1"/>
    </row>
    <row r="23321" spans="24:24" x14ac:dyDescent="0.25">
      <c r="X23321" s="1"/>
    </row>
    <row r="23322" spans="24:24" x14ac:dyDescent="0.25">
      <c r="X23322" s="1"/>
    </row>
    <row r="23323" spans="24:24" x14ac:dyDescent="0.25">
      <c r="X23323" s="1"/>
    </row>
    <row r="23324" spans="24:24" x14ac:dyDescent="0.25">
      <c r="X23324" s="1"/>
    </row>
    <row r="23325" spans="24:24" x14ac:dyDescent="0.25">
      <c r="X23325" s="1"/>
    </row>
    <row r="23326" spans="24:24" x14ac:dyDescent="0.25">
      <c r="X23326" s="1"/>
    </row>
    <row r="23327" spans="24:24" x14ac:dyDescent="0.25">
      <c r="X23327" s="1"/>
    </row>
    <row r="23329" spans="24:24" x14ac:dyDescent="0.25">
      <c r="X23329" s="1"/>
    </row>
    <row r="23330" spans="24:24" x14ac:dyDescent="0.25">
      <c r="X23330" s="1"/>
    </row>
    <row r="23331" spans="24:24" x14ac:dyDescent="0.25">
      <c r="X23331" s="1"/>
    </row>
    <row r="23332" spans="24:24" x14ac:dyDescent="0.25">
      <c r="X23332" s="1"/>
    </row>
    <row r="23333" spans="24:24" x14ac:dyDescent="0.25">
      <c r="X23333" s="1"/>
    </row>
    <row r="23334" spans="24:24" x14ac:dyDescent="0.25">
      <c r="X23334" s="1"/>
    </row>
    <row r="23336" spans="24:24" x14ac:dyDescent="0.25">
      <c r="X23336" s="1"/>
    </row>
    <row r="23338" spans="24:24" x14ac:dyDescent="0.25">
      <c r="X23338" s="1"/>
    </row>
    <row r="23339" spans="24:24" x14ac:dyDescent="0.25">
      <c r="X23339" s="1"/>
    </row>
    <row r="23340" spans="24:24" x14ac:dyDescent="0.25">
      <c r="X23340" s="1"/>
    </row>
    <row r="23341" spans="24:24" x14ac:dyDescent="0.25">
      <c r="X23341" s="1"/>
    </row>
    <row r="23342" spans="24:24" x14ac:dyDescent="0.25">
      <c r="X23342" s="1"/>
    </row>
    <row r="23343" spans="24:24" x14ac:dyDescent="0.25">
      <c r="X23343" s="1"/>
    </row>
    <row r="23344" spans="24:24" x14ac:dyDescent="0.25">
      <c r="X23344" s="1"/>
    </row>
    <row r="23345" spans="24:24" x14ac:dyDescent="0.25">
      <c r="X23345" s="1"/>
    </row>
    <row r="23346" spans="24:24" x14ac:dyDescent="0.25">
      <c r="X23346" s="1"/>
    </row>
    <row r="23347" spans="24:24" x14ac:dyDescent="0.25">
      <c r="X23347" s="1"/>
    </row>
    <row r="23348" spans="24:24" x14ac:dyDescent="0.25">
      <c r="X23348" s="1"/>
    </row>
    <row r="23350" spans="24:24" x14ac:dyDescent="0.25">
      <c r="X23350" s="1"/>
    </row>
    <row r="23351" spans="24:24" x14ac:dyDescent="0.25">
      <c r="X23351" s="1"/>
    </row>
    <row r="23352" spans="24:24" x14ac:dyDescent="0.25">
      <c r="X23352" s="1"/>
    </row>
    <row r="23353" spans="24:24" x14ac:dyDescent="0.25">
      <c r="X23353" s="1"/>
    </row>
    <row r="23354" spans="24:24" x14ac:dyDescent="0.25">
      <c r="X23354" s="1"/>
    </row>
    <row r="23355" spans="24:24" x14ac:dyDescent="0.25">
      <c r="X23355" s="1"/>
    </row>
    <row r="23356" spans="24:24" x14ac:dyDescent="0.25">
      <c r="X23356" s="1"/>
    </row>
    <row r="23357" spans="24:24" x14ac:dyDescent="0.25">
      <c r="X23357" s="1"/>
    </row>
    <row r="23358" spans="24:24" x14ac:dyDescent="0.25">
      <c r="X23358" s="1"/>
    </row>
    <row r="23359" spans="24:24" x14ac:dyDescent="0.25">
      <c r="X23359" s="1"/>
    </row>
    <row r="23360" spans="24:24" x14ac:dyDescent="0.25">
      <c r="X23360" s="1"/>
    </row>
    <row r="23361" spans="24:24" x14ac:dyDescent="0.25">
      <c r="X23361" s="1"/>
    </row>
    <row r="23362" spans="24:24" x14ac:dyDescent="0.25">
      <c r="X23362" s="1"/>
    </row>
    <row r="23363" spans="24:24" x14ac:dyDescent="0.25">
      <c r="X23363" s="1"/>
    </row>
    <row r="23364" spans="24:24" x14ac:dyDescent="0.25">
      <c r="X23364" s="1"/>
    </row>
    <row r="23365" spans="24:24" x14ac:dyDescent="0.25">
      <c r="X23365" s="1"/>
    </row>
    <row r="23366" spans="24:24" x14ac:dyDescent="0.25">
      <c r="X23366" s="1"/>
    </row>
    <row r="23367" spans="24:24" x14ac:dyDescent="0.25">
      <c r="X23367" s="1"/>
    </row>
    <row r="23368" spans="24:24" x14ac:dyDescent="0.25">
      <c r="X23368" s="1"/>
    </row>
    <row r="23369" spans="24:24" x14ac:dyDescent="0.25">
      <c r="X23369" s="1"/>
    </row>
    <row r="23370" spans="24:24" x14ac:dyDescent="0.25">
      <c r="X23370" s="1"/>
    </row>
    <row r="23371" spans="24:24" x14ac:dyDescent="0.25">
      <c r="X23371" s="1"/>
    </row>
    <row r="23372" spans="24:24" x14ac:dyDescent="0.25">
      <c r="X23372" s="1"/>
    </row>
    <row r="23373" spans="24:24" x14ac:dyDescent="0.25">
      <c r="X23373" s="1"/>
    </row>
    <row r="23374" spans="24:24" x14ac:dyDescent="0.25">
      <c r="X23374" s="1"/>
    </row>
    <row r="23375" spans="24:24" x14ac:dyDescent="0.25">
      <c r="X23375" s="1"/>
    </row>
    <row r="23376" spans="24:24" x14ac:dyDescent="0.25">
      <c r="X23376" s="1"/>
    </row>
    <row r="23379" spans="24:24" x14ac:dyDescent="0.25">
      <c r="X23379" s="1"/>
    </row>
    <row r="23380" spans="24:24" x14ac:dyDescent="0.25">
      <c r="X23380" s="1"/>
    </row>
    <row r="23381" spans="24:24" x14ac:dyDescent="0.25">
      <c r="X23381" s="1"/>
    </row>
    <row r="23382" spans="24:24" x14ac:dyDescent="0.25">
      <c r="X23382" s="1"/>
    </row>
    <row r="23383" spans="24:24" x14ac:dyDescent="0.25">
      <c r="X23383" s="1"/>
    </row>
    <row r="23384" spans="24:24" x14ac:dyDescent="0.25">
      <c r="X23384" s="1"/>
    </row>
    <row r="23385" spans="24:24" x14ac:dyDescent="0.25">
      <c r="X23385" s="1"/>
    </row>
    <row r="23386" spans="24:24" x14ac:dyDescent="0.25">
      <c r="X23386" s="1"/>
    </row>
    <row r="23387" spans="24:24" x14ac:dyDescent="0.25">
      <c r="X23387" s="1"/>
    </row>
    <row r="23388" spans="24:24" x14ac:dyDescent="0.25">
      <c r="X23388" s="1"/>
    </row>
    <row r="23389" spans="24:24" x14ac:dyDescent="0.25">
      <c r="X23389" s="1"/>
    </row>
    <row r="23390" spans="24:24" x14ac:dyDescent="0.25">
      <c r="X23390" s="1"/>
    </row>
    <row r="23391" spans="24:24" x14ac:dyDescent="0.25">
      <c r="X23391" s="1"/>
    </row>
    <row r="23392" spans="24:24" x14ac:dyDescent="0.25">
      <c r="X23392" s="1"/>
    </row>
    <row r="23393" spans="24:24" x14ac:dyDescent="0.25">
      <c r="X23393" s="1"/>
    </row>
    <row r="23394" spans="24:24" x14ac:dyDescent="0.25">
      <c r="X23394" s="1"/>
    </row>
    <row r="23395" spans="24:24" x14ac:dyDescent="0.25">
      <c r="X23395" s="1"/>
    </row>
    <row r="23396" spans="24:24" x14ac:dyDescent="0.25">
      <c r="X23396" s="1"/>
    </row>
    <row r="23397" spans="24:24" x14ac:dyDescent="0.25">
      <c r="X23397" s="1"/>
    </row>
    <row r="23398" spans="24:24" x14ac:dyDescent="0.25">
      <c r="X23398" s="1"/>
    </row>
    <row r="23399" spans="24:24" x14ac:dyDescent="0.25">
      <c r="X23399" s="1"/>
    </row>
    <row r="23401" spans="24:24" x14ac:dyDescent="0.25">
      <c r="X23401" s="1"/>
    </row>
    <row r="23402" spans="24:24" x14ac:dyDescent="0.25">
      <c r="X23402" s="1"/>
    </row>
    <row r="23403" spans="24:24" x14ac:dyDescent="0.25">
      <c r="X23403" s="1"/>
    </row>
    <row r="23404" spans="24:24" x14ac:dyDescent="0.25">
      <c r="X23404" s="1"/>
    </row>
    <row r="23405" spans="24:24" x14ac:dyDescent="0.25">
      <c r="X23405" s="1"/>
    </row>
    <row r="23406" spans="24:24" x14ac:dyDescent="0.25">
      <c r="X23406" s="1"/>
    </row>
    <row r="23407" spans="24:24" x14ac:dyDescent="0.25">
      <c r="X23407" s="1"/>
    </row>
    <row r="23408" spans="24:24" x14ac:dyDescent="0.25">
      <c r="X23408" s="1"/>
    </row>
    <row r="23409" spans="24:24" x14ac:dyDescent="0.25">
      <c r="X23409" s="1"/>
    </row>
    <row r="23410" spans="24:24" x14ac:dyDescent="0.25">
      <c r="X23410" s="1"/>
    </row>
    <row r="23411" spans="24:24" x14ac:dyDescent="0.25">
      <c r="X23411" s="1"/>
    </row>
    <row r="23412" spans="24:24" x14ac:dyDescent="0.25">
      <c r="X23412" s="1"/>
    </row>
    <row r="23413" spans="24:24" x14ac:dyDescent="0.25">
      <c r="X23413" s="1"/>
    </row>
    <row r="23414" spans="24:24" x14ac:dyDescent="0.25">
      <c r="X23414" s="1"/>
    </row>
    <row r="23415" spans="24:24" x14ac:dyDescent="0.25">
      <c r="X23415" s="1"/>
    </row>
    <row r="23416" spans="24:24" x14ac:dyDescent="0.25">
      <c r="X23416" s="1"/>
    </row>
    <row r="23417" spans="24:24" x14ac:dyDescent="0.25">
      <c r="X23417" s="1"/>
    </row>
    <row r="23418" spans="24:24" x14ac:dyDescent="0.25">
      <c r="X23418" s="1"/>
    </row>
    <row r="23419" spans="24:24" x14ac:dyDescent="0.25">
      <c r="X23419" s="1"/>
    </row>
    <row r="23420" spans="24:24" x14ac:dyDescent="0.25">
      <c r="X23420" s="1"/>
    </row>
    <row r="23421" spans="24:24" x14ac:dyDescent="0.25">
      <c r="X23421" s="1"/>
    </row>
    <row r="23422" spans="24:24" x14ac:dyDescent="0.25">
      <c r="X23422" s="1"/>
    </row>
    <row r="23423" spans="24:24" x14ac:dyDescent="0.25">
      <c r="X23423" s="1"/>
    </row>
    <row r="23424" spans="24:24" x14ac:dyDescent="0.25">
      <c r="X23424" s="1"/>
    </row>
    <row r="23425" spans="24:24" x14ac:dyDescent="0.25">
      <c r="X23425" s="1"/>
    </row>
    <row r="23426" spans="24:24" x14ac:dyDescent="0.25">
      <c r="X23426" s="1"/>
    </row>
    <row r="23427" spans="24:24" x14ac:dyDescent="0.25">
      <c r="X23427" s="1"/>
    </row>
    <row r="23428" spans="24:24" x14ac:dyDescent="0.25">
      <c r="X23428" s="1"/>
    </row>
    <row r="23429" spans="24:24" x14ac:dyDescent="0.25">
      <c r="X23429" s="1"/>
    </row>
    <row r="23430" spans="24:24" x14ac:dyDescent="0.25">
      <c r="X23430" s="1"/>
    </row>
    <row r="23431" spans="24:24" x14ac:dyDescent="0.25">
      <c r="X23431" s="1"/>
    </row>
    <row r="23432" spans="24:24" x14ac:dyDescent="0.25">
      <c r="X23432" s="1"/>
    </row>
    <row r="23433" spans="24:24" x14ac:dyDescent="0.25">
      <c r="X23433" s="1"/>
    </row>
    <row r="23434" spans="24:24" x14ac:dyDescent="0.25">
      <c r="X23434" s="1"/>
    </row>
    <row r="23435" spans="24:24" x14ac:dyDescent="0.25">
      <c r="X23435" s="1"/>
    </row>
    <row r="23436" spans="24:24" x14ac:dyDescent="0.25">
      <c r="X23436" s="1"/>
    </row>
    <row r="23437" spans="24:24" x14ac:dyDescent="0.25">
      <c r="X23437" s="1"/>
    </row>
    <row r="23438" spans="24:24" x14ac:dyDescent="0.25">
      <c r="X23438" s="1"/>
    </row>
    <row r="23439" spans="24:24" x14ac:dyDescent="0.25">
      <c r="X23439" s="1"/>
    </row>
    <row r="23440" spans="24:24" x14ac:dyDescent="0.25">
      <c r="X23440" s="1"/>
    </row>
    <row r="23441" spans="24:24" x14ac:dyDescent="0.25">
      <c r="X23441" s="1"/>
    </row>
    <row r="23442" spans="24:24" x14ac:dyDescent="0.25">
      <c r="X23442" s="1"/>
    </row>
    <row r="23443" spans="24:24" x14ac:dyDescent="0.25">
      <c r="X23443" s="1"/>
    </row>
    <row r="23444" spans="24:24" x14ac:dyDescent="0.25">
      <c r="X23444" s="1"/>
    </row>
    <row r="23445" spans="24:24" x14ac:dyDescent="0.25">
      <c r="X23445" s="1"/>
    </row>
    <row r="23446" spans="24:24" x14ac:dyDescent="0.25">
      <c r="X23446" s="1"/>
    </row>
    <row r="23447" spans="24:24" x14ac:dyDescent="0.25">
      <c r="X23447" s="1"/>
    </row>
    <row r="23448" spans="24:24" x14ac:dyDescent="0.25">
      <c r="X23448" s="1"/>
    </row>
    <row r="23449" spans="24:24" x14ac:dyDescent="0.25">
      <c r="X23449" s="1"/>
    </row>
    <row r="23450" spans="24:24" x14ac:dyDescent="0.25">
      <c r="X23450" s="1"/>
    </row>
    <row r="23451" spans="24:24" x14ac:dyDescent="0.25">
      <c r="X23451" s="1"/>
    </row>
    <row r="23452" spans="24:24" x14ac:dyDescent="0.25">
      <c r="X23452" s="1"/>
    </row>
    <row r="23453" spans="24:24" x14ac:dyDescent="0.25">
      <c r="X23453" s="1"/>
    </row>
    <row r="23454" spans="24:24" x14ac:dyDescent="0.25">
      <c r="X23454" s="1"/>
    </row>
    <row r="23455" spans="24:24" x14ac:dyDescent="0.25">
      <c r="X23455" s="1"/>
    </row>
    <row r="23456" spans="24:24" x14ac:dyDescent="0.25">
      <c r="X23456" s="1"/>
    </row>
    <row r="23457" spans="24:24" x14ac:dyDescent="0.25">
      <c r="X23457" s="1"/>
    </row>
    <row r="23458" spans="24:24" x14ac:dyDescent="0.25">
      <c r="X23458" s="1"/>
    </row>
    <row r="23459" spans="24:24" x14ac:dyDescent="0.25">
      <c r="X23459" s="1"/>
    </row>
    <row r="23460" spans="24:24" x14ac:dyDescent="0.25">
      <c r="X23460" s="1"/>
    </row>
    <row r="23461" spans="24:24" x14ac:dyDescent="0.25">
      <c r="X23461" s="1"/>
    </row>
    <row r="23462" spans="24:24" x14ac:dyDescent="0.25">
      <c r="X23462" s="1"/>
    </row>
    <row r="23463" spans="24:24" x14ac:dyDescent="0.25">
      <c r="X23463" s="1"/>
    </row>
    <row r="23464" spans="24:24" x14ac:dyDescent="0.25">
      <c r="X23464" s="1"/>
    </row>
    <row r="23465" spans="24:24" x14ac:dyDescent="0.25">
      <c r="X23465" s="1"/>
    </row>
    <row r="23466" spans="24:24" x14ac:dyDescent="0.25">
      <c r="X23466" s="1"/>
    </row>
    <row r="23467" spans="24:24" x14ac:dyDescent="0.25">
      <c r="X23467" s="1"/>
    </row>
    <row r="23468" spans="24:24" x14ac:dyDescent="0.25">
      <c r="X23468" s="1"/>
    </row>
    <row r="23469" spans="24:24" x14ac:dyDescent="0.25">
      <c r="X23469" s="1"/>
    </row>
    <row r="23470" spans="24:24" x14ac:dyDescent="0.25">
      <c r="X23470" s="1"/>
    </row>
    <row r="23471" spans="24:24" x14ac:dyDescent="0.25">
      <c r="X23471" s="1"/>
    </row>
    <row r="23472" spans="24:24" x14ac:dyDescent="0.25">
      <c r="X23472" s="1"/>
    </row>
    <row r="23473" spans="24:24" x14ac:dyDescent="0.25">
      <c r="X23473" s="1"/>
    </row>
    <row r="23474" spans="24:24" x14ac:dyDescent="0.25">
      <c r="X23474" s="1"/>
    </row>
    <row r="23475" spans="24:24" x14ac:dyDescent="0.25">
      <c r="X23475" s="1"/>
    </row>
    <row r="23476" spans="24:24" x14ac:dyDescent="0.25">
      <c r="X23476" s="1"/>
    </row>
    <row r="23477" spans="24:24" x14ac:dyDescent="0.25">
      <c r="X23477" s="1"/>
    </row>
    <row r="23478" spans="24:24" x14ac:dyDescent="0.25">
      <c r="X23478" s="1"/>
    </row>
    <row r="23479" spans="24:24" x14ac:dyDescent="0.25">
      <c r="X23479" s="1"/>
    </row>
    <row r="23480" spans="24:24" x14ac:dyDescent="0.25">
      <c r="X23480" s="1"/>
    </row>
    <row r="23481" spans="24:24" x14ac:dyDescent="0.25">
      <c r="X23481" s="1"/>
    </row>
    <row r="23482" spans="24:24" x14ac:dyDescent="0.25">
      <c r="X23482" s="1"/>
    </row>
    <row r="23483" spans="24:24" x14ac:dyDescent="0.25">
      <c r="X23483" s="1"/>
    </row>
    <row r="23484" spans="24:24" x14ac:dyDescent="0.25">
      <c r="X23484" s="1"/>
    </row>
    <row r="23485" spans="24:24" x14ac:dyDescent="0.25">
      <c r="X23485" s="1"/>
    </row>
    <row r="23486" spans="24:24" x14ac:dyDescent="0.25">
      <c r="X23486" s="1"/>
    </row>
    <row r="23487" spans="24:24" x14ac:dyDescent="0.25">
      <c r="X23487" s="1"/>
    </row>
    <row r="23488" spans="24:24" x14ac:dyDescent="0.25">
      <c r="X23488" s="1"/>
    </row>
    <row r="23489" spans="24:24" x14ac:dyDescent="0.25">
      <c r="X23489" s="1"/>
    </row>
    <row r="23490" spans="24:24" x14ac:dyDescent="0.25">
      <c r="X23490" s="1"/>
    </row>
    <row r="23491" spans="24:24" x14ac:dyDescent="0.25">
      <c r="X23491" s="1"/>
    </row>
    <row r="23492" spans="24:24" x14ac:dyDescent="0.25">
      <c r="X23492" s="1"/>
    </row>
    <row r="23493" spans="24:24" x14ac:dyDescent="0.25">
      <c r="X23493" s="1"/>
    </row>
    <row r="23494" spans="24:24" x14ac:dyDescent="0.25">
      <c r="X23494" s="1"/>
    </row>
    <row r="23495" spans="24:24" x14ac:dyDescent="0.25">
      <c r="X23495" s="1"/>
    </row>
    <row r="23496" spans="24:24" x14ac:dyDescent="0.25">
      <c r="X23496" s="1"/>
    </row>
    <row r="23497" spans="24:24" x14ac:dyDescent="0.25">
      <c r="X23497" s="1"/>
    </row>
    <row r="23498" spans="24:24" x14ac:dyDescent="0.25">
      <c r="X23498" s="1"/>
    </row>
    <row r="23499" spans="24:24" x14ac:dyDescent="0.25">
      <c r="X23499" s="1"/>
    </row>
    <row r="23500" spans="24:24" x14ac:dyDescent="0.25">
      <c r="X23500" s="1"/>
    </row>
    <row r="23501" spans="24:24" x14ac:dyDescent="0.25">
      <c r="X23501" s="1"/>
    </row>
    <row r="23502" spans="24:24" x14ac:dyDescent="0.25">
      <c r="X23502" s="1"/>
    </row>
    <row r="23503" spans="24:24" x14ac:dyDescent="0.25">
      <c r="X23503" s="1"/>
    </row>
    <row r="23504" spans="24:24" x14ac:dyDescent="0.25">
      <c r="X23504" s="1"/>
    </row>
    <row r="23505" spans="24:24" x14ac:dyDescent="0.25">
      <c r="X23505" s="1"/>
    </row>
    <row r="23506" spans="24:24" x14ac:dyDescent="0.25">
      <c r="X23506" s="1"/>
    </row>
    <row r="23507" spans="24:24" x14ac:dyDescent="0.25">
      <c r="X23507" s="1"/>
    </row>
    <row r="23508" spans="24:24" x14ac:dyDescent="0.25">
      <c r="X23508" s="1"/>
    </row>
    <row r="23509" spans="24:24" x14ac:dyDescent="0.25">
      <c r="X23509" s="1"/>
    </row>
    <row r="23510" spans="24:24" x14ac:dyDescent="0.25">
      <c r="X23510" s="1"/>
    </row>
    <row r="23511" spans="24:24" x14ac:dyDescent="0.25">
      <c r="X23511" s="1"/>
    </row>
    <row r="23512" spans="24:24" x14ac:dyDescent="0.25">
      <c r="X23512" s="1"/>
    </row>
    <row r="23513" spans="24:24" x14ac:dyDescent="0.25">
      <c r="X23513" s="1"/>
    </row>
    <row r="23514" spans="24:24" x14ac:dyDescent="0.25">
      <c r="X23514" s="1"/>
    </row>
    <row r="23515" spans="24:24" x14ac:dyDescent="0.25">
      <c r="X23515" s="1"/>
    </row>
    <row r="23516" spans="24:24" x14ac:dyDescent="0.25">
      <c r="X23516" s="1"/>
    </row>
    <row r="23517" spans="24:24" x14ac:dyDescent="0.25">
      <c r="X23517" s="1"/>
    </row>
    <row r="23518" spans="24:24" x14ac:dyDescent="0.25">
      <c r="X23518" s="1"/>
    </row>
    <row r="23519" spans="24:24" x14ac:dyDescent="0.25">
      <c r="X23519" s="1"/>
    </row>
    <row r="23520" spans="24:24" x14ac:dyDescent="0.25">
      <c r="X23520" s="1"/>
    </row>
    <row r="23521" spans="24:24" x14ac:dyDescent="0.25">
      <c r="X23521" s="1"/>
    </row>
    <row r="23522" spans="24:24" x14ac:dyDescent="0.25">
      <c r="X23522" s="1"/>
    </row>
    <row r="23523" spans="24:24" x14ac:dyDescent="0.25">
      <c r="X23523" s="1"/>
    </row>
    <row r="23524" spans="24:24" x14ac:dyDescent="0.25">
      <c r="X23524" s="1"/>
    </row>
    <row r="23525" spans="24:24" x14ac:dyDescent="0.25">
      <c r="X23525" s="1"/>
    </row>
    <row r="23526" spans="24:24" x14ac:dyDescent="0.25">
      <c r="X23526" s="1"/>
    </row>
    <row r="23527" spans="24:24" x14ac:dyDescent="0.25">
      <c r="X23527" s="1"/>
    </row>
    <row r="23528" spans="24:24" x14ac:dyDescent="0.25">
      <c r="X23528" s="1"/>
    </row>
    <row r="23529" spans="24:24" x14ac:dyDescent="0.25">
      <c r="X23529" s="1"/>
    </row>
    <row r="23530" spans="24:24" x14ac:dyDescent="0.25">
      <c r="X23530" s="1"/>
    </row>
    <row r="23531" spans="24:24" x14ac:dyDescent="0.25">
      <c r="X23531" s="1"/>
    </row>
    <row r="23532" spans="24:24" x14ac:dyDescent="0.25">
      <c r="X23532" s="1"/>
    </row>
    <row r="23533" spans="24:24" x14ac:dyDescent="0.25">
      <c r="X23533" s="1"/>
    </row>
    <row r="23534" spans="24:24" x14ac:dyDescent="0.25">
      <c r="X23534" s="1"/>
    </row>
    <row r="23535" spans="24:24" x14ac:dyDescent="0.25">
      <c r="X23535" s="1"/>
    </row>
    <row r="23536" spans="24:24" x14ac:dyDescent="0.25">
      <c r="X23536" s="1"/>
    </row>
    <row r="23537" spans="24:24" x14ac:dyDescent="0.25">
      <c r="X23537" s="1"/>
    </row>
    <row r="23538" spans="24:24" x14ac:dyDescent="0.25">
      <c r="X23538" s="1"/>
    </row>
    <row r="23539" spans="24:24" x14ac:dyDescent="0.25">
      <c r="X23539" s="1"/>
    </row>
    <row r="23540" spans="24:24" x14ac:dyDescent="0.25">
      <c r="X23540" s="1"/>
    </row>
    <row r="23541" spans="24:24" x14ac:dyDescent="0.25">
      <c r="X23541" s="1"/>
    </row>
    <row r="23542" spans="24:24" x14ac:dyDescent="0.25">
      <c r="X23542" s="1"/>
    </row>
    <row r="23543" spans="24:24" x14ac:dyDescent="0.25">
      <c r="X23543" s="1"/>
    </row>
    <row r="23544" spans="24:24" x14ac:dyDescent="0.25">
      <c r="X23544" s="1"/>
    </row>
    <row r="23545" spans="24:24" x14ac:dyDescent="0.25">
      <c r="X23545" s="1"/>
    </row>
    <row r="23546" spans="24:24" x14ac:dyDescent="0.25">
      <c r="X23546" s="1"/>
    </row>
    <row r="23547" spans="24:24" x14ac:dyDescent="0.25">
      <c r="X23547" s="1"/>
    </row>
    <row r="23548" spans="24:24" x14ac:dyDescent="0.25">
      <c r="X23548" s="1"/>
    </row>
    <row r="23549" spans="24:24" x14ac:dyDescent="0.25">
      <c r="X23549" s="1"/>
    </row>
    <row r="23550" spans="24:24" x14ac:dyDescent="0.25">
      <c r="X23550" s="1"/>
    </row>
    <row r="23551" spans="24:24" x14ac:dyDescent="0.25">
      <c r="X23551" s="1"/>
    </row>
    <row r="23552" spans="24:24" x14ac:dyDescent="0.25">
      <c r="X23552" s="1"/>
    </row>
    <row r="23553" spans="24:24" x14ac:dyDescent="0.25">
      <c r="X23553" s="1"/>
    </row>
    <row r="23554" spans="24:24" x14ac:dyDescent="0.25">
      <c r="X23554" s="1"/>
    </row>
    <row r="23555" spans="24:24" x14ac:dyDescent="0.25">
      <c r="X23555" s="1"/>
    </row>
    <row r="23556" spans="24:24" x14ac:dyDescent="0.25">
      <c r="X23556" s="1"/>
    </row>
    <row r="23557" spans="24:24" x14ac:dyDescent="0.25">
      <c r="X23557" s="1"/>
    </row>
    <row r="23558" spans="24:24" x14ac:dyDescent="0.25">
      <c r="X23558" s="1"/>
    </row>
    <row r="23559" spans="24:24" x14ac:dyDescent="0.25">
      <c r="X23559" s="1"/>
    </row>
    <row r="23560" spans="24:24" x14ac:dyDescent="0.25">
      <c r="X23560" s="1"/>
    </row>
    <row r="23561" spans="24:24" x14ac:dyDescent="0.25">
      <c r="X23561" s="1"/>
    </row>
    <row r="23562" spans="24:24" x14ac:dyDescent="0.25">
      <c r="X23562" s="1"/>
    </row>
    <row r="23563" spans="24:24" x14ac:dyDescent="0.25">
      <c r="X23563" s="1"/>
    </row>
    <row r="23564" spans="24:24" x14ac:dyDescent="0.25">
      <c r="X23564" s="1"/>
    </row>
    <row r="23565" spans="24:24" x14ac:dyDescent="0.25">
      <c r="X23565" s="1"/>
    </row>
    <row r="23566" spans="24:24" x14ac:dyDescent="0.25">
      <c r="X23566" s="1"/>
    </row>
    <row r="23567" spans="24:24" x14ac:dyDescent="0.25">
      <c r="X23567" s="1"/>
    </row>
    <row r="23568" spans="24:24" x14ac:dyDescent="0.25">
      <c r="X23568" s="1"/>
    </row>
    <row r="23569" spans="24:24" x14ac:dyDescent="0.25">
      <c r="X23569" s="1"/>
    </row>
    <row r="23570" spans="24:24" x14ac:dyDescent="0.25">
      <c r="X23570" s="1"/>
    </row>
    <row r="23571" spans="24:24" x14ac:dyDescent="0.25">
      <c r="X23571" s="1"/>
    </row>
    <row r="23572" spans="24:24" x14ac:dyDescent="0.25">
      <c r="X23572" s="1"/>
    </row>
    <row r="23573" spans="24:24" x14ac:dyDescent="0.25">
      <c r="X23573" s="1"/>
    </row>
    <row r="23574" spans="24:24" x14ac:dyDescent="0.25">
      <c r="X23574" s="1"/>
    </row>
    <row r="23575" spans="24:24" x14ac:dyDescent="0.25">
      <c r="X23575" s="1"/>
    </row>
    <row r="23576" spans="24:24" x14ac:dyDescent="0.25">
      <c r="X23576" s="1"/>
    </row>
    <row r="23577" spans="24:24" x14ac:dyDescent="0.25">
      <c r="X23577" s="1"/>
    </row>
    <row r="23578" spans="24:24" x14ac:dyDescent="0.25">
      <c r="X23578" s="1"/>
    </row>
    <row r="23579" spans="24:24" x14ac:dyDescent="0.25">
      <c r="X23579" s="1"/>
    </row>
    <row r="23580" spans="24:24" x14ac:dyDescent="0.25">
      <c r="X23580" s="1"/>
    </row>
    <row r="23581" spans="24:24" x14ac:dyDescent="0.25">
      <c r="X23581" s="1"/>
    </row>
    <row r="23583" spans="24:24" x14ac:dyDescent="0.25">
      <c r="X23583" s="1"/>
    </row>
    <row r="23584" spans="24:24" x14ac:dyDescent="0.25">
      <c r="X23584" s="1"/>
    </row>
    <row r="23585" spans="24:24" x14ac:dyDescent="0.25">
      <c r="X23585" s="1"/>
    </row>
    <row r="23586" spans="24:24" x14ac:dyDescent="0.25">
      <c r="X23586" s="1"/>
    </row>
    <row r="23587" spans="24:24" x14ac:dyDescent="0.25">
      <c r="X23587" s="1"/>
    </row>
    <row r="23588" spans="24:24" x14ac:dyDescent="0.25">
      <c r="X23588" s="1"/>
    </row>
    <row r="23589" spans="24:24" x14ac:dyDescent="0.25">
      <c r="X23589" s="1"/>
    </row>
    <row r="23590" spans="24:24" x14ac:dyDescent="0.25">
      <c r="X23590" s="1"/>
    </row>
    <row r="23592" spans="24:24" x14ac:dyDescent="0.25">
      <c r="X23592" s="1"/>
    </row>
    <row r="23594" spans="24:24" x14ac:dyDescent="0.25">
      <c r="X23594" s="1"/>
    </row>
    <row r="23595" spans="24:24" x14ac:dyDescent="0.25">
      <c r="X23595" s="1"/>
    </row>
    <row r="23596" spans="24:24" x14ac:dyDescent="0.25">
      <c r="X23596" s="1"/>
    </row>
    <row r="23597" spans="24:24" x14ac:dyDescent="0.25">
      <c r="X23597" s="1"/>
    </row>
    <row r="23599" spans="24:24" x14ac:dyDescent="0.25">
      <c r="X23599" s="1"/>
    </row>
    <row r="23600" spans="24:24" x14ac:dyDescent="0.25">
      <c r="X23600" s="1"/>
    </row>
    <row r="23601" spans="24:24" x14ac:dyDescent="0.25">
      <c r="X23601" s="1"/>
    </row>
    <row r="23602" spans="24:24" x14ac:dyDescent="0.25">
      <c r="X23602" s="1"/>
    </row>
    <row r="23603" spans="24:24" x14ac:dyDescent="0.25">
      <c r="X23603" s="1"/>
    </row>
    <row r="23604" spans="24:24" x14ac:dyDescent="0.25">
      <c r="X23604" s="1"/>
    </row>
    <row r="23605" spans="24:24" x14ac:dyDescent="0.25">
      <c r="X23605" s="1"/>
    </row>
    <row r="23606" spans="24:24" x14ac:dyDescent="0.25">
      <c r="X23606" s="1"/>
    </row>
    <row r="23607" spans="24:24" x14ac:dyDescent="0.25">
      <c r="X23607" s="1"/>
    </row>
    <row r="23608" spans="24:24" x14ac:dyDescent="0.25">
      <c r="X23608" s="1"/>
    </row>
    <row r="23609" spans="24:24" x14ac:dyDescent="0.25">
      <c r="X23609" s="1"/>
    </row>
    <row r="23610" spans="24:24" x14ac:dyDescent="0.25">
      <c r="X23610" s="1"/>
    </row>
    <row r="23611" spans="24:24" x14ac:dyDescent="0.25">
      <c r="X23611" s="1"/>
    </row>
    <row r="23612" spans="24:24" x14ac:dyDescent="0.25">
      <c r="X23612" s="1"/>
    </row>
    <row r="23613" spans="24:24" x14ac:dyDescent="0.25">
      <c r="X23613" s="1"/>
    </row>
    <row r="23614" spans="24:24" x14ac:dyDescent="0.25">
      <c r="X23614" s="1"/>
    </row>
    <row r="23615" spans="24:24" x14ac:dyDescent="0.25">
      <c r="X23615" s="1"/>
    </row>
    <row r="23616" spans="24:24" x14ac:dyDescent="0.25">
      <c r="X23616" s="1"/>
    </row>
    <row r="23617" spans="24:24" x14ac:dyDescent="0.25">
      <c r="X23617" s="1"/>
    </row>
    <row r="23618" spans="24:24" x14ac:dyDescent="0.25">
      <c r="X23618" s="1"/>
    </row>
    <row r="23619" spans="24:24" x14ac:dyDescent="0.25">
      <c r="X23619" s="1"/>
    </row>
    <row r="23620" spans="24:24" x14ac:dyDescent="0.25">
      <c r="X23620" s="1"/>
    </row>
    <row r="23621" spans="24:24" x14ac:dyDescent="0.25">
      <c r="X23621" s="1"/>
    </row>
    <row r="23622" spans="24:24" x14ac:dyDescent="0.25">
      <c r="X23622" s="1"/>
    </row>
    <row r="23623" spans="24:24" x14ac:dyDescent="0.25">
      <c r="X23623" s="1"/>
    </row>
    <row r="23624" spans="24:24" x14ac:dyDescent="0.25">
      <c r="X23624" s="1"/>
    </row>
    <row r="23625" spans="24:24" x14ac:dyDescent="0.25">
      <c r="X23625" s="1"/>
    </row>
    <row r="23626" spans="24:24" x14ac:dyDescent="0.25">
      <c r="X23626" s="1"/>
    </row>
    <row r="23627" spans="24:24" x14ac:dyDescent="0.25">
      <c r="X23627" s="1"/>
    </row>
    <row r="23628" spans="24:24" x14ac:dyDescent="0.25">
      <c r="X23628" s="1"/>
    </row>
    <row r="23629" spans="24:24" x14ac:dyDescent="0.25">
      <c r="X23629" s="1"/>
    </row>
    <row r="23630" spans="24:24" x14ac:dyDescent="0.25">
      <c r="X23630" s="1"/>
    </row>
    <row r="23631" spans="24:24" x14ac:dyDescent="0.25">
      <c r="X23631" s="1"/>
    </row>
    <row r="23632" spans="24:24" x14ac:dyDescent="0.25">
      <c r="X23632" s="1"/>
    </row>
    <row r="23633" spans="24:24" x14ac:dyDescent="0.25">
      <c r="X23633" s="1"/>
    </row>
    <row r="23634" spans="24:24" x14ac:dyDescent="0.25">
      <c r="X23634" s="1"/>
    </row>
    <row r="23635" spans="24:24" x14ac:dyDescent="0.25">
      <c r="X23635" s="1"/>
    </row>
    <row r="23636" spans="24:24" x14ac:dyDescent="0.25">
      <c r="X23636" s="1"/>
    </row>
    <row r="23637" spans="24:24" x14ac:dyDescent="0.25">
      <c r="X23637" s="1"/>
    </row>
    <row r="23638" spans="24:24" x14ac:dyDescent="0.25">
      <c r="X23638" s="1"/>
    </row>
    <row r="23639" spans="24:24" x14ac:dyDescent="0.25">
      <c r="X23639" s="1"/>
    </row>
    <row r="23640" spans="24:24" x14ac:dyDescent="0.25">
      <c r="X23640" s="1"/>
    </row>
    <row r="23641" spans="24:24" x14ac:dyDescent="0.25">
      <c r="X23641" s="1"/>
    </row>
    <row r="23642" spans="24:24" x14ac:dyDescent="0.25">
      <c r="X23642" s="1"/>
    </row>
    <row r="23643" spans="24:24" x14ac:dyDescent="0.25">
      <c r="X23643" s="1"/>
    </row>
    <row r="23644" spans="24:24" x14ac:dyDescent="0.25">
      <c r="X23644" s="1"/>
    </row>
    <row r="23645" spans="24:24" x14ac:dyDescent="0.25">
      <c r="X23645" s="1"/>
    </row>
    <row r="23646" spans="24:24" x14ac:dyDescent="0.25">
      <c r="X23646" s="1"/>
    </row>
    <row r="23647" spans="24:24" x14ac:dyDescent="0.25">
      <c r="X23647" s="1"/>
    </row>
    <row r="23648" spans="24:24" x14ac:dyDescent="0.25">
      <c r="X23648" s="1"/>
    </row>
    <row r="23649" spans="24:24" x14ac:dyDescent="0.25">
      <c r="X23649" s="1"/>
    </row>
    <row r="23650" spans="24:24" x14ac:dyDescent="0.25">
      <c r="X23650" s="1"/>
    </row>
    <row r="23651" spans="24:24" x14ac:dyDescent="0.25">
      <c r="X23651" s="1"/>
    </row>
    <row r="23652" spans="24:24" x14ac:dyDescent="0.25">
      <c r="X23652" s="1"/>
    </row>
    <row r="23653" spans="24:24" x14ac:dyDescent="0.25">
      <c r="X23653" s="1"/>
    </row>
    <row r="23654" spans="24:24" x14ac:dyDescent="0.25">
      <c r="X23654" s="1"/>
    </row>
    <row r="23655" spans="24:24" x14ac:dyDescent="0.25">
      <c r="X23655" s="1"/>
    </row>
    <row r="23656" spans="24:24" x14ac:dyDescent="0.25">
      <c r="X23656" s="1"/>
    </row>
    <row r="23657" spans="24:24" x14ac:dyDescent="0.25">
      <c r="X23657" s="1"/>
    </row>
    <row r="23658" spans="24:24" x14ac:dyDescent="0.25">
      <c r="X23658" s="1"/>
    </row>
    <row r="23659" spans="24:24" x14ac:dyDescent="0.25">
      <c r="X23659" s="1"/>
    </row>
    <row r="23661" spans="24:24" x14ac:dyDescent="0.25">
      <c r="X23661" s="1"/>
    </row>
    <row r="23662" spans="24:24" x14ac:dyDescent="0.25">
      <c r="X23662" s="1"/>
    </row>
    <row r="23663" spans="24:24" x14ac:dyDescent="0.25">
      <c r="X23663" s="1"/>
    </row>
    <row r="23664" spans="24:24" x14ac:dyDescent="0.25">
      <c r="X23664" s="1"/>
    </row>
    <row r="23665" spans="24:24" x14ac:dyDescent="0.25">
      <c r="X23665" s="1"/>
    </row>
    <row r="23666" spans="24:24" x14ac:dyDescent="0.25">
      <c r="X23666" s="1"/>
    </row>
    <row r="23667" spans="24:24" x14ac:dyDescent="0.25">
      <c r="X23667" s="1"/>
    </row>
    <row r="23668" spans="24:24" x14ac:dyDescent="0.25">
      <c r="X23668" s="1"/>
    </row>
    <row r="23669" spans="24:24" x14ac:dyDescent="0.25">
      <c r="X23669" s="1"/>
    </row>
    <row r="23670" spans="24:24" x14ac:dyDescent="0.25">
      <c r="X23670" s="1"/>
    </row>
    <row r="23671" spans="24:24" x14ac:dyDescent="0.25">
      <c r="X23671" s="1"/>
    </row>
    <row r="23672" spans="24:24" x14ac:dyDescent="0.25">
      <c r="X23672" s="1"/>
    </row>
    <row r="23673" spans="24:24" x14ac:dyDescent="0.25">
      <c r="X23673" s="1"/>
    </row>
    <row r="23674" spans="24:24" x14ac:dyDescent="0.25">
      <c r="X23674" s="1"/>
    </row>
    <row r="23675" spans="24:24" x14ac:dyDescent="0.25">
      <c r="X23675" s="1"/>
    </row>
    <row r="23676" spans="24:24" x14ac:dyDescent="0.25">
      <c r="X23676" s="1"/>
    </row>
    <row r="23677" spans="24:24" x14ac:dyDescent="0.25">
      <c r="X23677" s="1"/>
    </row>
    <row r="23678" spans="24:24" x14ac:dyDescent="0.25">
      <c r="X23678" s="1"/>
    </row>
    <row r="23679" spans="24:24" x14ac:dyDescent="0.25">
      <c r="X23679" s="1"/>
    </row>
    <row r="23680" spans="24:24" x14ac:dyDescent="0.25">
      <c r="X23680" s="1"/>
    </row>
    <row r="23681" spans="24:24" x14ac:dyDescent="0.25">
      <c r="X23681" s="1"/>
    </row>
    <row r="23682" spans="24:24" x14ac:dyDescent="0.25">
      <c r="X23682" s="1"/>
    </row>
    <row r="23683" spans="24:24" x14ac:dyDescent="0.25">
      <c r="X23683" s="1"/>
    </row>
    <row r="23684" spans="24:24" x14ac:dyDescent="0.25">
      <c r="X23684" s="1"/>
    </row>
    <row r="23685" spans="24:24" x14ac:dyDescent="0.25">
      <c r="X23685" s="1"/>
    </row>
    <row r="23686" spans="24:24" x14ac:dyDescent="0.25">
      <c r="X23686" s="1"/>
    </row>
    <row r="23687" spans="24:24" x14ac:dyDescent="0.25">
      <c r="X23687" s="1"/>
    </row>
    <row r="23688" spans="24:24" x14ac:dyDescent="0.25">
      <c r="X23688" s="1"/>
    </row>
    <row r="23689" spans="24:24" x14ac:dyDescent="0.25">
      <c r="X23689" s="1"/>
    </row>
    <row r="23690" spans="24:24" x14ac:dyDescent="0.25">
      <c r="X23690" s="1"/>
    </row>
    <row r="23691" spans="24:24" x14ac:dyDescent="0.25">
      <c r="X23691" s="1"/>
    </row>
    <row r="23692" spans="24:24" x14ac:dyDescent="0.25">
      <c r="X23692" s="1"/>
    </row>
    <row r="23693" spans="24:24" x14ac:dyDescent="0.25">
      <c r="X23693" s="1"/>
    </row>
    <row r="23694" spans="24:24" x14ac:dyDescent="0.25">
      <c r="X23694" s="1"/>
    </row>
    <row r="23695" spans="24:24" x14ac:dyDescent="0.25">
      <c r="X23695" s="1"/>
    </row>
    <row r="23696" spans="24:24" x14ac:dyDescent="0.25">
      <c r="X23696" s="1"/>
    </row>
    <row r="23697" spans="24:24" x14ac:dyDescent="0.25">
      <c r="X23697" s="1"/>
    </row>
    <row r="23698" spans="24:24" x14ac:dyDescent="0.25">
      <c r="X23698" s="1"/>
    </row>
    <row r="23699" spans="24:24" x14ac:dyDescent="0.25">
      <c r="X23699" s="1"/>
    </row>
    <row r="23700" spans="24:24" x14ac:dyDescent="0.25">
      <c r="X23700" s="1"/>
    </row>
    <row r="23701" spans="24:24" x14ac:dyDescent="0.25">
      <c r="X23701" s="1"/>
    </row>
    <row r="23702" spans="24:24" x14ac:dyDescent="0.25">
      <c r="X23702" s="1"/>
    </row>
    <row r="23703" spans="24:24" x14ac:dyDescent="0.25">
      <c r="X23703" s="1"/>
    </row>
    <row r="23704" spans="24:24" x14ac:dyDescent="0.25">
      <c r="X23704" s="1"/>
    </row>
    <row r="23705" spans="24:24" x14ac:dyDescent="0.25">
      <c r="X23705" s="1"/>
    </row>
    <row r="23706" spans="24:24" x14ac:dyDescent="0.25">
      <c r="X23706" s="1"/>
    </row>
    <row r="23707" spans="24:24" x14ac:dyDescent="0.25">
      <c r="X23707" s="1"/>
    </row>
    <row r="23708" spans="24:24" x14ac:dyDescent="0.25">
      <c r="X23708" s="1"/>
    </row>
    <row r="23709" spans="24:24" x14ac:dyDescent="0.25">
      <c r="X23709" s="1"/>
    </row>
    <row r="23710" spans="24:24" x14ac:dyDescent="0.25">
      <c r="X23710" s="1"/>
    </row>
    <row r="23711" spans="24:24" x14ac:dyDescent="0.25">
      <c r="X23711" s="1"/>
    </row>
    <row r="23712" spans="24:24" x14ac:dyDescent="0.25">
      <c r="X23712" s="1"/>
    </row>
    <row r="23713" spans="24:24" x14ac:dyDescent="0.25">
      <c r="X23713" s="1"/>
    </row>
    <row r="23714" spans="24:24" x14ac:dyDescent="0.25">
      <c r="X23714" s="1"/>
    </row>
    <row r="23715" spans="24:24" x14ac:dyDescent="0.25">
      <c r="X23715" s="1"/>
    </row>
    <row r="23716" spans="24:24" x14ac:dyDescent="0.25">
      <c r="X23716" s="1"/>
    </row>
    <row r="23717" spans="24:24" x14ac:dyDescent="0.25">
      <c r="X23717" s="1"/>
    </row>
    <row r="23718" spans="24:24" x14ac:dyDescent="0.25">
      <c r="X23718" s="1"/>
    </row>
    <row r="23719" spans="24:24" x14ac:dyDescent="0.25">
      <c r="X23719" s="1"/>
    </row>
    <row r="23720" spans="24:24" x14ac:dyDescent="0.25">
      <c r="X23720" s="1"/>
    </row>
    <row r="23721" spans="24:24" x14ac:dyDescent="0.25">
      <c r="X23721" s="1"/>
    </row>
    <row r="23722" spans="24:24" x14ac:dyDescent="0.25">
      <c r="X23722" s="1"/>
    </row>
    <row r="23723" spans="24:24" x14ac:dyDescent="0.25">
      <c r="X23723" s="1"/>
    </row>
    <row r="23724" spans="24:24" x14ac:dyDescent="0.25">
      <c r="X23724" s="1"/>
    </row>
    <row r="23725" spans="24:24" x14ac:dyDescent="0.25">
      <c r="X23725" s="1"/>
    </row>
    <row r="23726" spans="24:24" x14ac:dyDescent="0.25">
      <c r="X23726" s="1"/>
    </row>
    <row r="23727" spans="24:24" x14ac:dyDescent="0.25">
      <c r="X23727" s="1"/>
    </row>
    <row r="23728" spans="24:24" x14ac:dyDescent="0.25">
      <c r="X23728" s="1"/>
    </row>
    <row r="23729" spans="24:24" x14ac:dyDescent="0.25">
      <c r="X23729" s="1"/>
    </row>
    <row r="23730" spans="24:24" x14ac:dyDescent="0.25">
      <c r="X23730" s="1"/>
    </row>
    <row r="23731" spans="24:24" x14ac:dyDescent="0.25">
      <c r="X23731" s="1"/>
    </row>
    <row r="23732" spans="24:24" x14ac:dyDescent="0.25">
      <c r="X23732" s="1"/>
    </row>
    <row r="23733" spans="24:24" x14ac:dyDescent="0.25">
      <c r="X23733" s="1"/>
    </row>
    <row r="23734" spans="24:24" x14ac:dyDescent="0.25">
      <c r="X23734" s="1"/>
    </row>
    <row r="23735" spans="24:24" x14ac:dyDescent="0.25">
      <c r="X23735" s="1"/>
    </row>
    <row r="23736" spans="24:24" x14ac:dyDescent="0.25">
      <c r="X23736" s="1"/>
    </row>
    <row r="23737" spans="24:24" x14ac:dyDescent="0.25">
      <c r="X23737" s="1"/>
    </row>
    <row r="23738" spans="24:24" x14ac:dyDescent="0.25">
      <c r="X23738" s="1"/>
    </row>
    <row r="23739" spans="24:24" x14ac:dyDescent="0.25">
      <c r="X23739" s="1"/>
    </row>
    <row r="23740" spans="24:24" x14ac:dyDescent="0.25">
      <c r="X23740" s="1"/>
    </row>
    <row r="23741" spans="24:24" x14ac:dyDescent="0.25">
      <c r="X23741" s="1"/>
    </row>
    <row r="23742" spans="24:24" x14ac:dyDescent="0.25">
      <c r="X23742" s="1"/>
    </row>
    <row r="23743" spans="24:24" x14ac:dyDescent="0.25">
      <c r="X23743" s="1"/>
    </row>
    <row r="23744" spans="24:24" x14ac:dyDescent="0.25">
      <c r="X23744" s="1"/>
    </row>
    <row r="23745" spans="24:24" x14ac:dyDescent="0.25">
      <c r="X23745" s="1"/>
    </row>
    <row r="23746" spans="24:24" x14ac:dyDescent="0.25">
      <c r="X23746" s="1"/>
    </row>
    <row r="23747" spans="24:24" x14ac:dyDescent="0.25">
      <c r="X23747" s="1"/>
    </row>
    <row r="23748" spans="24:24" x14ac:dyDescent="0.25">
      <c r="X23748" s="1"/>
    </row>
    <row r="23749" spans="24:24" x14ac:dyDescent="0.25">
      <c r="X23749" s="1"/>
    </row>
    <row r="23750" spans="24:24" x14ac:dyDescent="0.25">
      <c r="X23750" s="1"/>
    </row>
    <row r="23751" spans="24:24" x14ac:dyDescent="0.25">
      <c r="X23751" s="1"/>
    </row>
    <row r="23752" spans="24:24" x14ac:dyDescent="0.25">
      <c r="X23752" s="1"/>
    </row>
    <row r="23753" spans="24:24" x14ac:dyDescent="0.25">
      <c r="X23753" s="1"/>
    </row>
    <row r="23754" spans="24:24" x14ac:dyDescent="0.25">
      <c r="X23754" s="1"/>
    </row>
    <row r="23755" spans="24:24" x14ac:dyDescent="0.25">
      <c r="X23755" s="1"/>
    </row>
    <row r="23756" spans="24:24" x14ac:dyDescent="0.25">
      <c r="X23756" s="1"/>
    </row>
    <row r="23757" spans="24:24" x14ac:dyDescent="0.25">
      <c r="X23757" s="1"/>
    </row>
    <row r="23758" spans="24:24" x14ac:dyDescent="0.25">
      <c r="X23758" s="1"/>
    </row>
    <row r="23759" spans="24:24" x14ac:dyDescent="0.25">
      <c r="X23759" s="1"/>
    </row>
    <row r="23760" spans="24:24" x14ac:dyDescent="0.25">
      <c r="X23760" s="1"/>
    </row>
    <row r="23761" spans="24:24" x14ac:dyDescent="0.25">
      <c r="X23761" s="1"/>
    </row>
    <row r="23762" spans="24:24" x14ac:dyDescent="0.25">
      <c r="X23762" s="1"/>
    </row>
    <row r="23763" spans="24:24" x14ac:dyDescent="0.25">
      <c r="X23763" s="1"/>
    </row>
    <row r="23764" spans="24:24" x14ac:dyDescent="0.25">
      <c r="X23764" s="1"/>
    </row>
    <row r="23765" spans="24:24" x14ac:dyDescent="0.25">
      <c r="X23765" s="1"/>
    </row>
    <row r="23766" spans="24:24" x14ac:dyDescent="0.25">
      <c r="X23766" s="1"/>
    </row>
    <row r="23767" spans="24:24" x14ac:dyDescent="0.25">
      <c r="X23767" s="1"/>
    </row>
    <row r="23768" spans="24:24" x14ac:dyDescent="0.25">
      <c r="X23768" s="1"/>
    </row>
    <row r="23769" spans="24:24" x14ac:dyDescent="0.25">
      <c r="X23769" s="1"/>
    </row>
    <row r="23770" spans="24:24" x14ac:dyDescent="0.25">
      <c r="X23770" s="1"/>
    </row>
    <row r="23771" spans="24:24" x14ac:dyDescent="0.25">
      <c r="X23771" s="1"/>
    </row>
    <row r="23772" spans="24:24" x14ac:dyDescent="0.25">
      <c r="X23772" s="1"/>
    </row>
    <row r="23773" spans="24:24" x14ac:dyDescent="0.25">
      <c r="X23773" s="1"/>
    </row>
    <row r="23774" spans="24:24" x14ac:dyDescent="0.25">
      <c r="X23774" s="1"/>
    </row>
    <row r="23775" spans="24:24" x14ac:dyDescent="0.25">
      <c r="X23775" s="1"/>
    </row>
    <row r="23776" spans="24:24" x14ac:dyDescent="0.25">
      <c r="X23776" s="1"/>
    </row>
    <row r="23777" spans="24:24" x14ac:dyDescent="0.25">
      <c r="X23777" s="1"/>
    </row>
    <row r="23778" spans="24:24" x14ac:dyDescent="0.25">
      <c r="X23778" s="1"/>
    </row>
    <row r="23779" spans="24:24" x14ac:dyDescent="0.25">
      <c r="X23779" s="1"/>
    </row>
    <row r="23780" spans="24:24" x14ac:dyDescent="0.25">
      <c r="X23780" s="1"/>
    </row>
    <row r="23781" spans="24:24" x14ac:dyDescent="0.25">
      <c r="X23781" s="1"/>
    </row>
    <row r="23782" spans="24:24" x14ac:dyDescent="0.25">
      <c r="X23782" s="1"/>
    </row>
    <row r="23783" spans="24:24" x14ac:dyDescent="0.25">
      <c r="X23783" s="1"/>
    </row>
    <row r="23784" spans="24:24" x14ac:dyDescent="0.25">
      <c r="X23784" s="1"/>
    </row>
    <row r="23785" spans="24:24" x14ac:dyDescent="0.25">
      <c r="X23785" s="1"/>
    </row>
    <row r="23786" spans="24:24" x14ac:dyDescent="0.25">
      <c r="X23786" s="1"/>
    </row>
    <row r="23787" spans="24:24" x14ac:dyDescent="0.25">
      <c r="X23787" s="1"/>
    </row>
    <row r="23788" spans="24:24" x14ac:dyDescent="0.25">
      <c r="X23788" s="1"/>
    </row>
    <row r="23789" spans="24:24" x14ac:dyDescent="0.25">
      <c r="X23789" s="1"/>
    </row>
    <row r="23790" spans="24:24" x14ac:dyDescent="0.25">
      <c r="X23790" s="1"/>
    </row>
    <row r="23791" spans="24:24" x14ac:dyDescent="0.25">
      <c r="X23791" s="1"/>
    </row>
    <row r="23792" spans="24:24" x14ac:dyDescent="0.25">
      <c r="X23792" s="1"/>
    </row>
    <row r="23793" spans="24:24" x14ac:dyDescent="0.25">
      <c r="X23793" s="1"/>
    </row>
    <row r="23794" spans="24:24" x14ac:dyDescent="0.25">
      <c r="X23794" s="1"/>
    </row>
    <row r="23795" spans="24:24" x14ac:dyDescent="0.25">
      <c r="X23795" s="1"/>
    </row>
    <row r="23796" spans="24:24" x14ac:dyDescent="0.25">
      <c r="X23796" s="1"/>
    </row>
    <row r="23797" spans="24:24" x14ac:dyDescent="0.25">
      <c r="X23797" s="1"/>
    </row>
    <row r="23798" spans="24:24" x14ac:dyDescent="0.25">
      <c r="X23798" s="1"/>
    </row>
    <row r="23799" spans="24:24" x14ac:dyDescent="0.25">
      <c r="X23799" s="1"/>
    </row>
    <row r="23800" spans="24:24" x14ac:dyDescent="0.25">
      <c r="X23800" s="1"/>
    </row>
    <row r="23801" spans="24:24" x14ac:dyDescent="0.25">
      <c r="X23801" s="1"/>
    </row>
    <row r="23802" spans="24:24" x14ac:dyDescent="0.25">
      <c r="X23802" s="1"/>
    </row>
    <row r="23803" spans="24:24" x14ac:dyDescent="0.25">
      <c r="X23803" s="1"/>
    </row>
    <row r="23804" spans="24:24" x14ac:dyDescent="0.25">
      <c r="X23804" s="1"/>
    </row>
    <row r="23805" spans="24:24" x14ac:dyDescent="0.25">
      <c r="X23805" s="1"/>
    </row>
    <row r="23806" spans="24:24" x14ac:dyDescent="0.25">
      <c r="X23806" s="1"/>
    </row>
    <row r="23807" spans="24:24" x14ac:dyDescent="0.25">
      <c r="X23807" s="1"/>
    </row>
    <row r="23808" spans="24:24" x14ac:dyDescent="0.25">
      <c r="X23808" s="1"/>
    </row>
    <row r="23809" spans="24:24" x14ac:dyDescent="0.25">
      <c r="X23809" s="1"/>
    </row>
    <row r="23810" spans="24:24" x14ac:dyDescent="0.25">
      <c r="X23810" s="1"/>
    </row>
    <row r="23811" spans="24:24" x14ac:dyDescent="0.25">
      <c r="X23811" s="1"/>
    </row>
    <row r="23812" spans="24:24" x14ac:dyDescent="0.25">
      <c r="X23812" s="1"/>
    </row>
    <row r="23813" spans="24:24" x14ac:dyDescent="0.25">
      <c r="X23813" s="1"/>
    </row>
    <row r="23814" spans="24:24" x14ac:dyDescent="0.25">
      <c r="X23814" s="1"/>
    </row>
    <row r="23815" spans="24:24" x14ac:dyDescent="0.25">
      <c r="X23815" s="1"/>
    </row>
    <row r="23816" spans="24:24" x14ac:dyDescent="0.25">
      <c r="X23816" s="1"/>
    </row>
    <row r="23817" spans="24:24" x14ac:dyDescent="0.25">
      <c r="X23817" s="1"/>
    </row>
    <row r="23818" spans="24:24" x14ac:dyDescent="0.25">
      <c r="X23818" s="1"/>
    </row>
    <row r="23819" spans="24:24" x14ac:dyDescent="0.25">
      <c r="X23819" s="1"/>
    </row>
    <row r="23820" spans="24:24" x14ac:dyDescent="0.25">
      <c r="X23820" s="1"/>
    </row>
    <row r="23821" spans="24:24" x14ac:dyDescent="0.25">
      <c r="X23821" s="1"/>
    </row>
    <row r="23822" spans="24:24" x14ac:dyDescent="0.25">
      <c r="X23822" s="1"/>
    </row>
    <row r="23823" spans="24:24" x14ac:dyDescent="0.25">
      <c r="X23823" s="1"/>
    </row>
    <row r="23824" spans="24:24" x14ac:dyDescent="0.25">
      <c r="X23824" s="1"/>
    </row>
    <row r="23825" spans="24:24" x14ac:dyDescent="0.25">
      <c r="X23825" s="1"/>
    </row>
    <row r="23826" spans="24:24" x14ac:dyDescent="0.25">
      <c r="X23826" s="1"/>
    </row>
    <row r="23827" spans="24:24" x14ac:dyDescent="0.25">
      <c r="X23827" s="1"/>
    </row>
    <row r="23828" spans="24:24" x14ac:dyDescent="0.25">
      <c r="X23828" s="1"/>
    </row>
    <row r="23829" spans="24:24" x14ac:dyDescent="0.25">
      <c r="X23829" s="1"/>
    </row>
    <row r="23830" spans="24:24" x14ac:dyDescent="0.25">
      <c r="X23830" s="1"/>
    </row>
    <row r="23831" spans="24:24" x14ac:dyDescent="0.25">
      <c r="X23831" s="1"/>
    </row>
    <row r="23832" spans="24:24" x14ac:dyDescent="0.25">
      <c r="X23832" s="1"/>
    </row>
    <row r="23833" spans="24:24" x14ac:dyDescent="0.25">
      <c r="X23833" s="1"/>
    </row>
    <row r="23834" spans="24:24" x14ac:dyDescent="0.25">
      <c r="X23834" s="1"/>
    </row>
    <row r="23835" spans="24:24" x14ac:dyDescent="0.25">
      <c r="X23835" s="1"/>
    </row>
    <row r="23836" spans="24:24" x14ac:dyDescent="0.25">
      <c r="X23836" s="1"/>
    </row>
    <row r="23837" spans="24:24" x14ac:dyDescent="0.25">
      <c r="X23837" s="1"/>
    </row>
    <row r="23838" spans="24:24" x14ac:dyDescent="0.25">
      <c r="X23838" s="1"/>
    </row>
    <row r="23839" spans="24:24" x14ac:dyDescent="0.25">
      <c r="X23839" s="1"/>
    </row>
    <row r="23840" spans="24:24" x14ac:dyDescent="0.25">
      <c r="X23840" s="1"/>
    </row>
    <row r="23841" spans="24:24" x14ac:dyDescent="0.25">
      <c r="X23841" s="1"/>
    </row>
    <row r="23842" spans="24:24" x14ac:dyDescent="0.25">
      <c r="X23842" s="1"/>
    </row>
    <row r="23843" spans="24:24" x14ac:dyDescent="0.25">
      <c r="X23843" s="1"/>
    </row>
    <row r="23844" spans="24:24" x14ac:dyDescent="0.25">
      <c r="X23844" s="1"/>
    </row>
    <row r="23845" spans="24:24" x14ac:dyDescent="0.25">
      <c r="X23845" s="1"/>
    </row>
    <row r="23846" spans="24:24" x14ac:dyDescent="0.25">
      <c r="X23846" s="1"/>
    </row>
    <row r="23847" spans="24:24" x14ac:dyDescent="0.25">
      <c r="X23847" s="1"/>
    </row>
    <row r="23848" spans="24:24" x14ac:dyDescent="0.25">
      <c r="X23848" s="1"/>
    </row>
    <row r="23849" spans="24:24" x14ac:dyDescent="0.25">
      <c r="X23849" s="1"/>
    </row>
    <row r="23850" spans="24:24" x14ac:dyDescent="0.25">
      <c r="X23850" s="1"/>
    </row>
    <row r="23851" spans="24:24" x14ac:dyDescent="0.25">
      <c r="X23851" s="1"/>
    </row>
    <row r="23852" spans="24:24" x14ac:dyDescent="0.25">
      <c r="X23852" s="1"/>
    </row>
    <row r="23853" spans="24:24" x14ac:dyDescent="0.25">
      <c r="X23853" s="1"/>
    </row>
    <row r="23854" spans="24:24" x14ac:dyDescent="0.25">
      <c r="X23854" s="1"/>
    </row>
    <row r="23855" spans="24:24" x14ac:dyDescent="0.25">
      <c r="X23855" s="1"/>
    </row>
    <row r="23856" spans="24:24" x14ac:dyDescent="0.25">
      <c r="X23856" s="1"/>
    </row>
    <row r="23857" spans="24:24" x14ac:dyDescent="0.25">
      <c r="X23857" s="1"/>
    </row>
    <row r="23858" spans="24:24" x14ac:dyDescent="0.25">
      <c r="X23858" s="1"/>
    </row>
    <row r="23859" spans="24:24" x14ac:dyDescent="0.25">
      <c r="X23859" s="1"/>
    </row>
    <row r="23860" spans="24:24" x14ac:dyDescent="0.25">
      <c r="X23860" s="1"/>
    </row>
    <row r="23861" spans="24:24" x14ac:dyDescent="0.25">
      <c r="X23861" s="1"/>
    </row>
    <row r="23862" spans="24:24" x14ac:dyDescent="0.25">
      <c r="X23862" s="1"/>
    </row>
    <row r="23863" spans="24:24" x14ac:dyDescent="0.25">
      <c r="X23863" s="1"/>
    </row>
    <row r="23864" spans="24:24" x14ac:dyDescent="0.25">
      <c r="X23864" s="1"/>
    </row>
    <row r="23865" spans="24:24" x14ac:dyDescent="0.25">
      <c r="X23865" s="1"/>
    </row>
    <row r="23866" spans="24:24" x14ac:dyDescent="0.25">
      <c r="X23866" s="1"/>
    </row>
    <row r="23867" spans="24:24" x14ac:dyDescent="0.25">
      <c r="X23867" s="1"/>
    </row>
    <row r="23868" spans="24:24" x14ac:dyDescent="0.25">
      <c r="X23868" s="1"/>
    </row>
    <row r="23869" spans="24:24" x14ac:dyDescent="0.25">
      <c r="X23869" s="1"/>
    </row>
    <row r="23870" spans="24:24" x14ac:dyDescent="0.25">
      <c r="X23870" s="1"/>
    </row>
    <row r="23871" spans="24:24" x14ac:dyDescent="0.25">
      <c r="X23871" s="1"/>
    </row>
    <row r="23872" spans="24:24" x14ac:dyDescent="0.25">
      <c r="X23872" s="1"/>
    </row>
    <row r="23873" spans="24:24" x14ac:dyDescent="0.25">
      <c r="X23873" s="1"/>
    </row>
    <row r="23874" spans="24:24" x14ac:dyDescent="0.25">
      <c r="X23874" s="1"/>
    </row>
    <row r="23875" spans="24:24" x14ac:dyDescent="0.25">
      <c r="X23875" s="1"/>
    </row>
    <row r="23876" spans="24:24" x14ac:dyDescent="0.25">
      <c r="X23876" s="1"/>
    </row>
    <row r="23877" spans="24:24" x14ac:dyDescent="0.25">
      <c r="X23877" s="1"/>
    </row>
    <row r="23878" spans="24:24" x14ac:dyDescent="0.25">
      <c r="X23878" s="1"/>
    </row>
    <row r="23879" spans="24:24" x14ac:dyDescent="0.25">
      <c r="X23879" s="1"/>
    </row>
    <row r="23880" spans="24:24" x14ac:dyDescent="0.25">
      <c r="X23880" s="1"/>
    </row>
    <row r="23881" spans="24:24" x14ac:dyDescent="0.25">
      <c r="X23881" s="1"/>
    </row>
    <row r="23882" spans="24:24" x14ac:dyDescent="0.25">
      <c r="X23882" s="1"/>
    </row>
    <row r="23883" spans="24:24" x14ac:dyDescent="0.25">
      <c r="X23883" s="1"/>
    </row>
    <row r="23884" spans="24:24" x14ac:dyDescent="0.25">
      <c r="X23884" s="1"/>
    </row>
    <row r="23885" spans="24:24" x14ac:dyDescent="0.25">
      <c r="X23885" s="1"/>
    </row>
    <row r="23886" spans="24:24" x14ac:dyDescent="0.25">
      <c r="X23886" s="1"/>
    </row>
    <row r="23887" spans="24:24" x14ac:dyDescent="0.25">
      <c r="X23887" s="1"/>
    </row>
    <row r="23888" spans="24:24" x14ac:dyDescent="0.25">
      <c r="X23888" s="1"/>
    </row>
    <row r="23889" spans="24:24" x14ac:dyDescent="0.25">
      <c r="X23889" s="1"/>
    </row>
    <row r="23890" spans="24:24" x14ac:dyDescent="0.25">
      <c r="X23890" s="1"/>
    </row>
    <row r="23891" spans="24:24" x14ac:dyDescent="0.25">
      <c r="X23891" s="1"/>
    </row>
    <row r="23892" spans="24:24" x14ac:dyDescent="0.25">
      <c r="X23892" s="1"/>
    </row>
    <row r="23893" spans="24:24" x14ac:dyDescent="0.25">
      <c r="X23893" s="1"/>
    </row>
    <row r="23894" spans="24:24" x14ac:dyDescent="0.25">
      <c r="X23894" s="1"/>
    </row>
    <row r="23895" spans="24:24" x14ac:dyDescent="0.25">
      <c r="X23895" s="1"/>
    </row>
    <row r="23896" spans="24:24" x14ac:dyDescent="0.25">
      <c r="X23896" s="1"/>
    </row>
    <row r="23897" spans="24:24" x14ac:dyDescent="0.25">
      <c r="X23897" s="1"/>
    </row>
    <row r="23898" spans="24:24" x14ac:dyDescent="0.25">
      <c r="X23898" s="1"/>
    </row>
    <row r="23899" spans="24:24" x14ac:dyDescent="0.25">
      <c r="X23899" s="1"/>
    </row>
    <row r="23900" spans="24:24" x14ac:dyDescent="0.25">
      <c r="X23900" s="1"/>
    </row>
    <row r="23901" spans="24:24" x14ac:dyDescent="0.25">
      <c r="X23901" s="1"/>
    </row>
    <row r="23902" spans="24:24" x14ac:dyDescent="0.25">
      <c r="X23902" s="1"/>
    </row>
    <row r="23903" spans="24:24" x14ac:dyDescent="0.25">
      <c r="X23903" s="1"/>
    </row>
    <row r="23904" spans="24:24" x14ac:dyDescent="0.25">
      <c r="X23904" s="1"/>
    </row>
    <row r="23905" spans="24:24" x14ac:dyDescent="0.25">
      <c r="X23905" s="1"/>
    </row>
    <row r="23906" spans="24:24" x14ac:dyDescent="0.25">
      <c r="X23906" s="1"/>
    </row>
    <row r="23907" spans="24:24" x14ac:dyDescent="0.25">
      <c r="X23907" s="1"/>
    </row>
    <row r="23908" spans="24:24" x14ac:dyDescent="0.25">
      <c r="X23908" s="1"/>
    </row>
    <row r="23909" spans="24:24" x14ac:dyDescent="0.25">
      <c r="X23909" s="1"/>
    </row>
    <row r="23910" spans="24:24" x14ac:dyDescent="0.25">
      <c r="X23910" s="1"/>
    </row>
    <row r="23911" spans="24:24" x14ac:dyDescent="0.25">
      <c r="X23911" s="1"/>
    </row>
    <row r="23912" spans="24:24" x14ac:dyDescent="0.25">
      <c r="X23912" s="1"/>
    </row>
    <row r="23913" spans="24:24" x14ac:dyDescent="0.25">
      <c r="X23913" s="1"/>
    </row>
    <row r="23914" spans="24:24" x14ac:dyDescent="0.25">
      <c r="X23914" s="1"/>
    </row>
    <row r="23915" spans="24:24" x14ac:dyDescent="0.25">
      <c r="X23915" s="1"/>
    </row>
    <row r="23916" spans="24:24" x14ac:dyDescent="0.25">
      <c r="X23916" s="1"/>
    </row>
    <row r="23917" spans="24:24" x14ac:dyDescent="0.25">
      <c r="X23917" s="1"/>
    </row>
    <row r="23918" spans="24:24" x14ac:dyDescent="0.25">
      <c r="X23918" s="1"/>
    </row>
    <row r="23919" spans="24:24" x14ac:dyDescent="0.25">
      <c r="X23919" s="1"/>
    </row>
    <row r="23920" spans="24:24" x14ac:dyDescent="0.25">
      <c r="X23920" s="1"/>
    </row>
    <row r="23921" spans="24:24" x14ac:dyDescent="0.25">
      <c r="X23921" s="1"/>
    </row>
    <row r="23922" spans="24:24" x14ac:dyDescent="0.25">
      <c r="X23922" s="1"/>
    </row>
    <row r="23923" spans="24:24" x14ac:dyDescent="0.25">
      <c r="X23923" s="1"/>
    </row>
    <row r="23924" spans="24:24" x14ac:dyDescent="0.25">
      <c r="X23924" s="1"/>
    </row>
    <row r="23925" spans="24:24" x14ac:dyDescent="0.25">
      <c r="X23925" s="1"/>
    </row>
    <row r="23926" spans="24:24" x14ac:dyDescent="0.25">
      <c r="X23926" s="1"/>
    </row>
    <row r="23927" spans="24:24" x14ac:dyDescent="0.25">
      <c r="X23927" s="1"/>
    </row>
    <row r="23928" spans="24:24" x14ac:dyDescent="0.25">
      <c r="X23928" s="1"/>
    </row>
    <row r="23929" spans="24:24" x14ac:dyDescent="0.25">
      <c r="X23929" s="1"/>
    </row>
    <row r="23930" spans="24:24" x14ac:dyDescent="0.25">
      <c r="X23930" s="1"/>
    </row>
    <row r="23931" spans="24:24" x14ac:dyDescent="0.25">
      <c r="X23931" s="1"/>
    </row>
    <row r="23932" spans="24:24" x14ac:dyDescent="0.25">
      <c r="X23932" s="1"/>
    </row>
    <row r="23933" spans="24:24" x14ac:dyDescent="0.25">
      <c r="X23933" s="1"/>
    </row>
    <row r="23934" spans="24:24" x14ac:dyDescent="0.25">
      <c r="X23934" s="1"/>
    </row>
    <row r="23935" spans="24:24" x14ac:dyDescent="0.25">
      <c r="X23935" s="1"/>
    </row>
    <row r="23936" spans="24:24" x14ac:dyDescent="0.25">
      <c r="X23936" s="1"/>
    </row>
    <row r="23937" spans="24:24" x14ac:dyDescent="0.25">
      <c r="X23937" s="1"/>
    </row>
    <row r="23938" spans="24:24" x14ac:dyDescent="0.25">
      <c r="X23938" s="1"/>
    </row>
    <row r="23939" spans="24:24" x14ac:dyDescent="0.25">
      <c r="X23939" s="1"/>
    </row>
    <row r="23940" spans="24:24" x14ac:dyDescent="0.25">
      <c r="X23940" s="1"/>
    </row>
    <row r="23941" spans="24:24" x14ac:dyDescent="0.25">
      <c r="X23941" s="1"/>
    </row>
    <row r="23942" spans="24:24" x14ac:dyDescent="0.25">
      <c r="X23942" s="1"/>
    </row>
    <row r="23943" spans="24:24" x14ac:dyDescent="0.25">
      <c r="X23943" s="1"/>
    </row>
    <row r="23944" spans="24:24" x14ac:dyDescent="0.25">
      <c r="X23944" s="1"/>
    </row>
    <row r="23945" spans="24:24" x14ac:dyDescent="0.25">
      <c r="X23945" s="1"/>
    </row>
    <row r="23946" spans="24:24" x14ac:dyDescent="0.25">
      <c r="X23946" s="1"/>
    </row>
    <row r="23947" spans="24:24" x14ac:dyDescent="0.25">
      <c r="X23947" s="1"/>
    </row>
    <row r="23948" spans="24:24" x14ac:dyDescent="0.25">
      <c r="X23948" s="1"/>
    </row>
    <row r="23949" spans="24:24" x14ac:dyDescent="0.25">
      <c r="X23949" s="1"/>
    </row>
    <row r="23950" spans="24:24" x14ac:dyDescent="0.25">
      <c r="X23950" s="1"/>
    </row>
    <row r="23951" spans="24:24" x14ac:dyDescent="0.25">
      <c r="X23951" s="1"/>
    </row>
    <row r="23952" spans="24:24" x14ac:dyDescent="0.25">
      <c r="X23952" s="1"/>
    </row>
    <row r="23953" spans="24:24" x14ac:dyDescent="0.25">
      <c r="X23953" s="1"/>
    </row>
    <row r="23954" spans="24:24" x14ac:dyDescent="0.25">
      <c r="X23954" s="1"/>
    </row>
    <row r="23955" spans="24:24" x14ac:dyDescent="0.25">
      <c r="X23955" s="1"/>
    </row>
    <row r="23956" spans="24:24" x14ac:dyDescent="0.25">
      <c r="X23956" s="1"/>
    </row>
    <row r="23957" spans="24:24" x14ac:dyDescent="0.25">
      <c r="X23957" s="1"/>
    </row>
    <row r="23958" spans="24:24" x14ac:dyDescent="0.25">
      <c r="X23958" s="1"/>
    </row>
    <row r="23959" spans="24:24" x14ac:dyDescent="0.25">
      <c r="X23959" s="1"/>
    </row>
    <row r="23960" spans="24:24" x14ac:dyDescent="0.25">
      <c r="X23960" s="1"/>
    </row>
    <row r="23961" spans="24:24" x14ac:dyDescent="0.25">
      <c r="X23961" s="1"/>
    </row>
    <row r="23962" spans="24:24" x14ac:dyDescent="0.25">
      <c r="X23962" s="1"/>
    </row>
    <row r="23963" spans="24:24" x14ac:dyDescent="0.25">
      <c r="X23963" s="1"/>
    </row>
    <row r="23964" spans="24:24" x14ac:dyDescent="0.25">
      <c r="X23964" s="1"/>
    </row>
    <row r="23965" spans="24:24" x14ac:dyDescent="0.25">
      <c r="X23965" s="1"/>
    </row>
    <row r="23966" spans="24:24" x14ac:dyDescent="0.25">
      <c r="X23966" s="1"/>
    </row>
    <row r="23967" spans="24:24" x14ac:dyDescent="0.25">
      <c r="X23967" s="1"/>
    </row>
    <row r="23968" spans="24:24" x14ac:dyDescent="0.25">
      <c r="X23968" s="1"/>
    </row>
    <row r="23969" spans="24:24" x14ac:dyDescent="0.25">
      <c r="X23969" s="1"/>
    </row>
    <row r="23970" spans="24:24" x14ac:dyDescent="0.25">
      <c r="X23970" s="1"/>
    </row>
    <row r="23971" spans="24:24" x14ac:dyDescent="0.25">
      <c r="X23971" s="1"/>
    </row>
    <row r="23972" spans="24:24" x14ac:dyDescent="0.25">
      <c r="X23972" s="1"/>
    </row>
    <row r="23973" spans="24:24" x14ac:dyDescent="0.25">
      <c r="X23973" s="1"/>
    </row>
    <row r="23974" spans="24:24" x14ac:dyDescent="0.25">
      <c r="X23974" s="1"/>
    </row>
    <row r="23975" spans="24:24" x14ac:dyDescent="0.25">
      <c r="X23975" s="1"/>
    </row>
    <row r="23976" spans="24:24" x14ac:dyDescent="0.25">
      <c r="X23976" s="1"/>
    </row>
    <row r="23977" spans="24:24" x14ac:dyDescent="0.25">
      <c r="X23977" s="1"/>
    </row>
    <row r="23978" spans="24:24" x14ac:dyDescent="0.25">
      <c r="X23978" s="1"/>
    </row>
    <row r="23979" spans="24:24" x14ac:dyDescent="0.25">
      <c r="X23979" s="1"/>
    </row>
    <row r="23980" spans="24:24" x14ac:dyDescent="0.25">
      <c r="X23980" s="1"/>
    </row>
    <row r="23981" spans="24:24" x14ac:dyDescent="0.25">
      <c r="X23981" s="1"/>
    </row>
    <row r="23982" spans="24:24" x14ac:dyDescent="0.25">
      <c r="X23982" s="1"/>
    </row>
    <row r="23983" spans="24:24" x14ac:dyDescent="0.25">
      <c r="X23983" s="1"/>
    </row>
    <row r="23984" spans="24:24" x14ac:dyDescent="0.25">
      <c r="X23984" s="1"/>
    </row>
    <row r="23985" spans="24:24" x14ac:dyDescent="0.25">
      <c r="X23985" s="1"/>
    </row>
    <row r="23986" spans="24:24" x14ac:dyDescent="0.25">
      <c r="X23986" s="1"/>
    </row>
    <row r="23987" spans="24:24" x14ac:dyDescent="0.25">
      <c r="X23987" s="1"/>
    </row>
    <row r="23988" spans="24:24" x14ac:dyDescent="0.25">
      <c r="X23988" s="1"/>
    </row>
    <row r="23989" spans="24:24" x14ac:dyDescent="0.25">
      <c r="X23989" s="1"/>
    </row>
    <row r="23990" spans="24:24" x14ac:dyDescent="0.25">
      <c r="X23990" s="1"/>
    </row>
    <row r="23991" spans="24:24" x14ac:dyDescent="0.25">
      <c r="X23991" s="1"/>
    </row>
    <row r="23992" spans="24:24" x14ac:dyDescent="0.25">
      <c r="X23992" s="1"/>
    </row>
    <row r="23993" spans="24:24" x14ac:dyDescent="0.25">
      <c r="X23993" s="1"/>
    </row>
    <row r="23994" spans="24:24" x14ac:dyDescent="0.25">
      <c r="X23994" s="1"/>
    </row>
    <row r="23995" spans="24:24" x14ac:dyDescent="0.25">
      <c r="X23995" s="1"/>
    </row>
    <row r="23996" spans="24:24" x14ac:dyDescent="0.25">
      <c r="X23996" s="1"/>
    </row>
    <row r="23997" spans="24:24" x14ac:dyDescent="0.25">
      <c r="X23997" s="1"/>
    </row>
    <row r="23998" spans="24:24" x14ac:dyDescent="0.25">
      <c r="X23998" s="1"/>
    </row>
    <row r="23999" spans="24:24" x14ac:dyDescent="0.25">
      <c r="X23999" s="1"/>
    </row>
    <row r="24000" spans="24:24" x14ac:dyDescent="0.25">
      <c r="X24000" s="1"/>
    </row>
    <row r="24001" spans="24:24" x14ac:dyDescent="0.25">
      <c r="X24001" s="1"/>
    </row>
    <row r="24002" spans="24:24" x14ac:dyDescent="0.25">
      <c r="X24002" s="1"/>
    </row>
    <row r="24003" spans="24:24" x14ac:dyDescent="0.25">
      <c r="X24003" s="1"/>
    </row>
    <row r="24004" spans="24:24" x14ac:dyDescent="0.25">
      <c r="X24004" s="1"/>
    </row>
    <row r="24005" spans="24:24" x14ac:dyDescent="0.25">
      <c r="X24005" s="1"/>
    </row>
    <row r="24006" spans="24:24" x14ac:dyDescent="0.25">
      <c r="X24006" s="1"/>
    </row>
    <row r="24007" spans="24:24" x14ac:dyDescent="0.25">
      <c r="X24007" s="1"/>
    </row>
    <row r="24008" spans="24:24" x14ac:dyDescent="0.25">
      <c r="X24008" s="1"/>
    </row>
    <row r="24009" spans="24:24" x14ac:dyDescent="0.25">
      <c r="X24009" s="1"/>
    </row>
    <row r="24010" spans="24:24" x14ac:dyDescent="0.25">
      <c r="X24010" s="1"/>
    </row>
    <row r="24011" spans="24:24" x14ac:dyDescent="0.25">
      <c r="X24011" s="1"/>
    </row>
    <row r="24012" spans="24:24" x14ac:dyDescent="0.25">
      <c r="X24012" s="1"/>
    </row>
    <row r="24013" spans="24:24" x14ac:dyDescent="0.25">
      <c r="X24013" s="1"/>
    </row>
    <row r="24014" spans="24:24" x14ac:dyDescent="0.25">
      <c r="X24014" s="1"/>
    </row>
    <row r="24015" spans="24:24" x14ac:dyDescent="0.25">
      <c r="X24015" s="1"/>
    </row>
    <row r="24016" spans="24:24" x14ac:dyDescent="0.25">
      <c r="X24016" s="1"/>
    </row>
    <row r="24017" spans="24:24" x14ac:dyDescent="0.25">
      <c r="X24017" s="1"/>
    </row>
    <row r="24018" spans="24:24" x14ac:dyDescent="0.25">
      <c r="X24018" s="1"/>
    </row>
    <row r="24019" spans="24:24" x14ac:dyDescent="0.25">
      <c r="X24019" s="1"/>
    </row>
    <row r="24020" spans="24:24" x14ac:dyDescent="0.25">
      <c r="X24020" s="1"/>
    </row>
    <row r="24021" spans="24:24" x14ac:dyDescent="0.25">
      <c r="X24021" s="1"/>
    </row>
    <row r="24022" spans="24:24" x14ac:dyDescent="0.25">
      <c r="X24022" s="1"/>
    </row>
    <row r="24023" spans="24:24" x14ac:dyDescent="0.25">
      <c r="X24023" s="1"/>
    </row>
    <row r="24024" spans="24:24" x14ac:dyDescent="0.25">
      <c r="X24024" s="1"/>
    </row>
    <row r="24025" spans="24:24" x14ac:dyDescent="0.25">
      <c r="X24025" s="1"/>
    </row>
    <row r="24026" spans="24:24" x14ac:dyDescent="0.25">
      <c r="X24026" s="1"/>
    </row>
    <row r="24027" spans="24:24" x14ac:dyDescent="0.25">
      <c r="X24027" s="1"/>
    </row>
    <row r="24028" spans="24:24" x14ac:dyDescent="0.25">
      <c r="X24028" s="1"/>
    </row>
    <row r="24029" spans="24:24" x14ac:dyDescent="0.25">
      <c r="X24029" s="1"/>
    </row>
    <row r="24030" spans="24:24" x14ac:dyDescent="0.25">
      <c r="X24030" s="1"/>
    </row>
    <row r="24031" spans="24:24" x14ac:dyDescent="0.25">
      <c r="X24031" s="1"/>
    </row>
    <row r="24032" spans="24:24" x14ac:dyDescent="0.25">
      <c r="X24032" s="1"/>
    </row>
    <row r="24033" spans="24:24" x14ac:dyDescent="0.25">
      <c r="X24033" s="1"/>
    </row>
    <row r="24034" spans="24:24" x14ac:dyDescent="0.25">
      <c r="X24034" s="1"/>
    </row>
    <row r="24035" spans="24:24" x14ac:dyDescent="0.25">
      <c r="X24035" s="1"/>
    </row>
    <row r="24036" spans="24:24" x14ac:dyDescent="0.25">
      <c r="X24036" s="1"/>
    </row>
    <row r="24037" spans="24:24" x14ac:dyDescent="0.25">
      <c r="X24037" s="1"/>
    </row>
    <row r="24038" spans="24:24" x14ac:dyDescent="0.25">
      <c r="X24038" s="1"/>
    </row>
    <row r="24039" spans="24:24" x14ac:dyDescent="0.25">
      <c r="X24039" s="1"/>
    </row>
    <row r="24040" spans="24:24" x14ac:dyDescent="0.25">
      <c r="X24040" s="1"/>
    </row>
    <row r="24041" spans="24:24" x14ac:dyDescent="0.25">
      <c r="X24041" s="1"/>
    </row>
    <row r="24042" spans="24:24" x14ac:dyDescent="0.25">
      <c r="X24042" s="1"/>
    </row>
    <row r="24043" spans="24:24" x14ac:dyDescent="0.25">
      <c r="X24043" s="1"/>
    </row>
    <row r="24044" spans="24:24" x14ac:dyDescent="0.25">
      <c r="X24044" s="1"/>
    </row>
    <row r="24045" spans="24:24" x14ac:dyDescent="0.25">
      <c r="X24045" s="1"/>
    </row>
    <row r="24046" spans="24:24" x14ac:dyDescent="0.25">
      <c r="X24046" s="1"/>
    </row>
    <row r="24047" spans="24:24" x14ac:dyDescent="0.25">
      <c r="X24047" s="1"/>
    </row>
    <row r="24048" spans="24:24" x14ac:dyDescent="0.25">
      <c r="X24048" s="1"/>
    </row>
    <row r="24049" spans="24:24" x14ac:dyDescent="0.25">
      <c r="X24049" s="1"/>
    </row>
    <row r="24050" spans="24:24" x14ac:dyDescent="0.25">
      <c r="X24050" s="1"/>
    </row>
    <row r="24051" spans="24:24" x14ac:dyDescent="0.25">
      <c r="X24051" s="1"/>
    </row>
    <row r="24052" spans="24:24" x14ac:dyDescent="0.25">
      <c r="X24052" s="1"/>
    </row>
    <row r="24053" spans="24:24" x14ac:dyDescent="0.25">
      <c r="X24053" s="1"/>
    </row>
    <row r="24054" spans="24:24" x14ac:dyDescent="0.25">
      <c r="X24054" s="1"/>
    </row>
    <row r="24055" spans="24:24" x14ac:dyDescent="0.25">
      <c r="X24055" s="1"/>
    </row>
    <row r="24056" spans="24:24" x14ac:dyDescent="0.25">
      <c r="X24056" s="1"/>
    </row>
    <row r="24057" spans="24:24" x14ac:dyDescent="0.25">
      <c r="X24057" s="1"/>
    </row>
    <row r="24058" spans="24:24" x14ac:dyDescent="0.25">
      <c r="X24058" s="1"/>
    </row>
    <row r="24059" spans="24:24" x14ac:dyDescent="0.25">
      <c r="X24059" s="1"/>
    </row>
    <row r="24060" spans="24:24" x14ac:dyDescent="0.25">
      <c r="X24060" s="1"/>
    </row>
    <row r="24061" spans="24:24" x14ac:dyDescent="0.25">
      <c r="X24061" s="1"/>
    </row>
    <row r="24062" spans="24:24" x14ac:dyDescent="0.25">
      <c r="X24062" s="1"/>
    </row>
    <row r="24063" spans="24:24" x14ac:dyDescent="0.25">
      <c r="X24063" s="1"/>
    </row>
    <row r="24064" spans="24:24" x14ac:dyDescent="0.25">
      <c r="X24064" s="1"/>
    </row>
    <row r="24065" spans="24:24" x14ac:dyDescent="0.25">
      <c r="X24065" s="1"/>
    </row>
    <row r="24066" spans="24:24" x14ac:dyDescent="0.25">
      <c r="X24066" s="1"/>
    </row>
    <row r="24067" spans="24:24" x14ac:dyDescent="0.25">
      <c r="X24067" s="1"/>
    </row>
    <row r="24068" spans="24:24" x14ac:dyDescent="0.25">
      <c r="X24068" s="1"/>
    </row>
    <row r="24069" spans="24:24" x14ac:dyDescent="0.25">
      <c r="X24069" s="1"/>
    </row>
    <row r="24070" spans="24:24" x14ac:dyDescent="0.25">
      <c r="X24070" s="1"/>
    </row>
    <row r="24071" spans="24:24" x14ac:dyDescent="0.25">
      <c r="X24071" s="1"/>
    </row>
    <row r="24072" spans="24:24" x14ac:dyDescent="0.25">
      <c r="X24072" s="1"/>
    </row>
    <row r="24073" spans="24:24" x14ac:dyDescent="0.25">
      <c r="X24073" s="1"/>
    </row>
    <row r="24074" spans="24:24" x14ac:dyDescent="0.25">
      <c r="X24074" s="1"/>
    </row>
    <row r="24075" spans="24:24" x14ac:dyDescent="0.25">
      <c r="X24075" s="1"/>
    </row>
    <row r="24076" spans="24:24" x14ac:dyDescent="0.25">
      <c r="X24076" s="1"/>
    </row>
    <row r="24077" spans="24:24" x14ac:dyDescent="0.25">
      <c r="X24077" s="1"/>
    </row>
    <row r="24078" spans="24:24" x14ac:dyDescent="0.25">
      <c r="X24078" s="1"/>
    </row>
    <row r="24079" spans="24:24" x14ac:dyDescent="0.25">
      <c r="X24079" s="1"/>
    </row>
    <row r="24080" spans="24:24" x14ac:dyDescent="0.25">
      <c r="X24080" s="1"/>
    </row>
    <row r="24081" spans="24:24" x14ac:dyDescent="0.25">
      <c r="X24081" s="1"/>
    </row>
    <row r="24082" spans="24:24" x14ac:dyDescent="0.25">
      <c r="X24082" s="1"/>
    </row>
    <row r="24083" spans="24:24" x14ac:dyDescent="0.25">
      <c r="X24083" s="1"/>
    </row>
    <row r="24084" spans="24:24" x14ac:dyDescent="0.25">
      <c r="X24084" s="1"/>
    </row>
    <row r="24085" spans="24:24" x14ac:dyDescent="0.25">
      <c r="X24085" s="1"/>
    </row>
    <row r="24086" spans="24:24" x14ac:dyDescent="0.25">
      <c r="X24086" s="1"/>
    </row>
    <row r="24087" spans="24:24" x14ac:dyDescent="0.25">
      <c r="X24087" s="1"/>
    </row>
    <row r="24088" spans="24:24" x14ac:dyDescent="0.25">
      <c r="X24088" s="1"/>
    </row>
    <row r="24089" spans="24:24" x14ac:dyDescent="0.25">
      <c r="X24089" s="1"/>
    </row>
    <row r="24090" spans="24:24" x14ac:dyDescent="0.25">
      <c r="X24090" s="1"/>
    </row>
    <row r="24091" spans="24:24" x14ac:dyDescent="0.25">
      <c r="X24091" s="1"/>
    </row>
    <row r="24092" spans="24:24" x14ac:dyDescent="0.25">
      <c r="X24092" s="1"/>
    </row>
    <row r="24093" spans="24:24" x14ac:dyDescent="0.25">
      <c r="X24093" s="1"/>
    </row>
    <row r="24094" spans="24:24" x14ac:dyDescent="0.25">
      <c r="X24094" s="1"/>
    </row>
    <row r="24095" spans="24:24" x14ac:dyDescent="0.25">
      <c r="X24095" s="1"/>
    </row>
    <row r="24096" spans="24:24" x14ac:dyDescent="0.25">
      <c r="X24096" s="1"/>
    </row>
    <row r="24097" spans="24:24" x14ac:dyDescent="0.25">
      <c r="X24097" s="1"/>
    </row>
    <row r="24098" spans="24:24" x14ac:dyDescent="0.25">
      <c r="X24098" s="1"/>
    </row>
    <row r="24099" spans="24:24" x14ac:dyDescent="0.25">
      <c r="X24099" s="1"/>
    </row>
    <row r="24100" spans="24:24" x14ac:dyDescent="0.25">
      <c r="X24100" s="1"/>
    </row>
    <row r="24101" spans="24:24" x14ac:dyDescent="0.25">
      <c r="X24101" s="1"/>
    </row>
    <row r="24102" spans="24:24" x14ac:dyDescent="0.25">
      <c r="X24102" s="1"/>
    </row>
    <row r="24103" spans="24:24" x14ac:dyDescent="0.25">
      <c r="X24103" s="1"/>
    </row>
    <row r="24104" spans="24:24" x14ac:dyDescent="0.25">
      <c r="X24104" s="1"/>
    </row>
    <row r="24105" spans="24:24" x14ac:dyDescent="0.25">
      <c r="X24105" s="1"/>
    </row>
    <row r="24106" spans="24:24" x14ac:dyDescent="0.25">
      <c r="X24106" s="1"/>
    </row>
    <row r="24107" spans="24:24" x14ac:dyDescent="0.25">
      <c r="X24107" s="1"/>
    </row>
    <row r="24108" spans="24:24" x14ac:dyDescent="0.25">
      <c r="X24108" s="1"/>
    </row>
    <row r="24109" spans="24:24" x14ac:dyDescent="0.25">
      <c r="X24109" s="1"/>
    </row>
    <row r="24110" spans="24:24" x14ac:dyDescent="0.25">
      <c r="X24110" s="1"/>
    </row>
    <row r="24111" spans="24:24" x14ac:dyDescent="0.25">
      <c r="X24111" s="1"/>
    </row>
    <row r="24112" spans="24:24" x14ac:dyDescent="0.25">
      <c r="X24112" s="1"/>
    </row>
    <row r="24113" spans="24:24" x14ac:dyDescent="0.25">
      <c r="X24113" s="1"/>
    </row>
    <row r="24114" spans="24:24" x14ac:dyDescent="0.25">
      <c r="X24114" s="1"/>
    </row>
    <row r="24115" spans="24:24" x14ac:dyDescent="0.25">
      <c r="X24115" s="1"/>
    </row>
    <row r="24116" spans="24:24" x14ac:dyDescent="0.25">
      <c r="X24116" s="1"/>
    </row>
    <row r="24117" spans="24:24" x14ac:dyDescent="0.25">
      <c r="X24117" s="1"/>
    </row>
    <row r="24118" spans="24:24" x14ac:dyDescent="0.25">
      <c r="X24118" s="1"/>
    </row>
    <row r="24119" spans="24:24" x14ac:dyDescent="0.25">
      <c r="X24119" s="1"/>
    </row>
    <row r="24120" spans="24:24" x14ac:dyDescent="0.25">
      <c r="X24120" s="1"/>
    </row>
    <row r="24121" spans="24:24" x14ac:dyDescent="0.25">
      <c r="X24121" s="1"/>
    </row>
    <row r="24122" spans="24:24" x14ac:dyDescent="0.25">
      <c r="X24122" s="1"/>
    </row>
    <row r="24123" spans="24:24" x14ac:dyDescent="0.25">
      <c r="X24123" s="1"/>
    </row>
    <row r="24124" spans="24:24" x14ac:dyDescent="0.25">
      <c r="X24124" s="1"/>
    </row>
    <row r="24125" spans="24:24" x14ac:dyDescent="0.25">
      <c r="X24125" s="1"/>
    </row>
    <row r="24126" spans="24:24" x14ac:dyDescent="0.25">
      <c r="X24126" s="1"/>
    </row>
    <row r="24127" spans="24:24" x14ac:dyDescent="0.25">
      <c r="X24127" s="1"/>
    </row>
    <row r="24128" spans="24:24" x14ac:dyDescent="0.25">
      <c r="X24128" s="1"/>
    </row>
    <row r="24129" spans="24:24" x14ac:dyDescent="0.25">
      <c r="X24129" s="1"/>
    </row>
    <row r="24130" spans="24:24" x14ac:dyDescent="0.25">
      <c r="X24130" s="1"/>
    </row>
    <row r="24131" spans="24:24" x14ac:dyDescent="0.25">
      <c r="X24131" s="1"/>
    </row>
    <row r="24132" spans="24:24" x14ac:dyDescent="0.25">
      <c r="X24132" s="1"/>
    </row>
    <row r="24133" spans="24:24" x14ac:dyDescent="0.25">
      <c r="X24133" s="1"/>
    </row>
    <row r="24134" spans="24:24" x14ac:dyDescent="0.25">
      <c r="X24134" s="1"/>
    </row>
    <row r="24135" spans="24:24" x14ac:dyDescent="0.25">
      <c r="X24135" s="1"/>
    </row>
    <row r="24136" spans="24:24" x14ac:dyDescent="0.25">
      <c r="X24136" s="1"/>
    </row>
    <row r="24137" spans="24:24" x14ac:dyDescent="0.25">
      <c r="X24137" s="1"/>
    </row>
    <row r="24138" spans="24:24" x14ac:dyDescent="0.25">
      <c r="X24138" s="1"/>
    </row>
    <row r="24139" spans="24:24" x14ac:dyDescent="0.25">
      <c r="X24139" s="1"/>
    </row>
    <row r="24140" spans="24:24" x14ac:dyDescent="0.25">
      <c r="X24140" s="1"/>
    </row>
    <row r="24141" spans="24:24" x14ac:dyDescent="0.25">
      <c r="X24141" s="1"/>
    </row>
    <row r="24142" spans="24:24" x14ac:dyDescent="0.25">
      <c r="X24142" s="1"/>
    </row>
    <row r="24143" spans="24:24" x14ac:dyDescent="0.25">
      <c r="X24143" s="1"/>
    </row>
    <row r="24144" spans="24:24" x14ac:dyDescent="0.25">
      <c r="X24144" s="1"/>
    </row>
    <row r="24145" spans="24:24" x14ac:dyDescent="0.25">
      <c r="X24145" s="1"/>
    </row>
    <row r="24146" spans="24:24" x14ac:dyDescent="0.25">
      <c r="X24146" s="1"/>
    </row>
    <row r="24147" spans="24:24" x14ac:dyDescent="0.25">
      <c r="X24147" s="1"/>
    </row>
    <row r="24148" spans="24:24" x14ac:dyDescent="0.25">
      <c r="X24148" s="1"/>
    </row>
    <row r="24149" spans="24:24" x14ac:dyDescent="0.25">
      <c r="X24149" s="1"/>
    </row>
    <row r="24150" spans="24:24" x14ac:dyDescent="0.25">
      <c r="X24150" s="1"/>
    </row>
    <row r="24151" spans="24:24" x14ac:dyDescent="0.25">
      <c r="X24151" s="1"/>
    </row>
    <row r="24152" spans="24:24" x14ac:dyDescent="0.25">
      <c r="X24152" s="1"/>
    </row>
    <row r="24153" spans="24:24" x14ac:dyDescent="0.25">
      <c r="X24153" s="1"/>
    </row>
    <row r="24154" spans="24:24" x14ac:dyDescent="0.25">
      <c r="X24154" s="1"/>
    </row>
    <row r="24155" spans="24:24" x14ac:dyDescent="0.25">
      <c r="X24155" s="1"/>
    </row>
    <row r="24156" spans="24:24" x14ac:dyDescent="0.25">
      <c r="X24156" s="1"/>
    </row>
    <row r="24157" spans="24:24" x14ac:dyDescent="0.25">
      <c r="X24157" s="1"/>
    </row>
    <row r="24158" spans="24:24" x14ac:dyDescent="0.25">
      <c r="X24158" s="1"/>
    </row>
    <row r="24159" spans="24:24" x14ac:dyDescent="0.25">
      <c r="X24159" s="1"/>
    </row>
    <row r="24160" spans="24:24" x14ac:dyDescent="0.25">
      <c r="X24160" s="1"/>
    </row>
    <row r="24161" spans="24:24" x14ac:dyDescent="0.25">
      <c r="X24161" s="1"/>
    </row>
    <row r="24162" spans="24:24" x14ac:dyDescent="0.25">
      <c r="X24162" s="1"/>
    </row>
    <row r="24163" spans="24:24" x14ac:dyDescent="0.25">
      <c r="X24163" s="1"/>
    </row>
    <row r="24164" spans="24:24" x14ac:dyDescent="0.25">
      <c r="X24164" s="1"/>
    </row>
    <row r="24165" spans="24:24" x14ac:dyDescent="0.25">
      <c r="X24165" s="1"/>
    </row>
    <row r="24166" spans="24:24" x14ac:dyDescent="0.25">
      <c r="X24166" s="1"/>
    </row>
    <row r="24167" spans="24:24" x14ac:dyDescent="0.25">
      <c r="X24167" s="1"/>
    </row>
    <row r="24168" spans="24:24" x14ac:dyDescent="0.25">
      <c r="X24168" s="1"/>
    </row>
    <row r="24169" spans="24:24" x14ac:dyDescent="0.25">
      <c r="X24169" s="1"/>
    </row>
    <row r="24170" spans="24:24" x14ac:dyDescent="0.25">
      <c r="X24170" s="1"/>
    </row>
    <row r="24171" spans="24:24" x14ac:dyDescent="0.25">
      <c r="X24171" s="1"/>
    </row>
    <row r="24172" spans="24:24" x14ac:dyDescent="0.25">
      <c r="X24172" s="1"/>
    </row>
    <row r="24173" spans="24:24" x14ac:dyDescent="0.25">
      <c r="X24173" s="1"/>
    </row>
    <row r="24174" spans="24:24" x14ac:dyDescent="0.25">
      <c r="X24174" s="1"/>
    </row>
    <row r="24175" spans="24:24" x14ac:dyDescent="0.25">
      <c r="X24175" s="1"/>
    </row>
    <row r="24176" spans="24:24" x14ac:dyDescent="0.25">
      <c r="X24176" s="1"/>
    </row>
    <row r="24177" spans="24:24" x14ac:dyDescent="0.25">
      <c r="X24177" s="1"/>
    </row>
    <row r="24178" spans="24:24" x14ac:dyDescent="0.25">
      <c r="X24178" s="1"/>
    </row>
    <row r="24179" spans="24:24" x14ac:dyDescent="0.25">
      <c r="X24179" s="1"/>
    </row>
    <row r="24180" spans="24:24" x14ac:dyDescent="0.25">
      <c r="X24180" s="1"/>
    </row>
    <row r="24181" spans="24:24" x14ac:dyDescent="0.25">
      <c r="X24181" s="1"/>
    </row>
    <row r="24182" spans="24:24" x14ac:dyDescent="0.25">
      <c r="X24182" s="1"/>
    </row>
    <row r="24183" spans="24:24" x14ac:dyDescent="0.25">
      <c r="X24183" s="1"/>
    </row>
    <row r="24184" spans="24:24" x14ac:dyDescent="0.25">
      <c r="X24184" s="1"/>
    </row>
    <row r="24185" spans="24:24" x14ac:dyDescent="0.25">
      <c r="X24185" s="1"/>
    </row>
    <row r="24186" spans="24:24" x14ac:dyDescent="0.25">
      <c r="X24186" s="1"/>
    </row>
    <row r="24187" spans="24:24" x14ac:dyDescent="0.25">
      <c r="X24187" s="1"/>
    </row>
    <row r="24188" spans="24:24" x14ac:dyDescent="0.25">
      <c r="X24188" s="1"/>
    </row>
    <row r="24189" spans="24:24" x14ac:dyDescent="0.25">
      <c r="X24189" s="1"/>
    </row>
    <row r="24190" spans="24:24" x14ac:dyDescent="0.25">
      <c r="X24190" s="1"/>
    </row>
    <row r="24191" spans="24:24" x14ac:dyDescent="0.25">
      <c r="X24191" s="1"/>
    </row>
    <row r="24192" spans="24:24" x14ac:dyDescent="0.25">
      <c r="X24192" s="1"/>
    </row>
    <row r="24193" spans="24:24" x14ac:dyDescent="0.25">
      <c r="X24193" s="1"/>
    </row>
    <row r="24194" spans="24:24" x14ac:dyDescent="0.25">
      <c r="X24194" s="1"/>
    </row>
    <row r="24195" spans="24:24" x14ac:dyDescent="0.25">
      <c r="X24195" s="1"/>
    </row>
    <row r="24196" spans="24:24" x14ac:dyDescent="0.25">
      <c r="X24196" s="1"/>
    </row>
    <row r="24197" spans="24:24" x14ac:dyDescent="0.25">
      <c r="X24197" s="1"/>
    </row>
    <row r="24198" spans="24:24" x14ac:dyDescent="0.25">
      <c r="X24198" s="1"/>
    </row>
    <row r="24199" spans="24:24" x14ac:dyDescent="0.25">
      <c r="X24199" s="1"/>
    </row>
    <row r="24200" spans="24:24" x14ac:dyDescent="0.25">
      <c r="X24200" s="1"/>
    </row>
    <row r="24201" spans="24:24" x14ac:dyDescent="0.25">
      <c r="X24201" s="1"/>
    </row>
    <row r="24202" spans="24:24" x14ac:dyDescent="0.25">
      <c r="X24202" s="1"/>
    </row>
    <row r="24203" spans="24:24" x14ac:dyDescent="0.25">
      <c r="X24203" s="1"/>
    </row>
    <row r="24204" spans="24:24" x14ac:dyDescent="0.25">
      <c r="X24204" s="1"/>
    </row>
    <row r="24205" spans="24:24" x14ac:dyDescent="0.25">
      <c r="X24205" s="1"/>
    </row>
    <row r="24206" spans="24:24" x14ac:dyDescent="0.25">
      <c r="X24206" s="1"/>
    </row>
    <row r="24207" spans="24:24" x14ac:dyDescent="0.25">
      <c r="X24207" s="1"/>
    </row>
    <row r="24208" spans="24:24" x14ac:dyDescent="0.25">
      <c r="X24208" s="1"/>
    </row>
    <row r="24209" spans="24:24" x14ac:dyDescent="0.25">
      <c r="X24209" s="1"/>
    </row>
    <row r="24210" spans="24:24" x14ac:dyDescent="0.25">
      <c r="X24210" s="1"/>
    </row>
    <row r="24211" spans="24:24" x14ac:dyDescent="0.25">
      <c r="X24211" s="1"/>
    </row>
    <row r="24212" spans="24:24" x14ac:dyDescent="0.25">
      <c r="X24212" s="1"/>
    </row>
    <row r="24213" spans="24:24" x14ac:dyDescent="0.25">
      <c r="X24213" s="1"/>
    </row>
    <row r="24214" spans="24:24" x14ac:dyDescent="0.25">
      <c r="X24214" s="1"/>
    </row>
    <row r="24215" spans="24:24" x14ac:dyDescent="0.25">
      <c r="X24215" s="1"/>
    </row>
    <row r="24216" spans="24:24" x14ac:dyDescent="0.25">
      <c r="X24216" s="1"/>
    </row>
    <row r="24217" spans="24:24" x14ac:dyDescent="0.25">
      <c r="X24217" s="1"/>
    </row>
    <row r="24218" spans="24:24" x14ac:dyDescent="0.25">
      <c r="X24218" s="1"/>
    </row>
    <row r="24219" spans="24:24" x14ac:dyDescent="0.25">
      <c r="X24219" s="1"/>
    </row>
    <row r="24220" spans="24:24" x14ac:dyDescent="0.25">
      <c r="X24220" s="1"/>
    </row>
    <row r="24221" spans="24:24" x14ac:dyDescent="0.25">
      <c r="X24221" s="1"/>
    </row>
    <row r="24222" spans="24:24" x14ac:dyDescent="0.25">
      <c r="X24222" s="1"/>
    </row>
    <row r="24223" spans="24:24" x14ac:dyDescent="0.25">
      <c r="X24223" s="1"/>
    </row>
    <row r="24224" spans="24:24" x14ac:dyDescent="0.25">
      <c r="X24224" s="1"/>
    </row>
    <row r="24225" spans="24:24" x14ac:dyDescent="0.25">
      <c r="X24225" s="1"/>
    </row>
    <row r="24226" spans="24:24" x14ac:dyDescent="0.25">
      <c r="X24226" s="1"/>
    </row>
    <row r="24227" spans="24:24" x14ac:dyDescent="0.25">
      <c r="X24227" s="1"/>
    </row>
    <row r="24228" spans="24:24" x14ac:dyDescent="0.25">
      <c r="X24228" s="1"/>
    </row>
    <row r="24229" spans="24:24" x14ac:dyDescent="0.25">
      <c r="X24229" s="1"/>
    </row>
    <row r="24230" spans="24:24" x14ac:dyDescent="0.25">
      <c r="X24230" s="1"/>
    </row>
    <row r="24231" spans="24:24" x14ac:dyDescent="0.25">
      <c r="X24231" s="1"/>
    </row>
    <row r="24232" spans="24:24" x14ac:dyDescent="0.25">
      <c r="X24232" s="1"/>
    </row>
    <row r="24233" spans="24:24" x14ac:dyDescent="0.25">
      <c r="X24233" s="1"/>
    </row>
    <row r="24234" spans="24:24" x14ac:dyDescent="0.25">
      <c r="X24234" s="1"/>
    </row>
    <row r="24235" spans="24:24" x14ac:dyDescent="0.25">
      <c r="X24235" s="1"/>
    </row>
    <row r="24236" spans="24:24" x14ac:dyDescent="0.25">
      <c r="X24236" s="1"/>
    </row>
    <row r="24237" spans="24:24" x14ac:dyDescent="0.25">
      <c r="X24237" s="1"/>
    </row>
    <row r="24238" spans="24:24" x14ac:dyDescent="0.25">
      <c r="X24238" s="1"/>
    </row>
    <row r="24239" spans="24:24" x14ac:dyDescent="0.25">
      <c r="X24239" s="1"/>
    </row>
    <row r="24240" spans="24:24" x14ac:dyDescent="0.25">
      <c r="X24240" s="1"/>
    </row>
    <row r="24241" spans="24:24" x14ac:dyDescent="0.25">
      <c r="X24241" s="1"/>
    </row>
    <row r="24242" spans="24:24" x14ac:dyDescent="0.25">
      <c r="X24242" s="1"/>
    </row>
    <row r="24243" spans="24:24" x14ac:dyDescent="0.25">
      <c r="X24243" s="1"/>
    </row>
    <row r="24244" spans="24:24" x14ac:dyDescent="0.25">
      <c r="X24244" s="1"/>
    </row>
    <row r="24245" spans="24:24" x14ac:dyDescent="0.25">
      <c r="X24245" s="1"/>
    </row>
    <row r="24246" spans="24:24" x14ac:dyDescent="0.25">
      <c r="X24246" s="1"/>
    </row>
    <row r="24247" spans="24:24" x14ac:dyDescent="0.25">
      <c r="X24247" s="1"/>
    </row>
    <row r="24248" spans="24:24" x14ac:dyDescent="0.25">
      <c r="X24248" s="1"/>
    </row>
    <row r="24249" spans="24:24" x14ac:dyDescent="0.25">
      <c r="X24249" s="1"/>
    </row>
    <row r="24250" spans="24:24" x14ac:dyDescent="0.25">
      <c r="X24250" s="1"/>
    </row>
    <row r="24251" spans="24:24" x14ac:dyDescent="0.25">
      <c r="X24251" s="1"/>
    </row>
    <row r="24252" spans="24:24" x14ac:dyDescent="0.25">
      <c r="X24252" s="1"/>
    </row>
    <row r="24253" spans="24:24" x14ac:dyDescent="0.25">
      <c r="X24253" s="1"/>
    </row>
    <row r="24254" spans="24:24" x14ac:dyDescent="0.25">
      <c r="X24254" s="1"/>
    </row>
    <row r="24255" spans="24:24" x14ac:dyDescent="0.25">
      <c r="X24255" s="1"/>
    </row>
    <row r="24256" spans="24:24" x14ac:dyDescent="0.25">
      <c r="X24256" s="1"/>
    </row>
    <row r="24257" spans="24:24" x14ac:dyDescent="0.25">
      <c r="X24257" s="1"/>
    </row>
    <row r="24258" spans="24:24" x14ac:dyDescent="0.25">
      <c r="X24258" s="1"/>
    </row>
    <row r="24259" spans="24:24" x14ac:dyDescent="0.25">
      <c r="X24259" s="1"/>
    </row>
    <row r="24260" spans="24:24" x14ac:dyDescent="0.25">
      <c r="X24260" s="1"/>
    </row>
    <row r="24261" spans="24:24" x14ac:dyDescent="0.25">
      <c r="X24261" s="1"/>
    </row>
    <row r="24262" spans="24:24" x14ac:dyDescent="0.25">
      <c r="X24262" s="1"/>
    </row>
    <row r="24263" spans="24:24" x14ac:dyDescent="0.25">
      <c r="X24263" s="1"/>
    </row>
    <row r="24264" spans="24:24" x14ac:dyDescent="0.25">
      <c r="X24264" s="1"/>
    </row>
    <row r="24265" spans="24:24" x14ac:dyDescent="0.25">
      <c r="X24265" s="1"/>
    </row>
    <row r="24266" spans="24:24" x14ac:dyDescent="0.25">
      <c r="X24266" s="1"/>
    </row>
    <row r="24267" spans="24:24" x14ac:dyDescent="0.25">
      <c r="X24267" s="1"/>
    </row>
    <row r="24268" spans="24:24" x14ac:dyDescent="0.25">
      <c r="X24268" s="1"/>
    </row>
    <row r="24269" spans="24:24" x14ac:dyDescent="0.25">
      <c r="X24269" s="1"/>
    </row>
    <row r="24270" spans="24:24" x14ac:dyDescent="0.25">
      <c r="X24270" s="1"/>
    </row>
    <row r="24271" spans="24:24" x14ac:dyDescent="0.25">
      <c r="X24271" s="1"/>
    </row>
    <row r="24272" spans="24:24" x14ac:dyDescent="0.25">
      <c r="X24272" s="1"/>
    </row>
    <row r="24273" spans="24:24" x14ac:dyDescent="0.25">
      <c r="X24273" s="1"/>
    </row>
    <row r="24274" spans="24:24" x14ac:dyDescent="0.25">
      <c r="X24274" s="1"/>
    </row>
    <row r="24275" spans="24:24" x14ac:dyDescent="0.25">
      <c r="X24275" s="1"/>
    </row>
    <row r="24276" spans="24:24" x14ac:dyDescent="0.25">
      <c r="X24276" s="1"/>
    </row>
    <row r="24277" spans="24:24" x14ac:dyDescent="0.25">
      <c r="X24277" s="1"/>
    </row>
    <row r="24278" spans="24:24" x14ac:dyDescent="0.25">
      <c r="X24278" s="1"/>
    </row>
    <row r="24279" spans="24:24" x14ac:dyDescent="0.25">
      <c r="X24279" s="1"/>
    </row>
    <row r="24280" spans="24:24" x14ac:dyDescent="0.25">
      <c r="X24280" s="1"/>
    </row>
    <row r="24281" spans="24:24" x14ac:dyDescent="0.25">
      <c r="X24281" s="1"/>
    </row>
    <row r="24282" spans="24:24" x14ac:dyDescent="0.25">
      <c r="X24282" s="1"/>
    </row>
    <row r="24283" spans="24:24" x14ac:dyDescent="0.25">
      <c r="X24283" s="1"/>
    </row>
    <row r="24284" spans="24:24" x14ac:dyDescent="0.25">
      <c r="X24284" s="1"/>
    </row>
    <row r="24285" spans="24:24" x14ac:dyDescent="0.25">
      <c r="X24285" s="1"/>
    </row>
    <row r="24286" spans="24:24" x14ac:dyDescent="0.25">
      <c r="X24286" s="1"/>
    </row>
    <row r="24287" spans="24:24" x14ac:dyDescent="0.25">
      <c r="X24287" s="1"/>
    </row>
    <row r="24288" spans="24:24" x14ac:dyDescent="0.25">
      <c r="X24288" s="1"/>
    </row>
    <row r="24289" spans="24:24" x14ac:dyDescent="0.25">
      <c r="X24289" s="1"/>
    </row>
    <row r="24290" spans="24:24" x14ac:dyDescent="0.25">
      <c r="X24290" s="1"/>
    </row>
    <row r="24291" spans="24:24" x14ac:dyDescent="0.25">
      <c r="X24291" s="1"/>
    </row>
    <row r="24292" spans="24:24" x14ac:dyDescent="0.25">
      <c r="X24292" s="1"/>
    </row>
    <row r="24293" spans="24:24" x14ac:dyDescent="0.25">
      <c r="X24293" s="1"/>
    </row>
    <row r="24294" spans="24:24" x14ac:dyDescent="0.25">
      <c r="X24294" s="1"/>
    </row>
    <row r="24295" spans="24:24" x14ac:dyDescent="0.25">
      <c r="X24295" s="1"/>
    </row>
    <row r="24296" spans="24:24" x14ac:dyDescent="0.25">
      <c r="X24296" s="1"/>
    </row>
    <row r="24297" spans="24:24" x14ac:dyDescent="0.25">
      <c r="X24297" s="1"/>
    </row>
    <row r="24298" spans="24:24" x14ac:dyDescent="0.25">
      <c r="X24298" s="1"/>
    </row>
    <row r="24299" spans="24:24" x14ac:dyDescent="0.25">
      <c r="X24299" s="1"/>
    </row>
    <row r="24300" spans="24:24" x14ac:dyDescent="0.25">
      <c r="X24300" s="1"/>
    </row>
    <row r="24301" spans="24:24" x14ac:dyDescent="0.25">
      <c r="X24301" s="1"/>
    </row>
    <row r="24302" spans="24:24" x14ac:dyDescent="0.25">
      <c r="X24302" s="1"/>
    </row>
    <row r="24303" spans="24:24" x14ac:dyDescent="0.25">
      <c r="X24303" s="1"/>
    </row>
    <row r="24304" spans="24:24" x14ac:dyDescent="0.25">
      <c r="X24304" s="1"/>
    </row>
    <row r="24306" spans="24:24" x14ac:dyDescent="0.25">
      <c r="X24306" s="1"/>
    </row>
    <row r="24308" spans="24:24" x14ac:dyDescent="0.25">
      <c r="X24308" s="1"/>
    </row>
    <row r="24309" spans="24:24" x14ac:dyDescent="0.25">
      <c r="X24309" s="1"/>
    </row>
    <row r="24310" spans="24:24" x14ac:dyDescent="0.25">
      <c r="X24310" s="1"/>
    </row>
    <row r="24311" spans="24:24" x14ac:dyDescent="0.25">
      <c r="X24311" s="1"/>
    </row>
    <row r="24312" spans="24:24" x14ac:dyDescent="0.25">
      <c r="X24312" s="1"/>
    </row>
    <row r="24313" spans="24:24" x14ac:dyDescent="0.25">
      <c r="X24313" s="1"/>
    </row>
    <row r="24314" spans="24:24" x14ac:dyDescent="0.25">
      <c r="X24314" s="1"/>
    </row>
    <row r="24315" spans="24:24" x14ac:dyDescent="0.25">
      <c r="X24315" s="1"/>
    </row>
    <row r="24316" spans="24:24" x14ac:dyDescent="0.25">
      <c r="X24316" s="1"/>
    </row>
    <row r="24317" spans="24:24" x14ac:dyDescent="0.25">
      <c r="X24317" s="1"/>
    </row>
    <row r="24318" spans="24:24" x14ac:dyDescent="0.25">
      <c r="X24318" s="1"/>
    </row>
    <row r="24319" spans="24:24" x14ac:dyDescent="0.25">
      <c r="X24319" s="1"/>
    </row>
    <row r="24321" spans="24:24" x14ac:dyDescent="0.25">
      <c r="X24321" s="1"/>
    </row>
    <row r="24322" spans="24:24" x14ac:dyDescent="0.25">
      <c r="X24322" s="1"/>
    </row>
    <row r="24324" spans="24:24" x14ac:dyDescent="0.25">
      <c r="X24324" s="1"/>
    </row>
    <row r="24327" spans="24:24" x14ac:dyDescent="0.25">
      <c r="X24327" s="1"/>
    </row>
    <row r="24328" spans="24:24" x14ac:dyDescent="0.25">
      <c r="X24328" s="1"/>
    </row>
    <row r="24331" spans="24:24" x14ac:dyDescent="0.25">
      <c r="X24331" s="1"/>
    </row>
    <row r="24333" spans="24:24" x14ac:dyDescent="0.25">
      <c r="X24333" s="1"/>
    </row>
    <row r="24334" spans="24:24" x14ac:dyDescent="0.25">
      <c r="X24334" s="1"/>
    </row>
    <row r="24335" spans="24:24" x14ac:dyDescent="0.25">
      <c r="X24335" s="1"/>
    </row>
    <row r="24336" spans="24:24" x14ac:dyDescent="0.25">
      <c r="X24336" s="1"/>
    </row>
    <row r="24337" spans="24:24" x14ac:dyDescent="0.25">
      <c r="X24337" s="1"/>
    </row>
    <row r="24338" spans="24:24" x14ac:dyDescent="0.25">
      <c r="X24338" s="1"/>
    </row>
    <row r="24339" spans="24:24" x14ac:dyDescent="0.25">
      <c r="X24339" s="1"/>
    </row>
    <row r="24340" spans="24:24" x14ac:dyDescent="0.25">
      <c r="X24340" s="1"/>
    </row>
    <row r="24341" spans="24:24" x14ac:dyDescent="0.25">
      <c r="X24341" s="1"/>
    </row>
    <row r="24342" spans="24:24" x14ac:dyDescent="0.25">
      <c r="X24342" s="1"/>
    </row>
    <row r="24343" spans="24:24" x14ac:dyDescent="0.25">
      <c r="X24343" s="1"/>
    </row>
    <row r="24344" spans="24:24" x14ac:dyDescent="0.25">
      <c r="X24344" s="1"/>
    </row>
    <row r="24345" spans="24:24" x14ac:dyDescent="0.25">
      <c r="X24345" s="1"/>
    </row>
    <row r="24346" spans="24:24" x14ac:dyDescent="0.25">
      <c r="X24346" s="1"/>
    </row>
    <row r="24347" spans="24:24" x14ac:dyDescent="0.25">
      <c r="X24347" s="1"/>
    </row>
    <row r="24348" spans="24:24" x14ac:dyDescent="0.25">
      <c r="X24348" s="1"/>
    </row>
    <row r="24349" spans="24:24" x14ac:dyDescent="0.25">
      <c r="X24349" s="1"/>
    </row>
    <row r="24350" spans="24:24" x14ac:dyDescent="0.25">
      <c r="X24350" s="1"/>
    </row>
    <row r="24351" spans="24:24" x14ac:dyDescent="0.25">
      <c r="X24351" s="1"/>
    </row>
    <row r="24352" spans="24:24" x14ac:dyDescent="0.25">
      <c r="X24352" s="1"/>
    </row>
    <row r="24353" spans="24:24" x14ac:dyDescent="0.25">
      <c r="X24353" s="1"/>
    </row>
    <row r="24354" spans="24:24" x14ac:dyDescent="0.25">
      <c r="X24354" s="1"/>
    </row>
    <row r="24355" spans="24:24" x14ac:dyDescent="0.25">
      <c r="X24355" s="1"/>
    </row>
    <row r="24356" spans="24:24" x14ac:dyDescent="0.25">
      <c r="X24356" s="1"/>
    </row>
    <row r="24357" spans="24:24" x14ac:dyDescent="0.25">
      <c r="X24357" s="1"/>
    </row>
    <row r="24358" spans="24:24" x14ac:dyDescent="0.25">
      <c r="X24358" s="1"/>
    </row>
    <row r="24359" spans="24:24" x14ac:dyDescent="0.25">
      <c r="X24359" s="1"/>
    </row>
    <row r="24360" spans="24:24" x14ac:dyDescent="0.25">
      <c r="X24360" s="1"/>
    </row>
    <row r="24361" spans="24:24" x14ac:dyDescent="0.25">
      <c r="X24361" s="1"/>
    </row>
    <row r="24362" spans="24:24" x14ac:dyDescent="0.25">
      <c r="X24362" s="1"/>
    </row>
    <row r="24363" spans="24:24" x14ac:dyDescent="0.25">
      <c r="X24363" s="1"/>
    </row>
    <row r="24364" spans="24:24" x14ac:dyDescent="0.25">
      <c r="X24364" s="1"/>
    </row>
    <row r="24365" spans="24:24" x14ac:dyDescent="0.25">
      <c r="X24365" s="1"/>
    </row>
    <row r="24366" spans="24:24" x14ac:dyDescent="0.25">
      <c r="X24366" s="1"/>
    </row>
    <row r="24367" spans="24:24" x14ac:dyDescent="0.25">
      <c r="X24367" s="1"/>
    </row>
    <row r="24368" spans="24:24" x14ac:dyDescent="0.25">
      <c r="X24368" s="1"/>
    </row>
    <row r="24369" spans="24:24" x14ac:dyDescent="0.25">
      <c r="X24369" s="1"/>
    </row>
    <row r="24371" spans="24:24" x14ac:dyDescent="0.25">
      <c r="X24371" s="1"/>
    </row>
    <row r="24373" spans="24:24" x14ac:dyDescent="0.25">
      <c r="X24373" s="1"/>
    </row>
    <row r="24374" spans="24:24" x14ac:dyDescent="0.25">
      <c r="X24374" s="1"/>
    </row>
    <row r="24375" spans="24:24" x14ac:dyDescent="0.25">
      <c r="X24375" s="1"/>
    </row>
    <row r="24376" spans="24:24" x14ac:dyDescent="0.25">
      <c r="X24376" s="1"/>
    </row>
    <row r="24377" spans="24:24" x14ac:dyDescent="0.25">
      <c r="X24377" s="1"/>
    </row>
    <row r="24378" spans="24:24" x14ac:dyDescent="0.25">
      <c r="X24378" s="1"/>
    </row>
    <row r="24379" spans="24:24" x14ac:dyDescent="0.25">
      <c r="X24379" s="1"/>
    </row>
    <row r="24380" spans="24:24" x14ac:dyDescent="0.25">
      <c r="X24380" s="1"/>
    </row>
    <row r="24381" spans="24:24" x14ac:dyDescent="0.25">
      <c r="X24381" s="1"/>
    </row>
    <row r="24382" spans="24:24" x14ac:dyDescent="0.25">
      <c r="X24382" s="1"/>
    </row>
    <row r="24383" spans="24:24" x14ac:dyDescent="0.25">
      <c r="X24383" s="1"/>
    </row>
    <row r="24384" spans="24:24" x14ac:dyDescent="0.25">
      <c r="X24384" s="1"/>
    </row>
    <row r="24385" spans="24:24" x14ac:dyDescent="0.25">
      <c r="X24385" s="1"/>
    </row>
    <row r="24386" spans="24:24" x14ac:dyDescent="0.25">
      <c r="X24386" s="1"/>
    </row>
    <row r="24387" spans="24:24" x14ac:dyDescent="0.25">
      <c r="X24387" s="1"/>
    </row>
    <row r="24388" spans="24:24" x14ac:dyDescent="0.25">
      <c r="X24388" s="1"/>
    </row>
    <row r="24389" spans="24:24" x14ac:dyDescent="0.25">
      <c r="X24389" s="1"/>
    </row>
    <row r="24390" spans="24:24" x14ac:dyDescent="0.25">
      <c r="X24390" s="1"/>
    </row>
    <row r="24391" spans="24:24" x14ac:dyDescent="0.25">
      <c r="X24391" s="1"/>
    </row>
    <row r="24392" spans="24:24" x14ac:dyDescent="0.25">
      <c r="X24392" s="1"/>
    </row>
    <row r="24393" spans="24:24" x14ac:dyDescent="0.25">
      <c r="X24393" s="1"/>
    </row>
    <row r="24394" spans="24:24" x14ac:dyDescent="0.25">
      <c r="X24394" s="1"/>
    </row>
    <row r="24395" spans="24:24" x14ac:dyDescent="0.25">
      <c r="X24395" s="1"/>
    </row>
    <row r="24396" spans="24:24" x14ac:dyDescent="0.25">
      <c r="X24396" s="1"/>
    </row>
    <row r="24397" spans="24:24" x14ac:dyDescent="0.25">
      <c r="X24397" s="1"/>
    </row>
    <row r="24398" spans="24:24" x14ac:dyDescent="0.25">
      <c r="X24398" s="1"/>
    </row>
    <row r="24399" spans="24:24" x14ac:dyDescent="0.25">
      <c r="X24399" s="1"/>
    </row>
    <row r="24400" spans="24:24" x14ac:dyDescent="0.25">
      <c r="X24400" s="1"/>
    </row>
    <row r="24401" spans="24:24" x14ac:dyDescent="0.25">
      <c r="X24401" s="1"/>
    </row>
    <row r="24402" spans="24:24" x14ac:dyDescent="0.25">
      <c r="X24402" s="1"/>
    </row>
    <row r="24404" spans="24:24" x14ac:dyDescent="0.25">
      <c r="X24404" s="1"/>
    </row>
    <row r="24409" spans="24:24" x14ac:dyDescent="0.25">
      <c r="X24409" s="1"/>
    </row>
    <row r="24410" spans="24:24" x14ac:dyDescent="0.25">
      <c r="X24410" s="1"/>
    </row>
    <row r="24412" spans="24:24" x14ac:dyDescent="0.25">
      <c r="X24412" s="1"/>
    </row>
    <row r="24414" spans="24:24" x14ac:dyDescent="0.25">
      <c r="X24414" s="1"/>
    </row>
    <row r="24415" spans="24:24" x14ac:dyDescent="0.25">
      <c r="X24415" s="1"/>
    </row>
    <row r="24416" spans="24:24" x14ac:dyDescent="0.25">
      <c r="X24416" s="1"/>
    </row>
    <row r="24417" spans="24:24" x14ac:dyDescent="0.25">
      <c r="X24417" s="1"/>
    </row>
    <row r="24419" spans="24:24" x14ac:dyDescent="0.25">
      <c r="X24419" s="1"/>
    </row>
    <row r="24420" spans="24:24" x14ac:dyDescent="0.25">
      <c r="X24420" s="1"/>
    </row>
    <row r="24421" spans="24:24" x14ac:dyDescent="0.25">
      <c r="X24421" s="1"/>
    </row>
    <row r="24422" spans="24:24" x14ac:dyDescent="0.25">
      <c r="X24422" s="1"/>
    </row>
    <row r="24424" spans="24:24" x14ac:dyDescent="0.25">
      <c r="X24424" s="1"/>
    </row>
    <row r="24425" spans="24:24" x14ac:dyDescent="0.25">
      <c r="X24425" s="1"/>
    </row>
    <row r="24427" spans="24:24" x14ac:dyDescent="0.25">
      <c r="X24427" s="1"/>
    </row>
    <row r="24429" spans="24:24" x14ac:dyDescent="0.25">
      <c r="X24429" s="1"/>
    </row>
    <row r="24430" spans="24:24" x14ac:dyDescent="0.25">
      <c r="X24430" s="1"/>
    </row>
    <row r="24433" spans="24:24" x14ac:dyDescent="0.25">
      <c r="X24433" s="1"/>
    </row>
    <row r="24434" spans="24:24" x14ac:dyDescent="0.25">
      <c r="X24434" s="1"/>
    </row>
    <row r="24435" spans="24:24" x14ac:dyDescent="0.25">
      <c r="X24435" s="1"/>
    </row>
    <row r="24437" spans="24:24" x14ac:dyDescent="0.25">
      <c r="X24437" s="1"/>
    </row>
    <row r="24438" spans="24:24" x14ac:dyDescent="0.25">
      <c r="X24438" s="1"/>
    </row>
    <row r="24440" spans="24:24" x14ac:dyDescent="0.25">
      <c r="X24440" s="1"/>
    </row>
    <row r="24443" spans="24:24" x14ac:dyDescent="0.25">
      <c r="X24443" s="1"/>
    </row>
    <row r="24444" spans="24:24" x14ac:dyDescent="0.25">
      <c r="X24444" s="1"/>
    </row>
    <row r="24445" spans="24:24" x14ac:dyDescent="0.25">
      <c r="X24445" s="1"/>
    </row>
    <row r="24446" spans="24:24" x14ac:dyDescent="0.25">
      <c r="X24446" s="1"/>
    </row>
    <row r="24447" spans="24:24" x14ac:dyDescent="0.25">
      <c r="X24447" s="1"/>
    </row>
    <row r="24448" spans="24:24" x14ac:dyDescent="0.25">
      <c r="X24448" s="1"/>
    </row>
    <row r="24449" spans="24:24" x14ac:dyDescent="0.25">
      <c r="X24449" s="1"/>
    </row>
    <row r="24450" spans="24:24" x14ac:dyDescent="0.25">
      <c r="X24450" s="1"/>
    </row>
    <row r="24451" spans="24:24" x14ac:dyDescent="0.25">
      <c r="X24451" s="1"/>
    </row>
    <row r="24452" spans="24:24" x14ac:dyDescent="0.25">
      <c r="X24452" s="1"/>
    </row>
    <row r="24453" spans="24:24" x14ac:dyDescent="0.25">
      <c r="X24453" s="1"/>
    </row>
    <row r="24458" spans="24:24" x14ac:dyDescent="0.25">
      <c r="X24458" s="1"/>
    </row>
    <row r="24459" spans="24:24" x14ac:dyDescent="0.25">
      <c r="X24459" s="1"/>
    </row>
    <row r="24460" spans="24:24" x14ac:dyDescent="0.25">
      <c r="X24460" s="1"/>
    </row>
    <row r="24461" spans="24:24" x14ac:dyDescent="0.25">
      <c r="X24461" s="1"/>
    </row>
    <row r="24462" spans="24:24" x14ac:dyDescent="0.25">
      <c r="X24462" s="1"/>
    </row>
    <row r="24463" spans="24:24" x14ac:dyDescent="0.25">
      <c r="X24463" s="1"/>
    </row>
    <row r="24465" spans="24:24" x14ac:dyDescent="0.25">
      <c r="X24465" s="1"/>
    </row>
    <row r="24468" spans="24:24" x14ac:dyDescent="0.25">
      <c r="X24468" s="1"/>
    </row>
    <row r="24469" spans="24:24" x14ac:dyDescent="0.25">
      <c r="X24469" s="1"/>
    </row>
    <row r="24472" spans="24:24" x14ac:dyDescent="0.25">
      <c r="X24472" s="1"/>
    </row>
    <row r="24475" spans="24:24" x14ac:dyDescent="0.25">
      <c r="X24475" s="1"/>
    </row>
    <row r="24476" spans="24:24" x14ac:dyDescent="0.25">
      <c r="X24476" s="1"/>
    </row>
    <row r="24478" spans="24:24" x14ac:dyDescent="0.25">
      <c r="X24478" s="1"/>
    </row>
    <row r="24479" spans="24:24" x14ac:dyDescent="0.25">
      <c r="X24479" s="1"/>
    </row>
    <row r="24480" spans="24:24" x14ac:dyDescent="0.25">
      <c r="X24480" s="1"/>
    </row>
    <row r="24481" spans="24:24" x14ac:dyDescent="0.25">
      <c r="X24481" s="1"/>
    </row>
    <row r="24483" spans="24:24" x14ac:dyDescent="0.25">
      <c r="X24483" s="1"/>
    </row>
    <row r="24484" spans="24:24" x14ac:dyDescent="0.25">
      <c r="X24484" s="1"/>
    </row>
    <row r="24487" spans="24:24" x14ac:dyDescent="0.25">
      <c r="X24487" s="1"/>
    </row>
    <row r="24488" spans="24:24" x14ac:dyDescent="0.25">
      <c r="X24488" s="1"/>
    </row>
    <row r="24489" spans="24:24" x14ac:dyDescent="0.25">
      <c r="X24489" s="1"/>
    </row>
    <row r="24496" spans="24:24" x14ac:dyDescent="0.25">
      <c r="X24496" s="1"/>
    </row>
    <row r="24497" spans="24:24" x14ac:dyDescent="0.25">
      <c r="X24497" s="1"/>
    </row>
    <row r="24499" spans="24:24" x14ac:dyDescent="0.25">
      <c r="X24499" s="1"/>
    </row>
    <row r="24501" spans="24:24" x14ac:dyDescent="0.25">
      <c r="X24501" s="1"/>
    </row>
    <row r="24503" spans="24:24" x14ac:dyDescent="0.25">
      <c r="X24503" s="1"/>
    </row>
    <row r="24504" spans="24:24" x14ac:dyDescent="0.25">
      <c r="X24504" s="1"/>
    </row>
    <row r="24508" spans="24:24" x14ac:dyDescent="0.25">
      <c r="X24508" s="1"/>
    </row>
    <row r="24510" spans="24:24" x14ac:dyDescent="0.25">
      <c r="X24510" s="1"/>
    </row>
    <row r="24511" spans="24:24" x14ac:dyDescent="0.25">
      <c r="X24511" s="1"/>
    </row>
    <row r="24513" spans="24:24" x14ac:dyDescent="0.25">
      <c r="X24513" s="1"/>
    </row>
    <row r="24514" spans="24:24" x14ac:dyDescent="0.25">
      <c r="X24514" s="1"/>
    </row>
    <row r="24515" spans="24:24" x14ac:dyDescent="0.25">
      <c r="X24515" s="1"/>
    </row>
    <row r="24517" spans="24:24" x14ac:dyDescent="0.25">
      <c r="X24517" s="1"/>
    </row>
    <row r="24518" spans="24:24" x14ac:dyDescent="0.25">
      <c r="X24518" s="1"/>
    </row>
    <row r="24519" spans="24:24" x14ac:dyDescent="0.25">
      <c r="X24519" s="1"/>
    </row>
    <row r="24520" spans="24:24" x14ac:dyDescent="0.25">
      <c r="X24520" s="1"/>
    </row>
    <row r="24521" spans="24:24" x14ac:dyDescent="0.25">
      <c r="X24521" s="1"/>
    </row>
    <row r="24523" spans="24:24" x14ac:dyDescent="0.25">
      <c r="X24523" s="1"/>
    </row>
    <row r="24524" spans="24:24" x14ac:dyDescent="0.25">
      <c r="X24524" s="1"/>
    </row>
    <row r="24526" spans="24:24" x14ac:dyDescent="0.25">
      <c r="X24526" s="1"/>
    </row>
    <row r="24527" spans="24:24" x14ac:dyDescent="0.25">
      <c r="X24527" s="1"/>
    </row>
    <row r="24530" spans="24:24" x14ac:dyDescent="0.25">
      <c r="X24530" s="1"/>
    </row>
    <row r="24531" spans="24:24" x14ac:dyDescent="0.25">
      <c r="X24531" s="1"/>
    </row>
    <row r="24532" spans="24:24" x14ac:dyDescent="0.25">
      <c r="X24532" s="1"/>
    </row>
    <row r="24533" spans="24:24" x14ac:dyDescent="0.25">
      <c r="X24533" s="1"/>
    </row>
    <row r="24534" spans="24:24" x14ac:dyDescent="0.25">
      <c r="X24534" s="1"/>
    </row>
    <row r="24536" spans="24:24" x14ac:dyDescent="0.25">
      <c r="X24536" s="1"/>
    </row>
    <row r="24538" spans="24:24" x14ac:dyDescent="0.25">
      <c r="X24538" s="1"/>
    </row>
    <row r="24539" spans="24:24" x14ac:dyDescent="0.25">
      <c r="X24539" s="1"/>
    </row>
    <row r="24540" spans="24:24" x14ac:dyDescent="0.25">
      <c r="X24540" s="1"/>
    </row>
    <row r="24541" spans="24:24" x14ac:dyDescent="0.25">
      <c r="X24541" s="1"/>
    </row>
    <row r="24542" spans="24:24" x14ac:dyDescent="0.25">
      <c r="X24542" s="1"/>
    </row>
    <row r="24543" spans="24:24" x14ac:dyDescent="0.25">
      <c r="X24543" s="1"/>
    </row>
    <row r="24544" spans="24:24" x14ac:dyDescent="0.25">
      <c r="X24544" s="1"/>
    </row>
    <row r="24545" spans="24:24" x14ac:dyDescent="0.25">
      <c r="X24545" s="1"/>
    </row>
    <row r="24546" spans="24:24" x14ac:dyDescent="0.25">
      <c r="X24546" s="1"/>
    </row>
    <row r="24547" spans="24:24" x14ac:dyDescent="0.25">
      <c r="X24547" s="1"/>
    </row>
    <row r="24548" spans="24:24" x14ac:dyDescent="0.25">
      <c r="X24548" s="1"/>
    </row>
    <row r="24549" spans="24:24" x14ac:dyDescent="0.25">
      <c r="X24549" s="1"/>
    </row>
    <row r="24550" spans="24:24" x14ac:dyDescent="0.25">
      <c r="X24550" s="1"/>
    </row>
    <row r="24552" spans="24:24" x14ac:dyDescent="0.25">
      <c r="X24552" s="1"/>
    </row>
    <row r="24553" spans="24:24" x14ac:dyDescent="0.25">
      <c r="X24553" s="1"/>
    </row>
    <row r="24554" spans="24:24" x14ac:dyDescent="0.25">
      <c r="X24554" s="1"/>
    </row>
    <row r="24556" spans="24:24" x14ac:dyDescent="0.25">
      <c r="X24556" s="1"/>
    </row>
    <row r="24557" spans="24:24" x14ac:dyDescent="0.25">
      <c r="X24557" s="1"/>
    </row>
    <row r="24558" spans="24:24" x14ac:dyDescent="0.25">
      <c r="X24558" s="1"/>
    </row>
    <row r="24559" spans="24:24" x14ac:dyDescent="0.25">
      <c r="X24559" s="1"/>
    </row>
    <row r="24560" spans="24:24" x14ac:dyDescent="0.25">
      <c r="X24560" s="1"/>
    </row>
    <row r="24561" spans="24:24" x14ac:dyDescent="0.25">
      <c r="X24561" s="1"/>
    </row>
    <row r="24562" spans="24:24" x14ac:dyDescent="0.25">
      <c r="X24562" s="1"/>
    </row>
    <row r="24564" spans="24:24" x14ac:dyDescent="0.25">
      <c r="X24564" s="1"/>
    </row>
    <row r="24565" spans="24:24" x14ac:dyDescent="0.25">
      <c r="X24565" s="1"/>
    </row>
    <row r="24566" spans="24:24" x14ac:dyDescent="0.25">
      <c r="X24566" s="1"/>
    </row>
    <row r="24567" spans="24:24" x14ac:dyDescent="0.25">
      <c r="X24567" s="1"/>
    </row>
    <row r="24569" spans="24:24" x14ac:dyDescent="0.25">
      <c r="X24569" s="1"/>
    </row>
    <row r="24570" spans="24:24" x14ac:dyDescent="0.25">
      <c r="X24570" s="1"/>
    </row>
    <row r="24571" spans="24:24" x14ac:dyDescent="0.25">
      <c r="X24571" s="1"/>
    </row>
    <row r="24572" spans="24:24" x14ac:dyDescent="0.25">
      <c r="X24572" s="1"/>
    </row>
    <row r="24573" spans="24:24" x14ac:dyDescent="0.25">
      <c r="X24573" s="1"/>
    </row>
    <row r="24574" spans="24:24" x14ac:dyDescent="0.25">
      <c r="X24574" s="1"/>
    </row>
    <row r="24575" spans="24:24" x14ac:dyDescent="0.25">
      <c r="X24575" s="1"/>
    </row>
    <row r="24577" spans="24:24" x14ac:dyDescent="0.25">
      <c r="X24577" s="1"/>
    </row>
    <row r="24580" spans="24:24" x14ac:dyDescent="0.25">
      <c r="X24580" s="1"/>
    </row>
    <row r="24582" spans="24:24" x14ac:dyDescent="0.25">
      <c r="X24582" s="1"/>
    </row>
    <row r="24583" spans="24:24" x14ac:dyDescent="0.25">
      <c r="X24583" s="1"/>
    </row>
    <row r="24584" spans="24:24" x14ac:dyDescent="0.25">
      <c r="X24584" s="1"/>
    </row>
    <row r="24585" spans="24:24" x14ac:dyDescent="0.25">
      <c r="X24585" s="1"/>
    </row>
    <row r="24586" spans="24:24" x14ac:dyDescent="0.25">
      <c r="X24586" s="1"/>
    </row>
    <row r="24587" spans="24:24" x14ac:dyDescent="0.25">
      <c r="X24587" s="1"/>
    </row>
    <row r="24588" spans="24:24" x14ac:dyDescent="0.25">
      <c r="X24588" s="1"/>
    </row>
    <row r="24589" spans="24:24" x14ac:dyDescent="0.25">
      <c r="X24589" s="1"/>
    </row>
    <row r="24590" spans="24:24" x14ac:dyDescent="0.25">
      <c r="X24590" s="1"/>
    </row>
    <row r="24591" spans="24:24" x14ac:dyDescent="0.25">
      <c r="X24591" s="1"/>
    </row>
    <row r="24592" spans="24:24" x14ac:dyDescent="0.25">
      <c r="X24592" s="1"/>
    </row>
    <row r="24594" spans="24:24" x14ac:dyDescent="0.25">
      <c r="X24594" s="1"/>
    </row>
    <row r="24595" spans="24:24" x14ac:dyDescent="0.25">
      <c r="X24595" s="1"/>
    </row>
    <row r="24596" spans="24:24" x14ac:dyDescent="0.25">
      <c r="X24596" s="1"/>
    </row>
    <row r="24597" spans="24:24" x14ac:dyDescent="0.25">
      <c r="X24597" s="1"/>
    </row>
    <row r="24598" spans="24:24" x14ac:dyDescent="0.25">
      <c r="X24598" s="1"/>
    </row>
    <row r="24599" spans="24:24" x14ac:dyDescent="0.25">
      <c r="X24599" s="1"/>
    </row>
    <row r="24600" spans="24:24" x14ac:dyDescent="0.25">
      <c r="X24600" s="1"/>
    </row>
    <row r="24602" spans="24:24" x14ac:dyDescent="0.25">
      <c r="X24602" s="1"/>
    </row>
    <row r="24603" spans="24:24" x14ac:dyDescent="0.25">
      <c r="X24603" s="1"/>
    </row>
    <row r="24604" spans="24:24" x14ac:dyDescent="0.25">
      <c r="X24604" s="1"/>
    </row>
    <row r="24605" spans="24:24" x14ac:dyDescent="0.25">
      <c r="X24605" s="1"/>
    </row>
    <row r="24606" spans="24:24" x14ac:dyDescent="0.25">
      <c r="X24606" s="1"/>
    </row>
    <row r="24607" spans="24:24" x14ac:dyDescent="0.25">
      <c r="X24607" s="1"/>
    </row>
    <row r="24608" spans="24:24" x14ac:dyDescent="0.25">
      <c r="X24608" s="1"/>
    </row>
    <row r="24609" spans="24:24" x14ac:dyDescent="0.25">
      <c r="X24609" s="1"/>
    </row>
    <row r="24610" spans="24:24" x14ac:dyDescent="0.25">
      <c r="X24610" s="1"/>
    </row>
    <row r="24611" spans="24:24" x14ac:dyDescent="0.25">
      <c r="X24611" s="1"/>
    </row>
    <row r="24612" spans="24:24" x14ac:dyDescent="0.25">
      <c r="X24612" s="1"/>
    </row>
    <row r="24613" spans="24:24" x14ac:dyDescent="0.25">
      <c r="X24613" s="1"/>
    </row>
    <row r="24614" spans="24:24" x14ac:dyDescent="0.25">
      <c r="X24614" s="1"/>
    </row>
    <row r="24615" spans="24:24" x14ac:dyDescent="0.25">
      <c r="X24615" s="1"/>
    </row>
    <row r="24616" spans="24:24" x14ac:dyDescent="0.25">
      <c r="X24616" s="1"/>
    </row>
    <row r="24618" spans="24:24" x14ac:dyDescent="0.25">
      <c r="X24618" s="1"/>
    </row>
    <row r="24621" spans="24:24" x14ac:dyDescent="0.25">
      <c r="X24621" s="1"/>
    </row>
    <row r="24622" spans="24:24" x14ac:dyDescent="0.25">
      <c r="X24622" s="1"/>
    </row>
    <row r="24623" spans="24:24" x14ac:dyDescent="0.25">
      <c r="X24623" s="1"/>
    </row>
    <row r="24624" spans="24:24" x14ac:dyDescent="0.25">
      <c r="X24624" s="1"/>
    </row>
    <row r="24625" spans="24:24" x14ac:dyDescent="0.25">
      <c r="X24625" s="1"/>
    </row>
    <row r="24626" spans="24:24" x14ac:dyDescent="0.25">
      <c r="X24626" s="1"/>
    </row>
    <row r="24627" spans="24:24" x14ac:dyDescent="0.25">
      <c r="X24627" s="1"/>
    </row>
    <row r="24628" spans="24:24" x14ac:dyDescent="0.25">
      <c r="X24628" s="1"/>
    </row>
    <row r="24629" spans="24:24" x14ac:dyDescent="0.25">
      <c r="X24629" s="1"/>
    </row>
    <row r="24630" spans="24:24" x14ac:dyDescent="0.25">
      <c r="X24630" s="1"/>
    </row>
    <row r="24631" spans="24:24" x14ac:dyDescent="0.25">
      <c r="X24631" s="1"/>
    </row>
    <row r="24632" spans="24:24" x14ac:dyDescent="0.25">
      <c r="X24632" s="1"/>
    </row>
    <row r="24634" spans="24:24" x14ac:dyDescent="0.25">
      <c r="X24634" s="1"/>
    </row>
    <row r="24635" spans="24:24" x14ac:dyDescent="0.25">
      <c r="X24635" s="1"/>
    </row>
    <row r="24636" spans="24:24" x14ac:dyDescent="0.25">
      <c r="X24636" s="1"/>
    </row>
    <row r="24637" spans="24:24" x14ac:dyDescent="0.25">
      <c r="X24637" s="1"/>
    </row>
    <row r="24638" spans="24:24" x14ac:dyDescent="0.25">
      <c r="X24638" s="1"/>
    </row>
    <row r="24639" spans="24:24" x14ac:dyDescent="0.25">
      <c r="X24639" s="1"/>
    </row>
    <row r="24640" spans="24:24" x14ac:dyDescent="0.25">
      <c r="X24640" s="1"/>
    </row>
    <row r="24641" spans="24:24" x14ac:dyDescent="0.25">
      <c r="X24641" s="1"/>
    </row>
    <row r="24642" spans="24:24" x14ac:dyDescent="0.25">
      <c r="X24642" s="1"/>
    </row>
    <row r="24643" spans="24:24" x14ac:dyDescent="0.25">
      <c r="X24643" s="1"/>
    </row>
    <row r="24645" spans="24:24" x14ac:dyDescent="0.25">
      <c r="X24645" s="1"/>
    </row>
    <row r="24647" spans="24:24" x14ac:dyDescent="0.25">
      <c r="X24647" s="1"/>
    </row>
    <row r="24649" spans="24:24" x14ac:dyDescent="0.25">
      <c r="X24649" s="1"/>
    </row>
    <row r="24650" spans="24:24" x14ac:dyDescent="0.25">
      <c r="X24650" s="1"/>
    </row>
    <row r="24652" spans="24:24" x14ac:dyDescent="0.25">
      <c r="X24652" s="1"/>
    </row>
    <row r="24654" spans="24:24" x14ac:dyDescent="0.25">
      <c r="X24654" s="1"/>
    </row>
    <row r="24656" spans="24:24" x14ac:dyDescent="0.25">
      <c r="X24656" s="1"/>
    </row>
    <row r="24657" spans="24:24" x14ac:dyDescent="0.25">
      <c r="X24657" s="1"/>
    </row>
    <row r="24658" spans="24:24" x14ac:dyDescent="0.25">
      <c r="X24658" s="1"/>
    </row>
    <row r="24659" spans="24:24" x14ac:dyDescent="0.25">
      <c r="X24659" s="1"/>
    </row>
    <row r="24660" spans="24:24" x14ac:dyDescent="0.25">
      <c r="X24660" s="1"/>
    </row>
    <row r="24661" spans="24:24" x14ac:dyDescent="0.25">
      <c r="X24661" s="1"/>
    </row>
    <row r="24662" spans="24:24" x14ac:dyDescent="0.25">
      <c r="X24662" s="1"/>
    </row>
    <row r="24664" spans="24:24" x14ac:dyDescent="0.25">
      <c r="X24664" s="1"/>
    </row>
    <row r="24665" spans="24:24" x14ac:dyDescent="0.25">
      <c r="X24665" s="1"/>
    </row>
    <row r="24666" spans="24:24" x14ac:dyDescent="0.25">
      <c r="X24666" s="1"/>
    </row>
    <row r="24668" spans="24:24" x14ac:dyDescent="0.25">
      <c r="X24668" s="1"/>
    </row>
    <row r="24669" spans="24:24" x14ac:dyDescent="0.25">
      <c r="X24669" s="1"/>
    </row>
    <row r="24670" spans="24:24" x14ac:dyDescent="0.25">
      <c r="X24670" s="1"/>
    </row>
    <row r="24671" spans="24:24" x14ac:dyDescent="0.25">
      <c r="X24671" s="1"/>
    </row>
    <row r="24672" spans="24:24" x14ac:dyDescent="0.25">
      <c r="X24672" s="1"/>
    </row>
    <row r="24673" spans="24:24" x14ac:dyDescent="0.25">
      <c r="X24673" s="1"/>
    </row>
    <row r="24674" spans="24:24" x14ac:dyDescent="0.25">
      <c r="X24674" s="1"/>
    </row>
    <row r="24676" spans="24:24" x14ac:dyDescent="0.25">
      <c r="X24676" s="1"/>
    </row>
    <row r="24677" spans="24:24" x14ac:dyDescent="0.25">
      <c r="X24677" s="1"/>
    </row>
    <row r="24678" spans="24:24" x14ac:dyDescent="0.25">
      <c r="X24678" s="1"/>
    </row>
    <row r="24679" spans="24:24" x14ac:dyDescent="0.25">
      <c r="X24679" s="1"/>
    </row>
    <row r="24680" spans="24:24" x14ac:dyDescent="0.25">
      <c r="X24680" s="1"/>
    </row>
    <row r="24681" spans="24:24" x14ac:dyDescent="0.25">
      <c r="X24681" s="1"/>
    </row>
    <row r="24683" spans="24:24" x14ac:dyDescent="0.25">
      <c r="X24683" s="1"/>
    </row>
    <row r="24686" spans="24:24" x14ac:dyDescent="0.25">
      <c r="X24686" s="1"/>
    </row>
    <row r="24687" spans="24:24" x14ac:dyDescent="0.25">
      <c r="X24687" s="1"/>
    </row>
    <row r="24688" spans="24:24" x14ac:dyDescent="0.25">
      <c r="X24688" s="1"/>
    </row>
    <row r="24690" spans="24:24" x14ac:dyDescent="0.25">
      <c r="X24690" s="1"/>
    </row>
    <row r="24691" spans="24:24" x14ac:dyDescent="0.25">
      <c r="X24691" s="1"/>
    </row>
    <row r="24692" spans="24:24" x14ac:dyDescent="0.25">
      <c r="X24692" s="1"/>
    </row>
    <row r="24693" spans="24:24" x14ac:dyDescent="0.25">
      <c r="X24693" s="1"/>
    </row>
    <row r="24694" spans="24:24" x14ac:dyDescent="0.25">
      <c r="X24694" s="1"/>
    </row>
    <row r="24695" spans="24:24" x14ac:dyDescent="0.25">
      <c r="X24695" s="1"/>
    </row>
    <row r="24698" spans="24:24" x14ac:dyDescent="0.25">
      <c r="X24698" s="1"/>
    </row>
    <row r="24700" spans="24:24" x14ac:dyDescent="0.25">
      <c r="X24700" s="1"/>
    </row>
    <row r="24701" spans="24:24" x14ac:dyDescent="0.25">
      <c r="X24701" s="1"/>
    </row>
    <row r="24702" spans="24:24" x14ac:dyDescent="0.25">
      <c r="X24702" s="1"/>
    </row>
    <row r="24703" spans="24:24" x14ac:dyDescent="0.25">
      <c r="X24703" s="1"/>
    </row>
    <row r="24705" spans="24:24" x14ac:dyDescent="0.25">
      <c r="X24705" s="1"/>
    </row>
    <row r="24706" spans="24:24" x14ac:dyDescent="0.25">
      <c r="X24706" s="1"/>
    </row>
    <row r="24709" spans="24:24" x14ac:dyDescent="0.25">
      <c r="X24709" s="1"/>
    </row>
    <row r="24710" spans="24:24" x14ac:dyDescent="0.25">
      <c r="X24710" s="1"/>
    </row>
    <row r="24711" spans="24:24" x14ac:dyDescent="0.25">
      <c r="X24711" s="1"/>
    </row>
    <row r="24712" spans="24:24" x14ac:dyDescent="0.25">
      <c r="X24712" s="1"/>
    </row>
    <row r="24713" spans="24:24" x14ac:dyDescent="0.25">
      <c r="X24713" s="1"/>
    </row>
    <row r="24715" spans="24:24" x14ac:dyDescent="0.25">
      <c r="X24715" s="1"/>
    </row>
    <row r="24716" spans="24:24" x14ac:dyDescent="0.25">
      <c r="X24716" s="1"/>
    </row>
    <row r="24719" spans="24:24" x14ac:dyDescent="0.25">
      <c r="X24719" s="1"/>
    </row>
    <row r="24720" spans="24:24" x14ac:dyDescent="0.25">
      <c r="X24720" s="1"/>
    </row>
    <row r="24721" spans="24:24" x14ac:dyDescent="0.25">
      <c r="X24721" s="1"/>
    </row>
    <row r="24722" spans="24:24" x14ac:dyDescent="0.25">
      <c r="X24722" s="1"/>
    </row>
    <row r="24723" spans="24:24" x14ac:dyDescent="0.25">
      <c r="X24723" s="1"/>
    </row>
    <row r="24724" spans="24:24" x14ac:dyDescent="0.25">
      <c r="X24724" s="1"/>
    </row>
    <row r="24728" spans="24:24" x14ac:dyDescent="0.25">
      <c r="X24728" s="1"/>
    </row>
    <row r="24730" spans="24:24" x14ac:dyDescent="0.25">
      <c r="X24730" s="1"/>
    </row>
    <row r="24732" spans="24:24" x14ac:dyDescent="0.25">
      <c r="X24732" s="1"/>
    </row>
    <row r="24733" spans="24:24" x14ac:dyDescent="0.25">
      <c r="X24733" s="1"/>
    </row>
    <row r="24734" spans="24:24" x14ac:dyDescent="0.25">
      <c r="X24734" s="1"/>
    </row>
    <row r="24735" spans="24:24" x14ac:dyDescent="0.25">
      <c r="X24735" s="1"/>
    </row>
    <row r="24737" spans="24:24" x14ac:dyDescent="0.25">
      <c r="X24737" s="1"/>
    </row>
    <row r="24738" spans="24:24" x14ac:dyDescent="0.25">
      <c r="X24738" s="1"/>
    </row>
    <row r="24740" spans="24:24" x14ac:dyDescent="0.25">
      <c r="X24740" s="1"/>
    </row>
    <row r="24741" spans="24:24" x14ac:dyDescent="0.25">
      <c r="X24741" s="1"/>
    </row>
    <row r="24742" spans="24:24" x14ac:dyDescent="0.25">
      <c r="X24742" s="1"/>
    </row>
    <row r="24745" spans="24:24" x14ac:dyDescent="0.25">
      <c r="X24745" s="1"/>
    </row>
    <row r="24746" spans="24:24" x14ac:dyDescent="0.25">
      <c r="X24746" s="1"/>
    </row>
    <row r="24747" spans="24:24" x14ac:dyDescent="0.25">
      <c r="X24747" s="1"/>
    </row>
    <row r="24748" spans="24:24" x14ac:dyDescent="0.25">
      <c r="X24748" s="1"/>
    </row>
    <row r="24749" spans="24:24" x14ac:dyDescent="0.25">
      <c r="X24749" s="1"/>
    </row>
    <row r="24751" spans="24:24" x14ac:dyDescent="0.25">
      <c r="X24751" s="1"/>
    </row>
    <row r="24752" spans="24:24" x14ac:dyDescent="0.25">
      <c r="X24752" s="1"/>
    </row>
    <row r="24754" spans="24:24" x14ac:dyDescent="0.25">
      <c r="X24754" s="1"/>
    </row>
    <row r="24755" spans="24:24" x14ac:dyDescent="0.25">
      <c r="X24755" s="1"/>
    </row>
    <row r="24756" spans="24:24" x14ac:dyDescent="0.25">
      <c r="X24756" s="1"/>
    </row>
    <row r="24758" spans="24:24" x14ac:dyDescent="0.25">
      <c r="X24758" s="1"/>
    </row>
    <row r="24760" spans="24:24" x14ac:dyDescent="0.25">
      <c r="X24760" s="1"/>
    </row>
    <row r="24761" spans="24:24" x14ac:dyDescent="0.25">
      <c r="X24761" s="1"/>
    </row>
    <row r="24762" spans="24:24" x14ac:dyDescent="0.25">
      <c r="X24762" s="1"/>
    </row>
    <row r="24764" spans="24:24" x14ac:dyDescent="0.25">
      <c r="X24764" s="1"/>
    </row>
    <row r="24765" spans="24:24" x14ac:dyDescent="0.25">
      <c r="X24765" s="1"/>
    </row>
    <row r="24768" spans="24:24" x14ac:dyDescent="0.25">
      <c r="X24768" s="1"/>
    </row>
    <row r="24769" spans="24:24" x14ac:dyDescent="0.25">
      <c r="X24769" s="1"/>
    </row>
    <row r="24770" spans="24:24" x14ac:dyDescent="0.25">
      <c r="X24770" s="1"/>
    </row>
    <row r="24771" spans="24:24" x14ac:dyDescent="0.25">
      <c r="X24771" s="1"/>
    </row>
    <row r="24772" spans="24:24" x14ac:dyDescent="0.25">
      <c r="X24772" s="1"/>
    </row>
    <row r="24774" spans="24:24" x14ac:dyDescent="0.25">
      <c r="X24774" s="1"/>
    </row>
    <row r="24775" spans="24:24" x14ac:dyDescent="0.25">
      <c r="X24775" s="1"/>
    </row>
    <row r="24776" spans="24:24" x14ac:dyDescent="0.25">
      <c r="X24776" s="1"/>
    </row>
    <row r="24777" spans="24:24" x14ac:dyDescent="0.25">
      <c r="X24777" s="1"/>
    </row>
    <row r="24778" spans="24:24" x14ac:dyDescent="0.25">
      <c r="X24778" s="1"/>
    </row>
    <row r="24779" spans="24:24" x14ac:dyDescent="0.25">
      <c r="X24779" s="1"/>
    </row>
    <row r="24780" spans="24:24" x14ac:dyDescent="0.25">
      <c r="X24780" s="1"/>
    </row>
    <row r="24781" spans="24:24" x14ac:dyDescent="0.25">
      <c r="X24781" s="1"/>
    </row>
    <row r="24782" spans="24:24" x14ac:dyDescent="0.25">
      <c r="X24782" s="1"/>
    </row>
    <row r="24784" spans="24:24" x14ac:dyDescent="0.25">
      <c r="X24784" s="1"/>
    </row>
    <row r="24786" spans="24:24" x14ac:dyDescent="0.25">
      <c r="X24786" s="1"/>
    </row>
    <row r="24787" spans="24:24" x14ac:dyDescent="0.25">
      <c r="X24787" s="1"/>
    </row>
    <row r="24788" spans="24:24" x14ac:dyDescent="0.25">
      <c r="X24788" s="1"/>
    </row>
    <row r="24789" spans="24:24" x14ac:dyDescent="0.25">
      <c r="X24789" s="1"/>
    </row>
    <row r="24790" spans="24:24" x14ac:dyDescent="0.25">
      <c r="X24790" s="1"/>
    </row>
    <row r="24791" spans="24:24" x14ac:dyDescent="0.25">
      <c r="X24791" s="1"/>
    </row>
    <row r="24792" spans="24:24" x14ac:dyDescent="0.25">
      <c r="X24792" s="1"/>
    </row>
    <row r="24793" spans="24:24" x14ac:dyDescent="0.25">
      <c r="X24793" s="1"/>
    </row>
    <row r="24794" spans="24:24" x14ac:dyDescent="0.25">
      <c r="X24794" s="1"/>
    </row>
    <row r="24795" spans="24:24" x14ac:dyDescent="0.25">
      <c r="X24795" s="1"/>
    </row>
    <row r="24796" spans="24:24" x14ac:dyDescent="0.25">
      <c r="X24796" s="1"/>
    </row>
    <row r="24797" spans="24:24" x14ac:dyDescent="0.25">
      <c r="X24797" s="1"/>
    </row>
    <row r="24799" spans="24:24" x14ac:dyDescent="0.25">
      <c r="X24799" s="1"/>
    </row>
    <row r="24800" spans="24:24" x14ac:dyDescent="0.25">
      <c r="X24800" s="1"/>
    </row>
    <row r="24802" spans="24:24" x14ac:dyDescent="0.25">
      <c r="X24802" s="1"/>
    </row>
    <row r="24803" spans="24:24" x14ac:dyDescent="0.25">
      <c r="X24803" s="1"/>
    </row>
    <row r="24804" spans="24:24" x14ac:dyDescent="0.25">
      <c r="X24804" s="1"/>
    </row>
    <row r="24805" spans="24:24" x14ac:dyDescent="0.25">
      <c r="X24805" s="1"/>
    </row>
    <row r="24806" spans="24:24" x14ac:dyDescent="0.25">
      <c r="X24806" s="1"/>
    </row>
    <row r="24807" spans="24:24" x14ac:dyDescent="0.25">
      <c r="X24807" s="1"/>
    </row>
    <row r="24808" spans="24:24" x14ac:dyDescent="0.25">
      <c r="X24808" s="1"/>
    </row>
    <row r="24809" spans="24:24" x14ac:dyDescent="0.25">
      <c r="X24809" s="1"/>
    </row>
    <row r="24810" spans="24:24" x14ac:dyDescent="0.25">
      <c r="X24810" s="1"/>
    </row>
    <row r="24811" spans="24:24" x14ac:dyDescent="0.25">
      <c r="X24811" s="1"/>
    </row>
    <row r="24812" spans="24:24" x14ac:dyDescent="0.25">
      <c r="X24812" s="1"/>
    </row>
    <row r="24813" spans="24:24" x14ac:dyDescent="0.25">
      <c r="X24813" s="1"/>
    </row>
    <row r="24814" spans="24:24" x14ac:dyDescent="0.25">
      <c r="X24814" s="1"/>
    </row>
    <row r="24815" spans="24:24" x14ac:dyDescent="0.25">
      <c r="X24815" s="1"/>
    </row>
    <row r="24816" spans="24:24" x14ac:dyDescent="0.25">
      <c r="X24816" s="1"/>
    </row>
    <row r="24817" spans="24:24" x14ac:dyDescent="0.25">
      <c r="X24817" s="1"/>
    </row>
    <row r="24818" spans="24:24" x14ac:dyDescent="0.25">
      <c r="X24818" s="1"/>
    </row>
    <row r="24819" spans="24:24" x14ac:dyDescent="0.25">
      <c r="X24819" s="1"/>
    </row>
    <row r="24820" spans="24:24" x14ac:dyDescent="0.25">
      <c r="X24820" s="1"/>
    </row>
    <row r="24821" spans="24:24" x14ac:dyDescent="0.25">
      <c r="X24821" s="1"/>
    </row>
    <row r="24822" spans="24:24" x14ac:dyDescent="0.25">
      <c r="X24822" s="1"/>
    </row>
    <row r="24823" spans="24:24" x14ac:dyDescent="0.25">
      <c r="X24823" s="1"/>
    </row>
    <row r="24824" spans="24:24" x14ac:dyDescent="0.25">
      <c r="X24824" s="1"/>
    </row>
    <row r="24825" spans="24:24" x14ac:dyDescent="0.25">
      <c r="X24825" s="1"/>
    </row>
    <row r="24827" spans="24:24" x14ac:dyDescent="0.25">
      <c r="X24827" s="1"/>
    </row>
    <row r="24828" spans="24:24" x14ac:dyDescent="0.25">
      <c r="X24828" s="1"/>
    </row>
    <row r="24830" spans="24:24" x14ac:dyDescent="0.25">
      <c r="X24830" s="1"/>
    </row>
    <row r="24831" spans="24:24" x14ac:dyDescent="0.25">
      <c r="X24831" s="1"/>
    </row>
    <row r="24832" spans="24:24" x14ac:dyDescent="0.25">
      <c r="X24832" s="1"/>
    </row>
    <row r="24833" spans="24:24" x14ac:dyDescent="0.25">
      <c r="X24833" s="1"/>
    </row>
    <row r="24834" spans="24:24" x14ac:dyDescent="0.25">
      <c r="X24834" s="1"/>
    </row>
    <row r="24835" spans="24:24" x14ac:dyDescent="0.25">
      <c r="X24835" s="1"/>
    </row>
    <row r="24836" spans="24:24" x14ac:dyDescent="0.25">
      <c r="X24836" s="1"/>
    </row>
    <row r="24837" spans="24:24" x14ac:dyDescent="0.25">
      <c r="X24837" s="1"/>
    </row>
    <row r="24838" spans="24:24" x14ac:dyDescent="0.25">
      <c r="X24838" s="1"/>
    </row>
    <row r="24839" spans="24:24" x14ac:dyDescent="0.25">
      <c r="X24839" s="1"/>
    </row>
    <row r="24840" spans="24:24" x14ac:dyDescent="0.25">
      <c r="X24840" s="1"/>
    </row>
    <row r="24841" spans="24:24" x14ac:dyDescent="0.25">
      <c r="X24841" s="1"/>
    </row>
    <row r="24844" spans="24:24" x14ac:dyDescent="0.25">
      <c r="X24844" s="1"/>
    </row>
    <row r="24846" spans="24:24" x14ac:dyDescent="0.25">
      <c r="X24846" s="1"/>
    </row>
    <row r="24847" spans="24:24" x14ac:dyDescent="0.25">
      <c r="X24847" s="1"/>
    </row>
    <row r="24848" spans="24:24" x14ac:dyDescent="0.25">
      <c r="X24848" s="1"/>
    </row>
    <row r="24850" spans="24:24" x14ac:dyDescent="0.25">
      <c r="X24850" s="1"/>
    </row>
    <row r="24851" spans="24:24" x14ac:dyDescent="0.25">
      <c r="X24851" s="1"/>
    </row>
    <row r="24852" spans="24:24" x14ac:dyDescent="0.25">
      <c r="X24852" s="1"/>
    </row>
    <row r="24853" spans="24:24" x14ac:dyDescent="0.25">
      <c r="X24853" s="1"/>
    </row>
    <row r="24854" spans="24:24" x14ac:dyDescent="0.25">
      <c r="X24854" s="1"/>
    </row>
    <row r="24857" spans="24:24" x14ac:dyDescent="0.25">
      <c r="X24857" s="1"/>
    </row>
    <row r="24858" spans="24:24" x14ac:dyDescent="0.25">
      <c r="X24858" s="1"/>
    </row>
    <row r="24864" spans="24:24" x14ac:dyDescent="0.25">
      <c r="X24864" s="1"/>
    </row>
    <row r="24869" spans="24:24" x14ac:dyDescent="0.25">
      <c r="X24869" s="1"/>
    </row>
    <row r="24870" spans="24:24" x14ac:dyDescent="0.25">
      <c r="X24870" s="1"/>
    </row>
    <row r="24871" spans="24:24" x14ac:dyDescent="0.25">
      <c r="X24871" s="1"/>
    </row>
    <row r="24873" spans="24:24" x14ac:dyDescent="0.25">
      <c r="X24873" s="1"/>
    </row>
    <row r="24874" spans="24:24" x14ac:dyDescent="0.25">
      <c r="X24874" s="1"/>
    </row>
    <row r="24877" spans="24:24" x14ac:dyDescent="0.25">
      <c r="X24877" s="1"/>
    </row>
    <row r="24878" spans="24:24" x14ac:dyDescent="0.25">
      <c r="X24878" s="1"/>
    </row>
    <row r="24883" spans="24:24" x14ac:dyDescent="0.25">
      <c r="X24883" s="1"/>
    </row>
    <row r="24885" spans="24:24" x14ac:dyDescent="0.25">
      <c r="X24885" s="1"/>
    </row>
    <row r="24886" spans="24:24" x14ac:dyDescent="0.25">
      <c r="X24886" s="1"/>
    </row>
    <row r="24893" spans="24:24" x14ac:dyDescent="0.25">
      <c r="X24893" s="1"/>
    </row>
    <row r="24902" spans="24:24" x14ac:dyDescent="0.25">
      <c r="X24902" s="1"/>
    </row>
    <row r="24906" spans="24:24" x14ac:dyDescent="0.25">
      <c r="X24906" s="1"/>
    </row>
    <row r="24911" spans="24:24" x14ac:dyDescent="0.25">
      <c r="X24911" s="1"/>
    </row>
    <row r="24919" spans="24:24" x14ac:dyDescent="0.25">
      <c r="X24919" s="1"/>
    </row>
    <row r="24920" spans="24:24" x14ac:dyDescent="0.25">
      <c r="X24920" s="1"/>
    </row>
    <row r="24927" spans="24:24" x14ac:dyDescent="0.25">
      <c r="X24927" s="1"/>
    </row>
    <row r="24928" spans="24:24" x14ac:dyDescent="0.25">
      <c r="X24928" s="1"/>
    </row>
    <row r="24930" spans="24:24" x14ac:dyDescent="0.25">
      <c r="X24930" s="1"/>
    </row>
    <row r="24931" spans="24:24" x14ac:dyDescent="0.25">
      <c r="X24931" s="1"/>
    </row>
    <row r="24933" spans="24:24" x14ac:dyDescent="0.25">
      <c r="X24933" s="1"/>
    </row>
    <row r="24936" spans="24:24" x14ac:dyDescent="0.25">
      <c r="X24936" s="1"/>
    </row>
    <row r="24944" spans="24:24" x14ac:dyDescent="0.25">
      <c r="X24944" s="1"/>
    </row>
    <row r="24950" spans="24:24" x14ac:dyDescent="0.25">
      <c r="X24950" s="1"/>
    </row>
    <row r="24963" spans="24:24" x14ac:dyDescent="0.25">
      <c r="X24963" s="1"/>
    </row>
    <row r="24972" spans="24:24" x14ac:dyDescent="0.25">
      <c r="X24972" s="1"/>
    </row>
    <row r="24973" spans="24:24" x14ac:dyDescent="0.25">
      <c r="X24973" s="1"/>
    </row>
    <row r="24983" spans="24:24" x14ac:dyDescent="0.25">
      <c r="X24983" s="1"/>
    </row>
    <row r="24987" spans="24:24" x14ac:dyDescent="0.25">
      <c r="X24987" s="1"/>
    </row>
    <row r="24989" spans="24:24" x14ac:dyDescent="0.25">
      <c r="X24989" s="1"/>
    </row>
    <row r="24997" spans="24:24" x14ac:dyDescent="0.25">
      <c r="X24997" s="1"/>
    </row>
    <row r="24998" spans="24:24" x14ac:dyDescent="0.25">
      <c r="X24998" s="1"/>
    </row>
    <row r="24999" spans="24:24" x14ac:dyDescent="0.25">
      <c r="X24999" s="1"/>
    </row>
    <row r="25019" spans="24:24" x14ac:dyDescent="0.25">
      <c r="X25019" s="1"/>
    </row>
    <row r="25033" spans="24:24" x14ac:dyDescent="0.25">
      <c r="X25033" s="1"/>
    </row>
    <row r="25046" spans="24:24" x14ac:dyDescent="0.25">
      <c r="X25046" s="1"/>
    </row>
    <row r="25048" spans="24:24" x14ac:dyDescent="0.25">
      <c r="X25048" s="1"/>
    </row>
    <row r="25050" spans="24:24" x14ac:dyDescent="0.25">
      <c r="X25050" s="1"/>
    </row>
    <row r="25056" spans="24:24" x14ac:dyDescent="0.25">
      <c r="X25056" s="1"/>
    </row>
    <row r="25060" spans="24:24" x14ac:dyDescent="0.25">
      <c r="X25060" s="1"/>
    </row>
    <row r="25066" spans="24:24" x14ac:dyDescent="0.25">
      <c r="X25066" s="1"/>
    </row>
    <row r="25076" spans="24:24" x14ac:dyDescent="0.25">
      <c r="X25076" s="1"/>
    </row>
    <row r="29906" spans="24:24" x14ac:dyDescent="0.25">
      <c r="X29906" s="1"/>
    </row>
    <row r="29921" spans="24:24" x14ac:dyDescent="0.25">
      <c r="X29921" s="1"/>
    </row>
    <row r="29922" spans="24:24" x14ac:dyDescent="0.25">
      <c r="X29922" s="1"/>
    </row>
    <row r="29923" spans="24:24" x14ac:dyDescent="0.25">
      <c r="X29923" s="1"/>
    </row>
    <row r="29924" spans="24:24" x14ac:dyDescent="0.25">
      <c r="X29924" s="1"/>
    </row>
    <row r="29925" spans="24:24" x14ac:dyDescent="0.25">
      <c r="X29925" s="1"/>
    </row>
    <row r="29926" spans="24:24" x14ac:dyDescent="0.25">
      <c r="X29926" s="1"/>
    </row>
    <row r="29927" spans="24:24" x14ac:dyDescent="0.25">
      <c r="X29927" s="1"/>
    </row>
    <row r="29928" spans="24:24" x14ac:dyDescent="0.25">
      <c r="X29928" s="1"/>
    </row>
    <row r="29929" spans="24:24" x14ac:dyDescent="0.25">
      <c r="X29929" s="1"/>
    </row>
    <row r="29930" spans="24:24" x14ac:dyDescent="0.25">
      <c r="X29930" s="1"/>
    </row>
    <row r="29931" spans="24:24" x14ac:dyDescent="0.25">
      <c r="X29931" s="1"/>
    </row>
    <row r="29932" spans="24:24" x14ac:dyDescent="0.25">
      <c r="X29932" s="1"/>
    </row>
    <row r="29934" spans="24:24" x14ac:dyDescent="0.25">
      <c r="X29934" s="1"/>
    </row>
    <row r="29935" spans="24:24" x14ac:dyDescent="0.25">
      <c r="X29935" s="1"/>
    </row>
    <row r="29936" spans="24:24" x14ac:dyDescent="0.25">
      <c r="X29936" s="1"/>
    </row>
    <row r="29937" spans="24:24" x14ac:dyDescent="0.25">
      <c r="X29937" s="1"/>
    </row>
    <row r="29938" spans="24:24" x14ac:dyDescent="0.25">
      <c r="X29938" s="1"/>
    </row>
    <row r="29939" spans="24:24" x14ac:dyDescent="0.25">
      <c r="X29939" s="1"/>
    </row>
    <row r="29940" spans="24:24" x14ac:dyDescent="0.25">
      <c r="X29940" s="1"/>
    </row>
    <row r="29941" spans="24:24" x14ac:dyDescent="0.25">
      <c r="X29941" s="1"/>
    </row>
    <row r="29942" spans="24:24" x14ac:dyDescent="0.25">
      <c r="X29942" s="1"/>
    </row>
    <row r="29943" spans="24:24" x14ac:dyDescent="0.25">
      <c r="X29943" s="1"/>
    </row>
    <row r="29944" spans="24:24" x14ac:dyDescent="0.25">
      <c r="X29944" s="1"/>
    </row>
    <row r="29945" spans="24:24" x14ac:dyDescent="0.25">
      <c r="X29945" s="1"/>
    </row>
    <row r="29946" spans="24:24" x14ac:dyDescent="0.25">
      <c r="X29946" s="1"/>
    </row>
    <row r="29947" spans="24:24" x14ac:dyDescent="0.25">
      <c r="X29947" s="1"/>
    </row>
    <row r="29948" spans="24:24" x14ac:dyDescent="0.25">
      <c r="X29948" s="1"/>
    </row>
    <row r="29949" spans="24:24" x14ac:dyDescent="0.25">
      <c r="X29949" s="1"/>
    </row>
    <row r="29950" spans="24:24" x14ac:dyDescent="0.25">
      <c r="X29950" s="1"/>
    </row>
    <row r="29951" spans="24:24" x14ac:dyDescent="0.25">
      <c r="X29951" s="1"/>
    </row>
    <row r="29952" spans="24:24" x14ac:dyDescent="0.25">
      <c r="X29952" s="1"/>
    </row>
    <row r="29953" spans="24:24" x14ac:dyDescent="0.25">
      <c r="X29953" s="1"/>
    </row>
    <row r="29954" spans="24:24" x14ac:dyDescent="0.25">
      <c r="X29954" s="1"/>
    </row>
    <row r="29955" spans="24:24" x14ac:dyDescent="0.25">
      <c r="X29955" s="1"/>
    </row>
    <row r="29956" spans="24:24" x14ac:dyDescent="0.25">
      <c r="X29956" s="1"/>
    </row>
    <row r="29957" spans="24:24" x14ac:dyDescent="0.25">
      <c r="X29957" s="1"/>
    </row>
    <row r="29958" spans="24:24" x14ac:dyDescent="0.25">
      <c r="X29958" s="1"/>
    </row>
    <row r="29959" spans="24:24" x14ac:dyDescent="0.25">
      <c r="X29959" s="1"/>
    </row>
    <row r="29960" spans="24:24" x14ac:dyDescent="0.25">
      <c r="X29960" s="1"/>
    </row>
    <row r="29961" spans="24:24" x14ac:dyDescent="0.25">
      <c r="X29961" s="1"/>
    </row>
    <row r="29962" spans="24:24" x14ac:dyDescent="0.25">
      <c r="X29962" s="1"/>
    </row>
    <row r="29963" spans="24:24" x14ac:dyDescent="0.25">
      <c r="X29963" s="1"/>
    </row>
    <row r="29964" spans="24:24" x14ac:dyDescent="0.25">
      <c r="X29964" s="1"/>
    </row>
    <row r="29965" spans="24:24" x14ac:dyDescent="0.25">
      <c r="X29965" s="1"/>
    </row>
    <row r="29966" spans="24:24" x14ac:dyDescent="0.25">
      <c r="X29966" s="1"/>
    </row>
    <row r="29967" spans="24:24" x14ac:dyDescent="0.25">
      <c r="X29967" s="1"/>
    </row>
    <row r="29968" spans="24:24" x14ac:dyDescent="0.25">
      <c r="X29968" s="1"/>
    </row>
    <row r="29969" spans="24:24" x14ac:dyDescent="0.25">
      <c r="X29969" s="1"/>
    </row>
    <row r="29970" spans="24:24" x14ac:dyDescent="0.25">
      <c r="X29970" s="1"/>
    </row>
    <row r="29971" spans="24:24" x14ac:dyDescent="0.25">
      <c r="X29971" s="1"/>
    </row>
    <row r="29972" spans="24:24" x14ac:dyDescent="0.25">
      <c r="X29972" s="1"/>
    </row>
    <row r="29973" spans="24:24" x14ac:dyDescent="0.25">
      <c r="X29973" s="1"/>
    </row>
    <row r="29974" spans="24:24" x14ac:dyDescent="0.25">
      <c r="X29974" s="1"/>
    </row>
    <row r="29975" spans="24:24" x14ac:dyDescent="0.25">
      <c r="X29975" s="1"/>
    </row>
    <row r="29976" spans="24:24" x14ac:dyDescent="0.25">
      <c r="X29976" s="1"/>
    </row>
    <row r="29977" spans="24:24" x14ac:dyDescent="0.25">
      <c r="X29977" s="1"/>
    </row>
    <row r="29978" spans="24:24" x14ac:dyDescent="0.25">
      <c r="X29978" s="1"/>
    </row>
    <row r="29979" spans="24:24" x14ac:dyDescent="0.25">
      <c r="X29979" s="1"/>
    </row>
    <row r="29980" spans="24:24" x14ac:dyDescent="0.25">
      <c r="X29980" s="1"/>
    </row>
    <row r="29981" spans="24:24" x14ac:dyDescent="0.25">
      <c r="X29981" s="1"/>
    </row>
    <row r="29982" spans="24:24" x14ac:dyDescent="0.25">
      <c r="X29982" s="1"/>
    </row>
    <row r="29983" spans="24:24" x14ac:dyDescent="0.25">
      <c r="X29983" s="1"/>
    </row>
    <row r="29984" spans="24:24" x14ac:dyDescent="0.25">
      <c r="X29984" s="1"/>
    </row>
    <row r="29985" spans="24:24" x14ac:dyDescent="0.25">
      <c r="X29985" s="1"/>
    </row>
    <row r="29986" spans="24:24" x14ac:dyDescent="0.25">
      <c r="X29986" s="1"/>
    </row>
    <row r="29987" spans="24:24" x14ac:dyDescent="0.25">
      <c r="X29987" s="1"/>
    </row>
    <row r="29988" spans="24:24" x14ac:dyDescent="0.25">
      <c r="X29988" s="1"/>
    </row>
    <row r="29989" spans="24:24" x14ac:dyDescent="0.25">
      <c r="X29989" s="1"/>
    </row>
    <row r="29990" spans="24:24" x14ac:dyDescent="0.25">
      <c r="X29990" s="1"/>
    </row>
    <row r="29991" spans="24:24" x14ac:dyDescent="0.25">
      <c r="X29991" s="1"/>
    </row>
    <row r="29992" spans="24:24" x14ac:dyDescent="0.25">
      <c r="X29992" s="1"/>
    </row>
    <row r="29993" spans="24:24" x14ac:dyDescent="0.25">
      <c r="X29993" s="1"/>
    </row>
    <row r="29994" spans="24:24" x14ac:dyDescent="0.25">
      <c r="X29994" s="1"/>
    </row>
    <row r="29995" spans="24:24" x14ac:dyDescent="0.25">
      <c r="X29995" s="1"/>
    </row>
    <row r="29996" spans="24:24" x14ac:dyDescent="0.25">
      <c r="X29996" s="1"/>
    </row>
    <row r="29997" spans="24:24" x14ac:dyDescent="0.25">
      <c r="X29997" s="1"/>
    </row>
    <row r="29998" spans="24:24" x14ac:dyDescent="0.25">
      <c r="X29998" s="1"/>
    </row>
    <row r="29999" spans="24:24" x14ac:dyDescent="0.25">
      <c r="X29999" s="1"/>
    </row>
    <row r="30000" spans="24:24" x14ac:dyDescent="0.25">
      <c r="X30000" s="1"/>
    </row>
    <row r="30001" spans="24:24" x14ac:dyDescent="0.25">
      <c r="X30001" s="1"/>
    </row>
    <row r="30002" spans="24:24" x14ac:dyDescent="0.25">
      <c r="X30002" s="1"/>
    </row>
    <row r="30003" spans="24:24" x14ac:dyDescent="0.25">
      <c r="X30003" s="1"/>
    </row>
    <row r="30004" spans="24:24" x14ac:dyDescent="0.25">
      <c r="X30004" s="1"/>
    </row>
    <row r="30005" spans="24:24" x14ac:dyDescent="0.25">
      <c r="X30005" s="1"/>
    </row>
    <row r="30006" spans="24:24" x14ac:dyDescent="0.25">
      <c r="X30006" s="1"/>
    </row>
    <row r="30007" spans="24:24" x14ac:dyDescent="0.25">
      <c r="X30007" s="1"/>
    </row>
    <row r="30008" spans="24:24" x14ac:dyDescent="0.25">
      <c r="X30008" s="1"/>
    </row>
    <row r="30009" spans="24:24" x14ac:dyDescent="0.25">
      <c r="X30009" s="1"/>
    </row>
    <row r="30010" spans="24:24" x14ac:dyDescent="0.25">
      <c r="X30010" s="1"/>
    </row>
    <row r="30011" spans="24:24" x14ac:dyDescent="0.25">
      <c r="X30011" s="1"/>
    </row>
    <row r="30012" spans="24:24" x14ac:dyDescent="0.25">
      <c r="X30012" s="1"/>
    </row>
    <row r="30013" spans="24:24" x14ac:dyDescent="0.25">
      <c r="X30013" s="1"/>
    </row>
    <row r="30014" spans="24:24" x14ac:dyDescent="0.25">
      <c r="X30014" s="1"/>
    </row>
    <row r="30015" spans="24:24" x14ac:dyDescent="0.25">
      <c r="X30015" s="1"/>
    </row>
    <row r="30016" spans="24:24" x14ac:dyDescent="0.25">
      <c r="X30016" s="1"/>
    </row>
    <row r="30017" spans="24:24" x14ac:dyDescent="0.25">
      <c r="X30017" s="1"/>
    </row>
    <row r="30018" spans="24:24" x14ac:dyDescent="0.25">
      <c r="X30018" s="1"/>
    </row>
    <row r="30019" spans="24:24" x14ac:dyDescent="0.25">
      <c r="X30019" s="1"/>
    </row>
    <row r="30020" spans="24:24" x14ac:dyDescent="0.25">
      <c r="X30020" s="1"/>
    </row>
    <row r="30021" spans="24:24" x14ac:dyDescent="0.25">
      <c r="X30021" s="1"/>
    </row>
    <row r="30022" spans="24:24" x14ac:dyDescent="0.25">
      <c r="X30022" s="1"/>
    </row>
    <row r="30023" spans="24:24" x14ac:dyDescent="0.25">
      <c r="X30023" s="1"/>
    </row>
    <row r="30024" spans="24:24" x14ac:dyDescent="0.25">
      <c r="X30024" s="1"/>
    </row>
    <row r="30025" spans="24:24" x14ac:dyDescent="0.25">
      <c r="X30025" s="1"/>
    </row>
    <row r="30026" spans="24:24" x14ac:dyDescent="0.25">
      <c r="X30026" s="1"/>
    </row>
    <row r="30027" spans="24:24" x14ac:dyDescent="0.25">
      <c r="X30027" s="1"/>
    </row>
    <row r="30028" spans="24:24" x14ac:dyDescent="0.25">
      <c r="X30028" s="1"/>
    </row>
    <row r="30029" spans="24:24" x14ac:dyDescent="0.25">
      <c r="X30029" s="1"/>
    </row>
    <row r="30030" spans="24:24" x14ac:dyDescent="0.25">
      <c r="X30030" s="1"/>
    </row>
    <row r="30031" spans="24:24" x14ac:dyDescent="0.25">
      <c r="X30031" s="1"/>
    </row>
    <row r="30032" spans="24:24" x14ac:dyDescent="0.25">
      <c r="X30032" s="1"/>
    </row>
    <row r="30033" spans="24:24" x14ac:dyDescent="0.25">
      <c r="X30033" s="1"/>
    </row>
    <row r="30034" spans="24:24" x14ac:dyDescent="0.25">
      <c r="X30034" s="1"/>
    </row>
    <row r="30035" spans="24:24" x14ac:dyDescent="0.25">
      <c r="X30035" s="1"/>
    </row>
    <row r="30036" spans="24:24" x14ac:dyDescent="0.25">
      <c r="X30036" s="1"/>
    </row>
    <row r="30037" spans="24:24" x14ac:dyDescent="0.25">
      <c r="X30037" s="1"/>
    </row>
    <row r="30038" spans="24:24" x14ac:dyDescent="0.25">
      <c r="X30038" s="1"/>
    </row>
    <row r="30039" spans="24:24" x14ac:dyDescent="0.25">
      <c r="X30039" s="1"/>
    </row>
    <row r="30040" spans="24:24" x14ac:dyDescent="0.25">
      <c r="X30040" s="1"/>
    </row>
    <row r="30041" spans="24:24" x14ac:dyDescent="0.25">
      <c r="X30041" s="1"/>
    </row>
    <row r="30043" spans="24:24" x14ac:dyDescent="0.25">
      <c r="X30043" s="1"/>
    </row>
    <row r="30044" spans="24:24" x14ac:dyDescent="0.25">
      <c r="X30044" s="1"/>
    </row>
    <row r="30045" spans="24:24" x14ac:dyDescent="0.25">
      <c r="X30045" s="1"/>
    </row>
    <row r="30046" spans="24:24" x14ac:dyDescent="0.25">
      <c r="X30046" s="1"/>
    </row>
    <row r="30047" spans="24:24" x14ac:dyDescent="0.25">
      <c r="X30047" s="1"/>
    </row>
    <row r="30048" spans="24:24" x14ac:dyDescent="0.25">
      <c r="X30048" s="1"/>
    </row>
    <row r="30049" spans="24:24" x14ac:dyDescent="0.25">
      <c r="X30049" s="1"/>
    </row>
    <row r="30050" spans="24:24" x14ac:dyDescent="0.25">
      <c r="X30050" s="1"/>
    </row>
    <row r="30051" spans="24:24" x14ac:dyDescent="0.25">
      <c r="X30051" s="1"/>
    </row>
    <row r="30052" spans="24:24" x14ac:dyDescent="0.25">
      <c r="X30052" s="1"/>
    </row>
    <row r="30053" spans="24:24" x14ac:dyDescent="0.25">
      <c r="X30053" s="1"/>
    </row>
    <row r="30054" spans="24:24" x14ac:dyDescent="0.25">
      <c r="X30054" s="1"/>
    </row>
    <row r="30055" spans="24:24" x14ac:dyDescent="0.25">
      <c r="X30055" s="1"/>
    </row>
    <row r="30056" spans="24:24" x14ac:dyDescent="0.25">
      <c r="X30056" s="1"/>
    </row>
    <row r="30057" spans="24:24" x14ac:dyDescent="0.25">
      <c r="X30057" s="1"/>
    </row>
    <row r="30058" spans="24:24" x14ac:dyDescent="0.25">
      <c r="X30058" s="1"/>
    </row>
    <row r="30059" spans="24:24" x14ac:dyDescent="0.25">
      <c r="X30059" s="1"/>
    </row>
    <row r="30060" spans="24:24" x14ac:dyDescent="0.25">
      <c r="X30060" s="1"/>
    </row>
    <row r="30061" spans="24:24" x14ac:dyDescent="0.25">
      <c r="X30061" s="1"/>
    </row>
    <row r="30062" spans="24:24" x14ac:dyDescent="0.25">
      <c r="X30062" s="1"/>
    </row>
    <row r="30064" spans="24:24" x14ac:dyDescent="0.25">
      <c r="X30064" s="1"/>
    </row>
    <row r="30065" spans="24:24" x14ac:dyDescent="0.25">
      <c r="X30065" s="1"/>
    </row>
    <row r="30066" spans="24:24" x14ac:dyDescent="0.25">
      <c r="X30066" s="1"/>
    </row>
    <row r="30067" spans="24:24" x14ac:dyDescent="0.25">
      <c r="X30067" s="1"/>
    </row>
    <row r="30068" spans="24:24" x14ac:dyDescent="0.25">
      <c r="X30068" s="1"/>
    </row>
    <row r="30069" spans="24:24" x14ac:dyDescent="0.25">
      <c r="X30069" s="1"/>
    </row>
    <row r="30070" spans="24:24" x14ac:dyDescent="0.25">
      <c r="X30070" s="1"/>
    </row>
    <row r="30071" spans="24:24" x14ac:dyDescent="0.25">
      <c r="X30071" s="1"/>
    </row>
    <row r="30072" spans="24:24" x14ac:dyDescent="0.25">
      <c r="X30072" s="1"/>
    </row>
    <row r="30073" spans="24:24" x14ac:dyDescent="0.25">
      <c r="X30073" s="1"/>
    </row>
    <row r="30074" spans="24:24" x14ac:dyDescent="0.25">
      <c r="X30074" s="1"/>
    </row>
    <row r="30075" spans="24:24" x14ac:dyDescent="0.25">
      <c r="X30075" s="1"/>
    </row>
    <row r="30076" spans="24:24" x14ac:dyDescent="0.25">
      <c r="X30076" s="1"/>
    </row>
    <row r="30077" spans="24:24" x14ac:dyDescent="0.25">
      <c r="X30077" s="1"/>
    </row>
    <row r="30078" spans="24:24" x14ac:dyDescent="0.25">
      <c r="X30078" s="1"/>
    </row>
    <row r="30079" spans="24:24" x14ac:dyDescent="0.25">
      <c r="X30079" s="1"/>
    </row>
    <row r="30080" spans="24:24" x14ac:dyDescent="0.25">
      <c r="X30080" s="1"/>
    </row>
    <row r="30081" spans="24:24" x14ac:dyDescent="0.25">
      <c r="X30081" s="1"/>
    </row>
    <row r="30082" spans="24:24" x14ac:dyDescent="0.25">
      <c r="X30082" s="1"/>
    </row>
    <row r="30083" spans="24:24" x14ac:dyDescent="0.25">
      <c r="X30083" s="1"/>
    </row>
    <row r="30084" spans="24:24" x14ac:dyDescent="0.25">
      <c r="X30084" s="1"/>
    </row>
    <row r="30085" spans="24:24" x14ac:dyDescent="0.25">
      <c r="X30085" s="1"/>
    </row>
    <row r="30086" spans="24:24" x14ac:dyDescent="0.25">
      <c r="X30086" s="1"/>
    </row>
    <row r="30087" spans="24:24" x14ac:dyDescent="0.25">
      <c r="X30087" s="1"/>
    </row>
    <row r="30088" spans="24:24" x14ac:dyDescent="0.25">
      <c r="X30088" s="1"/>
    </row>
    <row r="30089" spans="24:24" x14ac:dyDescent="0.25">
      <c r="X30089" s="1"/>
    </row>
    <row r="30090" spans="24:24" x14ac:dyDescent="0.25">
      <c r="X30090" s="1"/>
    </row>
    <row r="30091" spans="24:24" x14ac:dyDescent="0.25">
      <c r="X30091" s="1"/>
    </row>
    <row r="30092" spans="24:24" x14ac:dyDescent="0.25">
      <c r="X30092" s="1"/>
    </row>
    <row r="30093" spans="24:24" x14ac:dyDescent="0.25">
      <c r="X30093" s="1"/>
    </row>
    <row r="30094" spans="24:24" x14ac:dyDescent="0.25">
      <c r="X30094" s="1"/>
    </row>
    <row r="30095" spans="24:24" x14ac:dyDescent="0.25">
      <c r="X30095" s="1"/>
    </row>
    <row r="30096" spans="24:24" x14ac:dyDescent="0.25">
      <c r="X30096" s="1"/>
    </row>
    <row r="30097" spans="24:24" x14ac:dyDescent="0.25">
      <c r="X30097" s="1"/>
    </row>
    <row r="30098" spans="24:24" x14ac:dyDescent="0.25">
      <c r="X30098" s="1"/>
    </row>
    <row r="30099" spans="24:24" x14ac:dyDescent="0.25">
      <c r="X30099" s="1"/>
    </row>
    <row r="30100" spans="24:24" x14ac:dyDescent="0.25">
      <c r="X30100" s="1"/>
    </row>
    <row r="30101" spans="24:24" x14ac:dyDescent="0.25">
      <c r="X30101" s="1"/>
    </row>
    <row r="30102" spans="24:24" x14ac:dyDescent="0.25">
      <c r="X30102" s="1"/>
    </row>
    <row r="30103" spans="24:24" x14ac:dyDescent="0.25">
      <c r="X30103" s="1"/>
    </row>
    <row r="30104" spans="24:24" x14ac:dyDescent="0.25">
      <c r="X30104" s="1"/>
    </row>
    <row r="30105" spans="24:24" x14ac:dyDescent="0.25">
      <c r="X30105" s="1"/>
    </row>
    <row r="30106" spans="24:24" x14ac:dyDescent="0.25">
      <c r="X30106" s="1"/>
    </row>
    <row r="30107" spans="24:24" x14ac:dyDescent="0.25">
      <c r="X30107" s="1"/>
    </row>
    <row r="30108" spans="24:24" x14ac:dyDescent="0.25">
      <c r="X30108" s="1"/>
    </row>
    <row r="30109" spans="24:24" x14ac:dyDescent="0.25">
      <c r="X30109" s="1"/>
    </row>
    <row r="30110" spans="24:24" x14ac:dyDescent="0.25">
      <c r="X30110" s="1"/>
    </row>
    <row r="30111" spans="24:24" x14ac:dyDescent="0.25">
      <c r="X30111" s="1"/>
    </row>
    <row r="30112" spans="24:24" x14ac:dyDescent="0.25">
      <c r="X30112" s="1"/>
    </row>
    <row r="30113" spans="24:24" x14ac:dyDescent="0.25">
      <c r="X30113" s="1"/>
    </row>
    <row r="30114" spans="24:24" x14ac:dyDescent="0.25">
      <c r="X30114" s="1"/>
    </row>
    <row r="30115" spans="24:24" x14ac:dyDescent="0.25">
      <c r="X30115" s="1"/>
    </row>
    <row r="30116" spans="24:24" x14ac:dyDescent="0.25">
      <c r="X30116" s="1"/>
    </row>
    <row r="30117" spans="24:24" x14ac:dyDescent="0.25">
      <c r="X30117" s="1"/>
    </row>
    <row r="30118" spans="24:24" x14ac:dyDescent="0.25">
      <c r="X30118" s="1"/>
    </row>
    <row r="30119" spans="24:24" x14ac:dyDescent="0.25">
      <c r="X30119" s="1"/>
    </row>
    <row r="30120" spans="24:24" x14ac:dyDescent="0.25">
      <c r="X30120" s="1"/>
    </row>
    <row r="30121" spans="24:24" x14ac:dyDescent="0.25">
      <c r="X30121" s="1"/>
    </row>
    <row r="30122" spans="24:24" x14ac:dyDescent="0.25">
      <c r="X30122" s="1"/>
    </row>
    <row r="30123" spans="24:24" x14ac:dyDescent="0.25">
      <c r="X30123" s="1"/>
    </row>
    <row r="30124" spans="24:24" x14ac:dyDescent="0.25">
      <c r="X30124" s="1"/>
    </row>
    <row r="30125" spans="24:24" x14ac:dyDescent="0.25">
      <c r="X30125" s="1"/>
    </row>
    <row r="30126" spans="24:24" x14ac:dyDescent="0.25">
      <c r="X30126" s="1"/>
    </row>
    <row r="30127" spans="24:24" x14ac:dyDescent="0.25">
      <c r="X30127" s="1"/>
    </row>
    <row r="30128" spans="24:24" x14ac:dyDescent="0.25">
      <c r="X30128" s="1"/>
    </row>
    <row r="30129" spans="24:24" x14ac:dyDescent="0.25">
      <c r="X30129" s="1"/>
    </row>
    <row r="30130" spans="24:24" x14ac:dyDescent="0.25">
      <c r="X30130" s="1"/>
    </row>
    <row r="30131" spans="24:24" x14ac:dyDescent="0.25">
      <c r="X30131" s="1"/>
    </row>
    <row r="30132" spans="24:24" x14ac:dyDescent="0.25">
      <c r="X30132" s="1"/>
    </row>
    <row r="30133" spans="24:24" x14ac:dyDescent="0.25">
      <c r="X30133" s="1"/>
    </row>
    <row r="30134" spans="24:24" x14ac:dyDescent="0.25">
      <c r="X30134" s="1"/>
    </row>
    <row r="30135" spans="24:24" x14ac:dyDescent="0.25">
      <c r="X30135" s="1"/>
    </row>
    <row r="30136" spans="24:24" x14ac:dyDescent="0.25">
      <c r="X30136" s="1"/>
    </row>
    <row r="30137" spans="24:24" x14ac:dyDescent="0.25">
      <c r="X30137" s="1"/>
    </row>
    <row r="30138" spans="24:24" x14ac:dyDescent="0.25">
      <c r="X30138" s="1"/>
    </row>
    <row r="30139" spans="24:24" x14ac:dyDescent="0.25">
      <c r="X30139" s="1"/>
    </row>
    <row r="30140" spans="24:24" x14ac:dyDescent="0.25">
      <c r="X30140" s="1"/>
    </row>
    <row r="30141" spans="24:24" x14ac:dyDescent="0.25">
      <c r="X30141" s="1"/>
    </row>
    <row r="30143" spans="24:24" x14ac:dyDescent="0.25">
      <c r="X30143" s="1"/>
    </row>
    <row r="30144" spans="24:24" x14ac:dyDescent="0.25">
      <c r="X30144" s="1"/>
    </row>
    <row r="30145" spans="24:24" x14ac:dyDescent="0.25">
      <c r="X30145" s="1"/>
    </row>
    <row r="30146" spans="24:24" x14ac:dyDescent="0.25">
      <c r="X30146" s="1"/>
    </row>
    <row r="30147" spans="24:24" x14ac:dyDescent="0.25">
      <c r="X30147" s="1"/>
    </row>
    <row r="30148" spans="24:24" x14ac:dyDescent="0.25">
      <c r="X30148" s="1"/>
    </row>
    <row r="30149" spans="24:24" x14ac:dyDescent="0.25">
      <c r="X30149" s="1"/>
    </row>
    <row r="30150" spans="24:24" x14ac:dyDescent="0.25">
      <c r="X30150" s="1"/>
    </row>
    <row r="30151" spans="24:24" x14ac:dyDescent="0.25">
      <c r="X30151" s="1"/>
    </row>
    <row r="30152" spans="24:24" x14ac:dyDescent="0.25">
      <c r="X30152" s="1"/>
    </row>
    <row r="30153" spans="24:24" x14ac:dyDescent="0.25">
      <c r="X30153" s="1"/>
    </row>
    <row r="30154" spans="24:24" x14ac:dyDescent="0.25">
      <c r="X30154" s="1"/>
    </row>
    <row r="30155" spans="24:24" x14ac:dyDescent="0.25">
      <c r="X30155" s="1"/>
    </row>
    <row r="30156" spans="24:24" x14ac:dyDescent="0.25">
      <c r="X30156" s="1"/>
    </row>
    <row r="30157" spans="24:24" x14ac:dyDescent="0.25">
      <c r="X30157" s="1"/>
    </row>
    <row r="30158" spans="24:24" x14ac:dyDescent="0.25">
      <c r="X30158" s="1"/>
    </row>
    <row r="30159" spans="24:24" x14ac:dyDescent="0.25">
      <c r="X30159" s="1"/>
    </row>
    <row r="30160" spans="24:24" x14ac:dyDescent="0.25">
      <c r="X30160" s="1"/>
    </row>
    <row r="30161" spans="24:24" x14ac:dyDescent="0.25">
      <c r="X30161" s="1"/>
    </row>
    <row r="30162" spans="24:24" x14ac:dyDescent="0.25">
      <c r="X30162" s="1"/>
    </row>
    <row r="30164" spans="24:24" x14ac:dyDescent="0.25">
      <c r="X30164" s="1"/>
    </row>
    <row r="30165" spans="24:24" x14ac:dyDescent="0.25">
      <c r="X30165" s="1"/>
    </row>
    <row r="30166" spans="24:24" x14ac:dyDescent="0.25">
      <c r="X30166" s="1"/>
    </row>
    <row r="30167" spans="24:24" x14ac:dyDescent="0.25">
      <c r="X30167" s="1"/>
    </row>
    <row r="30168" spans="24:24" x14ac:dyDescent="0.25">
      <c r="X30168" s="1"/>
    </row>
    <row r="30169" spans="24:24" x14ac:dyDescent="0.25">
      <c r="X30169" s="1"/>
    </row>
    <row r="30170" spans="24:24" x14ac:dyDescent="0.25">
      <c r="X30170" s="1"/>
    </row>
    <row r="30171" spans="24:24" x14ac:dyDescent="0.25">
      <c r="X30171" s="1"/>
    </row>
    <row r="30172" spans="24:24" x14ac:dyDescent="0.25">
      <c r="X30172" s="1"/>
    </row>
    <row r="30173" spans="24:24" x14ac:dyDescent="0.25">
      <c r="X30173" s="1"/>
    </row>
    <row r="30174" spans="24:24" x14ac:dyDescent="0.25">
      <c r="X30174" s="1"/>
    </row>
    <row r="30175" spans="24:24" x14ac:dyDescent="0.25">
      <c r="X30175" s="1"/>
    </row>
    <row r="30176" spans="24:24" x14ac:dyDescent="0.25">
      <c r="X30176" s="1"/>
    </row>
    <row r="30177" spans="24:24" x14ac:dyDescent="0.25">
      <c r="X30177" s="1"/>
    </row>
    <row r="30178" spans="24:24" x14ac:dyDescent="0.25">
      <c r="X30178" s="1"/>
    </row>
    <row r="30179" spans="24:24" x14ac:dyDescent="0.25">
      <c r="X30179" s="1"/>
    </row>
    <row r="30180" spans="24:24" x14ac:dyDescent="0.25">
      <c r="X30180" s="1"/>
    </row>
    <row r="30181" spans="24:24" x14ac:dyDescent="0.25">
      <c r="X30181" s="1"/>
    </row>
    <row r="30182" spans="24:24" x14ac:dyDescent="0.25">
      <c r="X30182" s="1"/>
    </row>
    <row r="30183" spans="24:24" x14ac:dyDescent="0.25">
      <c r="X30183" s="1"/>
    </row>
    <row r="30184" spans="24:24" x14ac:dyDescent="0.25">
      <c r="X30184" s="1"/>
    </row>
    <row r="30185" spans="24:24" x14ac:dyDescent="0.25">
      <c r="X30185" s="1"/>
    </row>
    <row r="30186" spans="24:24" x14ac:dyDescent="0.25">
      <c r="X30186" s="1"/>
    </row>
    <row r="30187" spans="24:24" x14ac:dyDescent="0.25">
      <c r="X30187" s="1"/>
    </row>
    <row r="30188" spans="24:24" x14ac:dyDescent="0.25">
      <c r="X30188" s="1"/>
    </row>
    <row r="30189" spans="24:24" x14ac:dyDescent="0.25">
      <c r="X30189" s="1"/>
    </row>
    <row r="30190" spans="24:24" x14ac:dyDescent="0.25">
      <c r="X30190" s="1"/>
    </row>
    <row r="30191" spans="24:24" x14ac:dyDescent="0.25">
      <c r="X30191" s="1"/>
    </row>
    <row r="30192" spans="24:24" x14ac:dyDescent="0.25">
      <c r="X30192" s="1"/>
    </row>
    <row r="30193" spans="24:24" x14ac:dyDescent="0.25">
      <c r="X30193" s="1"/>
    </row>
    <row r="30194" spans="24:24" x14ac:dyDescent="0.25">
      <c r="X30194" s="1"/>
    </row>
    <row r="30195" spans="24:24" x14ac:dyDescent="0.25">
      <c r="X30195" s="1"/>
    </row>
    <row r="30196" spans="24:24" x14ac:dyDescent="0.25">
      <c r="X30196" s="1"/>
    </row>
    <row r="30197" spans="24:24" x14ac:dyDescent="0.25">
      <c r="X30197" s="1"/>
    </row>
    <row r="30198" spans="24:24" x14ac:dyDescent="0.25">
      <c r="X30198" s="1"/>
    </row>
    <row r="30199" spans="24:24" x14ac:dyDescent="0.25">
      <c r="X30199" s="1"/>
    </row>
    <row r="30200" spans="24:24" x14ac:dyDescent="0.25">
      <c r="X30200" s="1"/>
    </row>
    <row r="30201" spans="24:24" x14ac:dyDescent="0.25">
      <c r="X30201" s="1"/>
    </row>
    <row r="30202" spans="24:24" x14ac:dyDescent="0.25">
      <c r="X30202" s="1"/>
    </row>
    <row r="30203" spans="24:24" x14ac:dyDescent="0.25">
      <c r="X30203" s="1"/>
    </row>
    <row r="30204" spans="24:24" x14ac:dyDescent="0.25">
      <c r="X30204" s="1"/>
    </row>
    <row r="30205" spans="24:24" x14ac:dyDescent="0.25">
      <c r="X30205" s="1"/>
    </row>
    <row r="30206" spans="24:24" x14ac:dyDescent="0.25">
      <c r="X30206" s="1"/>
    </row>
    <row r="30207" spans="24:24" x14ac:dyDescent="0.25">
      <c r="X30207" s="1"/>
    </row>
    <row r="30208" spans="24:24" x14ac:dyDescent="0.25">
      <c r="X30208" s="1"/>
    </row>
    <row r="30209" spans="24:24" x14ac:dyDescent="0.25">
      <c r="X30209" s="1"/>
    </row>
    <row r="30210" spans="24:24" x14ac:dyDescent="0.25">
      <c r="X30210" s="1"/>
    </row>
    <row r="30211" spans="24:24" x14ac:dyDescent="0.25">
      <c r="X30211" s="1"/>
    </row>
    <row r="30212" spans="24:24" x14ac:dyDescent="0.25">
      <c r="X30212" s="1"/>
    </row>
    <row r="30213" spans="24:24" x14ac:dyDescent="0.25">
      <c r="X30213" s="1"/>
    </row>
    <row r="30214" spans="24:24" x14ac:dyDescent="0.25">
      <c r="X30214" s="1"/>
    </row>
    <row r="30215" spans="24:24" x14ac:dyDescent="0.25">
      <c r="X30215" s="1"/>
    </row>
    <row r="30216" spans="24:24" x14ac:dyDescent="0.25">
      <c r="X30216" s="1"/>
    </row>
    <row r="30217" spans="24:24" x14ac:dyDescent="0.25">
      <c r="X30217" s="1"/>
    </row>
    <row r="30218" spans="24:24" x14ac:dyDescent="0.25">
      <c r="X30218" s="1"/>
    </row>
    <row r="30219" spans="24:24" x14ac:dyDescent="0.25">
      <c r="X30219" s="1"/>
    </row>
    <row r="30220" spans="24:24" x14ac:dyDescent="0.25">
      <c r="X30220" s="1"/>
    </row>
    <row r="30221" spans="24:24" x14ac:dyDescent="0.25">
      <c r="X30221" s="1"/>
    </row>
    <row r="30222" spans="24:24" x14ac:dyDescent="0.25">
      <c r="X30222" s="1"/>
    </row>
    <row r="30224" spans="24:24" x14ac:dyDescent="0.25">
      <c r="X30224" s="1"/>
    </row>
    <row r="30225" spans="24:24" x14ac:dyDescent="0.25">
      <c r="X30225" s="1"/>
    </row>
    <row r="30226" spans="24:24" x14ac:dyDescent="0.25">
      <c r="X30226" s="1"/>
    </row>
    <row r="30227" spans="24:24" x14ac:dyDescent="0.25">
      <c r="X30227" s="1"/>
    </row>
    <row r="30228" spans="24:24" x14ac:dyDescent="0.25">
      <c r="X30228" s="1"/>
    </row>
    <row r="30229" spans="24:24" x14ac:dyDescent="0.25">
      <c r="X30229" s="1"/>
    </row>
    <row r="30230" spans="24:24" x14ac:dyDescent="0.25">
      <c r="X30230" s="1"/>
    </row>
    <row r="30231" spans="24:24" x14ac:dyDescent="0.25">
      <c r="X30231" s="1"/>
    </row>
    <row r="30232" spans="24:24" x14ac:dyDescent="0.25">
      <c r="X30232" s="1"/>
    </row>
    <row r="30233" spans="24:24" x14ac:dyDescent="0.25">
      <c r="X30233" s="1"/>
    </row>
    <row r="30234" spans="24:24" x14ac:dyDescent="0.25">
      <c r="X30234" s="1"/>
    </row>
    <row r="30235" spans="24:24" x14ac:dyDescent="0.25">
      <c r="X30235" s="1"/>
    </row>
    <row r="30236" spans="24:24" x14ac:dyDescent="0.25">
      <c r="X30236" s="1"/>
    </row>
    <row r="30237" spans="24:24" x14ac:dyDescent="0.25">
      <c r="X30237" s="1"/>
    </row>
    <row r="30238" spans="24:24" x14ac:dyDescent="0.25">
      <c r="X30238" s="1"/>
    </row>
    <row r="30239" spans="24:24" x14ac:dyDescent="0.25">
      <c r="X30239" s="1"/>
    </row>
    <row r="30240" spans="24:24" x14ac:dyDescent="0.25">
      <c r="X30240" s="1"/>
    </row>
    <row r="30241" spans="24:24" x14ac:dyDescent="0.25">
      <c r="X30241" s="1"/>
    </row>
    <row r="30242" spans="24:24" x14ac:dyDescent="0.25">
      <c r="X30242" s="1"/>
    </row>
    <row r="30243" spans="24:24" x14ac:dyDescent="0.25">
      <c r="X30243" s="1"/>
    </row>
    <row r="30244" spans="24:24" x14ac:dyDescent="0.25">
      <c r="X30244" s="1"/>
    </row>
    <row r="30245" spans="24:24" x14ac:dyDescent="0.25">
      <c r="X30245" s="1"/>
    </row>
    <row r="30246" spans="24:24" x14ac:dyDescent="0.25">
      <c r="X30246" s="1"/>
    </row>
    <row r="30247" spans="24:24" x14ac:dyDescent="0.25">
      <c r="X30247" s="1"/>
    </row>
    <row r="30248" spans="24:24" x14ac:dyDescent="0.25">
      <c r="X30248" s="1"/>
    </row>
    <row r="30249" spans="24:24" x14ac:dyDescent="0.25">
      <c r="X30249" s="1"/>
    </row>
    <row r="30250" spans="24:24" x14ac:dyDescent="0.25">
      <c r="X30250" s="1"/>
    </row>
    <row r="30251" spans="24:24" x14ac:dyDescent="0.25">
      <c r="X30251" s="1"/>
    </row>
    <row r="30252" spans="24:24" x14ac:dyDescent="0.25">
      <c r="X30252" s="1"/>
    </row>
    <row r="30253" spans="24:24" x14ac:dyDescent="0.25">
      <c r="X30253" s="1"/>
    </row>
    <row r="30254" spans="24:24" x14ac:dyDescent="0.25">
      <c r="X30254" s="1"/>
    </row>
    <row r="30255" spans="24:24" x14ac:dyDescent="0.25">
      <c r="X30255" s="1"/>
    </row>
    <row r="30256" spans="24:24" x14ac:dyDescent="0.25">
      <c r="X30256" s="1"/>
    </row>
    <row r="30257" spans="24:24" x14ac:dyDescent="0.25">
      <c r="X30257" s="1"/>
    </row>
    <row r="30258" spans="24:24" x14ac:dyDescent="0.25">
      <c r="X30258" s="1"/>
    </row>
    <row r="30260" spans="24:24" x14ac:dyDescent="0.25">
      <c r="X30260" s="1"/>
    </row>
    <row r="30261" spans="24:24" x14ac:dyDescent="0.25">
      <c r="X30261" s="1"/>
    </row>
    <row r="30262" spans="24:24" x14ac:dyDescent="0.25">
      <c r="X30262" s="1"/>
    </row>
    <row r="30263" spans="24:24" x14ac:dyDescent="0.25">
      <c r="X30263" s="1"/>
    </row>
    <row r="30264" spans="24:24" x14ac:dyDescent="0.25">
      <c r="X30264" s="1"/>
    </row>
    <row r="30265" spans="24:24" x14ac:dyDescent="0.25">
      <c r="X30265" s="1"/>
    </row>
    <row r="30266" spans="24:24" x14ac:dyDescent="0.25">
      <c r="X30266" s="1"/>
    </row>
    <row r="30267" spans="24:24" x14ac:dyDescent="0.25">
      <c r="X30267" s="1"/>
    </row>
    <row r="30268" spans="24:24" x14ac:dyDescent="0.25">
      <c r="X30268" s="1"/>
    </row>
    <row r="30269" spans="24:24" x14ac:dyDescent="0.25">
      <c r="X30269" s="1"/>
    </row>
    <row r="30270" spans="24:24" x14ac:dyDescent="0.25">
      <c r="X30270" s="1"/>
    </row>
    <row r="30271" spans="24:24" x14ac:dyDescent="0.25">
      <c r="X30271" s="1"/>
    </row>
    <row r="30272" spans="24:24" x14ac:dyDescent="0.25">
      <c r="X30272" s="1"/>
    </row>
    <row r="30273" spans="24:24" x14ac:dyDescent="0.25">
      <c r="X30273" s="1"/>
    </row>
    <row r="30274" spans="24:24" x14ac:dyDescent="0.25">
      <c r="X30274" s="1"/>
    </row>
    <row r="30275" spans="24:24" x14ac:dyDescent="0.25">
      <c r="X30275" s="1"/>
    </row>
    <row r="30276" spans="24:24" x14ac:dyDescent="0.25">
      <c r="X30276" s="1"/>
    </row>
    <row r="30277" spans="24:24" x14ac:dyDescent="0.25">
      <c r="X30277" s="1"/>
    </row>
    <row r="30278" spans="24:24" x14ac:dyDescent="0.25">
      <c r="X30278" s="1"/>
    </row>
    <row r="30279" spans="24:24" x14ac:dyDescent="0.25">
      <c r="X30279" s="1"/>
    </row>
    <row r="30280" spans="24:24" x14ac:dyDescent="0.25">
      <c r="X30280" s="1"/>
    </row>
    <row r="30281" spans="24:24" x14ac:dyDescent="0.25">
      <c r="X30281" s="1"/>
    </row>
    <row r="30282" spans="24:24" x14ac:dyDescent="0.25">
      <c r="X30282" s="1"/>
    </row>
    <row r="30283" spans="24:24" x14ac:dyDescent="0.25">
      <c r="X30283" s="1"/>
    </row>
    <row r="30284" spans="24:24" x14ac:dyDescent="0.25">
      <c r="X30284" s="1"/>
    </row>
    <row r="30285" spans="24:24" x14ac:dyDescent="0.25">
      <c r="X30285" s="1"/>
    </row>
    <row r="30286" spans="24:24" x14ac:dyDescent="0.25">
      <c r="X30286" s="1"/>
    </row>
    <row r="30287" spans="24:24" x14ac:dyDescent="0.25">
      <c r="X30287" s="1"/>
    </row>
    <row r="30288" spans="24:24" x14ac:dyDescent="0.25">
      <c r="X30288" s="1"/>
    </row>
    <row r="30289" spans="24:24" x14ac:dyDescent="0.25">
      <c r="X30289" s="1"/>
    </row>
    <row r="30290" spans="24:24" x14ac:dyDescent="0.25">
      <c r="X30290" s="1"/>
    </row>
    <row r="30291" spans="24:24" x14ac:dyDescent="0.25">
      <c r="X30291" s="1"/>
    </row>
    <row r="30292" spans="24:24" x14ac:dyDescent="0.25">
      <c r="X30292" s="1"/>
    </row>
    <row r="30293" spans="24:24" x14ac:dyDescent="0.25">
      <c r="X30293" s="1"/>
    </row>
    <row r="30294" spans="24:24" x14ac:dyDescent="0.25">
      <c r="X30294" s="1"/>
    </row>
    <row r="30295" spans="24:24" x14ac:dyDescent="0.25">
      <c r="X30295" s="1"/>
    </row>
    <row r="30296" spans="24:24" x14ac:dyDescent="0.25">
      <c r="X30296" s="1"/>
    </row>
    <row r="30297" spans="24:24" x14ac:dyDescent="0.25">
      <c r="X30297" s="1"/>
    </row>
    <row r="30298" spans="24:24" x14ac:dyDescent="0.25">
      <c r="X30298" s="1"/>
    </row>
    <row r="30299" spans="24:24" x14ac:dyDescent="0.25">
      <c r="X30299" s="1"/>
    </row>
    <row r="30300" spans="24:24" x14ac:dyDescent="0.25">
      <c r="X30300" s="1"/>
    </row>
    <row r="30301" spans="24:24" x14ac:dyDescent="0.25">
      <c r="X30301" s="1"/>
    </row>
    <row r="30303" spans="24:24" x14ac:dyDescent="0.25">
      <c r="X30303" s="1"/>
    </row>
    <row r="30304" spans="24:24" x14ac:dyDescent="0.25">
      <c r="X30304" s="1"/>
    </row>
    <row r="30305" spans="24:24" x14ac:dyDescent="0.25">
      <c r="X30305" s="1"/>
    </row>
    <row r="30306" spans="24:24" x14ac:dyDescent="0.25">
      <c r="X30306" s="1"/>
    </row>
    <row r="30307" spans="24:24" x14ac:dyDescent="0.25">
      <c r="X30307" s="1"/>
    </row>
    <row r="30308" spans="24:24" x14ac:dyDescent="0.25">
      <c r="X30308" s="1"/>
    </row>
    <row r="30309" spans="24:24" x14ac:dyDescent="0.25">
      <c r="X30309" s="1"/>
    </row>
    <row r="30310" spans="24:24" x14ac:dyDescent="0.25">
      <c r="X30310" s="1"/>
    </row>
    <row r="30311" spans="24:24" x14ac:dyDescent="0.25">
      <c r="X30311" s="1"/>
    </row>
    <row r="30312" spans="24:24" x14ac:dyDescent="0.25">
      <c r="X30312" s="1"/>
    </row>
    <row r="30313" spans="24:24" x14ac:dyDescent="0.25">
      <c r="X30313" s="1"/>
    </row>
    <row r="30314" spans="24:24" x14ac:dyDescent="0.25">
      <c r="X30314" s="1"/>
    </row>
    <row r="30315" spans="24:24" x14ac:dyDescent="0.25">
      <c r="X30315" s="1"/>
    </row>
    <row r="30316" spans="24:24" x14ac:dyDescent="0.25">
      <c r="X30316" s="1"/>
    </row>
    <row r="30317" spans="24:24" x14ac:dyDescent="0.25">
      <c r="X30317" s="1"/>
    </row>
    <row r="30318" spans="24:24" x14ac:dyDescent="0.25">
      <c r="X30318" s="1"/>
    </row>
    <row r="30319" spans="24:24" x14ac:dyDescent="0.25">
      <c r="X30319" s="1"/>
    </row>
    <row r="30320" spans="24:24" x14ac:dyDescent="0.25">
      <c r="X30320" s="1"/>
    </row>
    <row r="30321" spans="24:24" x14ac:dyDescent="0.25">
      <c r="X30321" s="1"/>
    </row>
    <row r="30322" spans="24:24" x14ac:dyDescent="0.25">
      <c r="X30322" s="1"/>
    </row>
    <row r="30323" spans="24:24" x14ac:dyDescent="0.25">
      <c r="X30323" s="1"/>
    </row>
    <row r="30324" spans="24:24" x14ac:dyDescent="0.25">
      <c r="X30324" s="1"/>
    </row>
    <row r="30325" spans="24:24" x14ac:dyDescent="0.25">
      <c r="X30325" s="1"/>
    </row>
    <row r="30326" spans="24:24" x14ac:dyDescent="0.25">
      <c r="X30326" s="1"/>
    </row>
    <row r="30327" spans="24:24" x14ac:dyDescent="0.25">
      <c r="X30327" s="1"/>
    </row>
    <row r="30328" spans="24:24" x14ac:dyDescent="0.25">
      <c r="X30328" s="1"/>
    </row>
    <row r="30329" spans="24:24" x14ac:dyDescent="0.25">
      <c r="X30329" s="1"/>
    </row>
    <row r="30330" spans="24:24" x14ac:dyDescent="0.25">
      <c r="X30330" s="1"/>
    </row>
    <row r="30331" spans="24:24" x14ac:dyDescent="0.25">
      <c r="X30331" s="1"/>
    </row>
    <row r="30332" spans="24:24" x14ac:dyDescent="0.25">
      <c r="X30332" s="1"/>
    </row>
    <row r="30333" spans="24:24" x14ac:dyDescent="0.25">
      <c r="X30333" s="1"/>
    </row>
    <row r="30334" spans="24:24" x14ac:dyDescent="0.25">
      <c r="X30334" s="1"/>
    </row>
    <row r="30335" spans="24:24" x14ac:dyDescent="0.25">
      <c r="X30335" s="1"/>
    </row>
    <row r="30336" spans="24:24" x14ac:dyDescent="0.25">
      <c r="X30336" s="1"/>
    </row>
    <row r="30337" spans="24:24" x14ac:dyDescent="0.25">
      <c r="X30337" s="1"/>
    </row>
    <row r="30338" spans="24:24" x14ac:dyDescent="0.25">
      <c r="X30338" s="1"/>
    </row>
    <row r="30339" spans="24:24" x14ac:dyDescent="0.25">
      <c r="X30339" s="1"/>
    </row>
    <row r="30340" spans="24:24" x14ac:dyDescent="0.25">
      <c r="X30340" s="1"/>
    </row>
    <row r="30341" spans="24:24" x14ac:dyDescent="0.25">
      <c r="X30341" s="1"/>
    </row>
    <row r="30342" spans="24:24" x14ac:dyDescent="0.25">
      <c r="X30342" s="1"/>
    </row>
    <row r="30343" spans="24:24" x14ac:dyDescent="0.25">
      <c r="X30343" s="1"/>
    </row>
    <row r="30344" spans="24:24" x14ac:dyDescent="0.25">
      <c r="X30344" s="1"/>
    </row>
    <row r="30345" spans="24:24" x14ac:dyDescent="0.25">
      <c r="X30345" s="1"/>
    </row>
    <row r="30346" spans="24:24" x14ac:dyDescent="0.25">
      <c r="X30346" s="1"/>
    </row>
    <row r="30347" spans="24:24" x14ac:dyDescent="0.25">
      <c r="X30347" s="1"/>
    </row>
    <row r="30348" spans="24:24" x14ac:dyDescent="0.25">
      <c r="X30348" s="1"/>
    </row>
    <row r="30349" spans="24:24" x14ac:dyDescent="0.25">
      <c r="X30349" s="1"/>
    </row>
    <row r="30350" spans="24:24" x14ac:dyDescent="0.25">
      <c r="X30350" s="1"/>
    </row>
    <row r="30351" spans="24:24" x14ac:dyDescent="0.25">
      <c r="X30351" s="1"/>
    </row>
    <row r="30352" spans="24:24" x14ac:dyDescent="0.25">
      <c r="X30352" s="1"/>
    </row>
    <row r="30353" spans="24:24" x14ac:dyDescent="0.25">
      <c r="X30353" s="1"/>
    </row>
    <row r="30354" spans="24:24" x14ac:dyDescent="0.25">
      <c r="X30354" s="1"/>
    </row>
    <row r="30355" spans="24:24" x14ac:dyDescent="0.25">
      <c r="X30355" s="1"/>
    </row>
    <row r="30356" spans="24:24" x14ac:dyDescent="0.25">
      <c r="X30356" s="1"/>
    </row>
    <row r="30357" spans="24:24" x14ac:dyDescent="0.25">
      <c r="X30357" s="1"/>
    </row>
    <row r="30358" spans="24:24" x14ac:dyDescent="0.25">
      <c r="X30358" s="1"/>
    </row>
    <row r="30359" spans="24:24" x14ac:dyDescent="0.25">
      <c r="X30359" s="1"/>
    </row>
    <row r="30360" spans="24:24" x14ac:dyDescent="0.25">
      <c r="X30360" s="1"/>
    </row>
    <row r="30361" spans="24:24" x14ac:dyDescent="0.25">
      <c r="X30361" s="1"/>
    </row>
    <row r="30362" spans="24:24" x14ac:dyDescent="0.25">
      <c r="X30362" s="1"/>
    </row>
    <row r="30363" spans="24:24" x14ac:dyDescent="0.25">
      <c r="X30363" s="1"/>
    </row>
    <row r="30364" spans="24:24" x14ac:dyDescent="0.25">
      <c r="X30364" s="1"/>
    </row>
    <row r="30365" spans="24:24" x14ac:dyDescent="0.25">
      <c r="X30365" s="1"/>
    </row>
    <row r="30366" spans="24:24" x14ac:dyDescent="0.25">
      <c r="X30366" s="1"/>
    </row>
    <row r="30367" spans="24:24" x14ac:dyDescent="0.25">
      <c r="X30367" s="1"/>
    </row>
    <row r="30368" spans="24:24" x14ac:dyDescent="0.25">
      <c r="X30368" s="1"/>
    </row>
    <row r="30369" spans="24:24" x14ac:dyDescent="0.25">
      <c r="X30369" s="1"/>
    </row>
    <row r="30370" spans="24:24" x14ac:dyDescent="0.25">
      <c r="X30370" s="1"/>
    </row>
    <row r="30371" spans="24:24" x14ac:dyDescent="0.25">
      <c r="X30371" s="1"/>
    </row>
    <row r="30372" spans="24:24" x14ac:dyDescent="0.25">
      <c r="X30372" s="1"/>
    </row>
    <row r="30373" spans="24:24" x14ac:dyDescent="0.25">
      <c r="X30373" s="1"/>
    </row>
    <row r="30374" spans="24:24" x14ac:dyDescent="0.25">
      <c r="X30374" s="1"/>
    </row>
    <row r="30375" spans="24:24" x14ac:dyDescent="0.25">
      <c r="X30375" s="1"/>
    </row>
    <row r="30376" spans="24:24" x14ac:dyDescent="0.25">
      <c r="X30376" s="1"/>
    </row>
    <row r="30377" spans="24:24" x14ac:dyDescent="0.25">
      <c r="X30377" s="1"/>
    </row>
    <row r="30378" spans="24:24" x14ac:dyDescent="0.25">
      <c r="X30378" s="1"/>
    </row>
    <row r="30379" spans="24:24" x14ac:dyDescent="0.25">
      <c r="X30379" s="1"/>
    </row>
    <row r="30380" spans="24:24" x14ac:dyDescent="0.25">
      <c r="X30380" s="1"/>
    </row>
    <row r="30381" spans="24:24" x14ac:dyDescent="0.25">
      <c r="X30381" s="1"/>
    </row>
    <row r="30382" spans="24:24" x14ac:dyDescent="0.25">
      <c r="X30382" s="1"/>
    </row>
    <row r="30383" spans="24:24" x14ac:dyDescent="0.25">
      <c r="X30383" s="1"/>
    </row>
    <row r="30384" spans="24:24" x14ac:dyDescent="0.25">
      <c r="X30384" s="1"/>
    </row>
    <row r="30385" spans="24:24" x14ac:dyDescent="0.25">
      <c r="X30385" s="1"/>
    </row>
    <row r="30387" spans="24:24" x14ac:dyDescent="0.25">
      <c r="X30387" s="1"/>
    </row>
    <row r="30388" spans="24:24" x14ac:dyDescent="0.25">
      <c r="X30388" s="1"/>
    </row>
    <row r="30389" spans="24:24" x14ac:dyDescent="0.25">
      <c r="X30389" s="1"/>
    </row>
    <row r="30390" spans="24:24" x14ac:dyDescent="0.25">
      <c r="X30390" s="1"/>
    </row>
    <row r="30391" spans="24:24" x14ac:dyDescent="0.25">
      <c r="X30391" s="1"/>
    </row>
    <row r="30392" spans="24:24" x14ac:dyDescent="0.25">
      <c r="X30392" s="1"/>
    </row>
    <row r="30393" spans="24:24" x14ac:dyDescent="0.25">
      <c r="X30393" s="1"/>
    </row>
    <row r="30394" spans="24:24" x14ac:dyDescent="0.25">
      <c r="X30394" s="1"/>
    </row>
    <row r="30395" spans="24:24" x14ac:dyDescent="0.25">
      <c r="X30395" s="1"/>
    </row>
    <row r="30396" spans="24:24" x14ac:dyDescent="0.25">
      <c r="X30396" s="1"/>
    </row>
    <row r="30397" spans="24:24" x14ac:dyDescent="0.25">
      <c r="X30397" s="1"/>
    </row>
    <row r="30398" spans="24:24" x14ac:dyDescent="0.25">
      <c r="X30398" s="1"/>
    </row>
    <row r="30399" spans="24:24" x14ac:dyDescent="0.25">
      <c r="X30399" s="1"/>
    </row>
    <row r="30400" spans="24:24" x14ac:dyDescent="0.25">
      <c r="X30400" s="1"/>
    </row>
    <row r="30401" spans="24:24" x14ac:dyDescent="0.25">
      <c r="X30401" s="1"/>
    </row>
    <row r="30402" spans="24:24" x14ac:dyDescent="0.25">
      <c r="X30402" s="1"/>
    </row>
    <row r="30403" spans="24:24" x14ac:dyDescent="0.25">
      <c r="X30403" s="1"/>
    </row>
    <row r="30404" spans="24:24" x14ac:dyDescent="0.25">
      <c r="X30404" s="1"/>
    </row>
    <row r="30406" spans="24:24" x14ac:dyDescent="0.25">
      <c r="X30406" s="1"/>
    </row>
    <row r="30407" spans="24:24" x14ac:dyDescent="0.25">
      <c r="X30407" s="1"/>
    </row>
    <row r="30408" spans="24:24" x14ac:dyDescent="0.25">
      <c r="X30408" s="1"/>
    </row>
    <row r="30409" spans="24:24" x14ac:dyDescent="0.25">
      <c r="X30409" s="1"/>
    </row>
    <row r="30410" spans="24:24" x14ac:dyDescent="0.25">
      <c r="X30410" s="1"/>
    </row>
    <row r="30411" spans="24:24" x14ac:dyDescent="0.25">
      <c r="X30411" s="1"/>
    </row>
    <row r="30412" spans="24:24" x14ac:dyDescent="0.25">
      <c r="X30412" s="1"/>
    </row>
    <row r="30413" spans="24:24" x14ac:dyDescent="0.25">
      <c r="X30413" s="1"/>
    </row>
    <row r="30414" spans="24:24" x14ac:dyDescent="0.25">
      <c r="X30414" s="1"/>
    </row>
    <row r="30415" spans="24:24" x14ac:dyDescent="0.25">
      <c r="X30415" s="1"/>
    </row>
    <row r="30416" spans="24:24" x14ac:dyDescent="0.25">
      <c r="X30416" s="1"/>
    </row>
    <row r="30417" spans="24:24" x14ac:dyDescent="0.25">
      <c r="X30417" s="1"/>
    </row>
    <row r="30418" spans="24:24" x14ac:dyDescent="0.25">
      <c r="X30418" s="1"/>
    </row>
    <row r="30419" spans="24:24" x14ac:dyDescent="0.25">
      <c r="X30419" s="1"/>
    </row>
    <row r="30420" spans="24:24" x14ac:dyDescent="0.25">
      <c r="X30420" s="1"/>
    </row>
    <row r="30421" spans="24:24" x14ac:dyDescent="0.25">
      <c r="X30421" s="1"/>
    </row>
    <row r="30422" spans="24:24" x14ac:dyDescent="0.25">
      <c r="X30422" s="1"/>
    </row>
    <row r="30423" spans="24:24" x14ac:dyDescent="0.25">
      <c r="X30423" s="1"/>
    </row>
    <row r="30424" spans="24:24" x14ac:dyDescent="0.25">
      <c r="X30424" s="1"/>
    </row>
    <row r="30426" spans="24:24" x14ac:dyDescent="0.25">
      <c r="X30426" s="1"/>
    </row>
    <row r="30428" spans="24:24" x14ac:dyDescent="0.25">
      <c r="X30428" s="1"/>
    </row>
    <row r="30429" spans="24:24" x14ac:dyDescent="0.25">
      <c r="X30429" s="1"/>
    </row>
    <row r="30430" spans="24:24" x14ac:dyDescent="0.25">
      <c r="X30430" s="1"/>
    </row>
    <row r="30431" spans="24:24" x14ac:dyDescent="0.25">
      <c r="X30431" s="1"/>
    </row>
    <row r="30433" spans="24:24" x14ac:dyDescent="0.25">
      <c r="X30433" s="1"/>
    </row>
    <row r="30435" spans="24:24" x14ac:dyDescent="0.25">
      <c r="X30435" s="1"/>
    </row>
    <row r="30437" spans="24:24" x14ac:dyDescent="0.25">
      <c r="X30437" s="1"/>
    </row>
    <row r="30438" spans="24:24" x14ac:dyDescent="0.25">
      <c r="X30438" s="1"/>
    </row>
    <row r="30439" spans="24:24" x14ac:dyDescent="0.25">
      <c r="X30439" s="1"/>
    </row>
    <row r="30440" spans="24:24" x14ac:dyDescent="0.25">
      <c r="X30440" s="1"/>
    </row>
    <row r="30441" spans="24:24" x14ac:dyDescent="0.25">
      <c r="X30441" s="1"/>
    </row>
    <row r="30899" spans="24:24" x14ac:dyDescent="0.25">
      <c r="X30899" s="1"/>
    </row>
    <row r="30913" spans="24:24" x14ac:dyDescent="0.25">
      <c r="X30913" s="1"/>
    </row>
    <row r="30953" spans="24:24" x14ac:dyDescent="0.25">
      <c r="X30953" s="1"/>
    </row>
    <row r="31014" spans="24:24" x14ac:dyDescent="0.25">
      <c r="X31014" s="1"/>
    </row>
    <row r="31041" spans="24:24" x14ac:dyDescent="0.25">
      <c r="X31041" s="1"/>
    </row>
    <row r="31067" spans="24:24" x14ac:dyDescent="0.25">
      <c r="X31067" s="1"/>
    </row>
    <row r="31101" spans="24:24" x14ac:dyDescent="0.25">
      <c r="X31101" s="1"/>
    </row>
    <row r="31121" spans="24:24" x14ac:dyDescent="0.25">
      <c r="X31121" s="1"/>
    </row>
    <row r="31126" spans="24:24" x14ac:dyDescent="0.25">
      <c r="X31126" s="1"/>
    </row>
    <row r="31131" spans="24:24" x14ac:dyDescent="0.25">
      <c r="X31131" s="1"/>
    </row>
    <row r="31142" spans="24:24" x14ac:dyDescent="0.25">
      <c r="X31142" s="1"/>
    </row>
    <row r="31143" spans="24:24" x14ac:dyDescent="0.25">
      <c r="X31143" s="1"/>
    </row>
    <row r="31145" spans="24:24" x14ac:dyDescent="0.25">
      <c r="X31145" s="1"/>
    </row>
    <row r="31147" spans="24:24" x14ac:dyDescent="0.25">
      <c r="X31147" s="1"/>
    </row>
    <row r="31148" spans="24:24" x14ac:dyDescent="0.25">
      <c r="X31148" s="1"/>
    </row>
    <row r="31152" spans="24:24" x14ac:dyDescent="0.25">
      <c r="X31152" s="1"/>
    </row>
    <row r="31153" spans="24:24" x14ac:dyDescent="0.25">
      <c r="X31153" s="1"/>
    </row>
    <row r="31158" spans="24:24" x14ac:dyDescent="0.25">
      <c r="X31158" s="1"/>
    </row>
    <row r="31159" spans="24:24" x14ac:dyDescent="0.25">
      <c r="X31159" s="1"/>
    </row>
    <row r="31162" spans="24:24" x14ac:dyDescent="0.25">
      <c r="X31162" s="1"/>
    </row>
    <row r="31163" spans="24:24" x14ac:dyDescent="0.25">
      <c r="X31163" s="1"/>
    </row>
    <row r="31165" spans="24:24" x14ac:dyDescent="0.25">
      <c r="X31165" s="1"/>
    </row>
    <row r="31178" spans="24:24" x14ac:dyDescent="0.25">
      <c r="X31178" s="1"/>
    </row>
    <row r="31179" spans="24:24" x14ac:dyDescent="0.25">
      <c r="X31179" s="1"/>
    </row>
    <row r="31180" spans="24:24" x14ac:dyDescent="0.25">
      <c r="X31180" s="1"/>
    </row>
    <row r="31181" spans="24:24" x14ac:dyDescent="0.25">
      <c r="X31181" s="1"/>
    </row>
    <row r="31213" spans="24:24" x14ac:dyDescent="0.25">
      <c r="X31213" s="1"/>
    </row>
    <row r="31217" spans="24:24" x14ac:dyDescent="0.25">
      <c r="X31217" s="1"/>
    </row>
    <row r="31223" spans="24:24" x14ac:dyDescent="0.25">
      <c r="X31223" s="1"/>
    </row>
    <row r="31226" spans="24:24" x14ac:dyDescent="0.25">
      <c r="X31226" s="1"/>
    </row>
    <row r="31227" spans="24:24" x14ac:dyDescent="0.25">
      <c r="X31227" s="1"/>
    </row>
    <row r="31238" spans="24:24" x14ac:dyDescent="0.25">
      <c r="X31238" s="1"/>
    </row>
    <row r="31258" spans="24:24" x14ac:dyDescent="0.25">
      <c r="X31258" s="1"/>
    </row>
    <row r="31262" spans="24:24" x14ac:dyDescent="0.25">
      <c r="X31262" s="1"/>
    </row>
    <row r="31263" spans="24:24" x14ac:dyDescent="0.25">
      <c r="X31263" s="1"/>
    </row>
    <row r="31264" spans="24:24" x14ac:dyDescent="0.25">
      <c r="X31264" s="1"/>
    </row>
    <row r="31266" spans="24:24" x14ac:dyDescent="0.25">
      <c r="X31266" s="1"/>
    </row>
    <row r="31268" spans="24:24" x14ac:dyDescent="0.25">
      <c r="X31268" s="1"/>
    </row>
    <row r="31269" spans="24:24" x14ac:dyDescent="0.25">
      <c r="X31269" s="1"/>
    </row>
    <row r="31277" spans="24:24" x14ac:dyDescent="0.25">
      <c r="X31277" s="1"/>
    </row>
    <row r="31278" spans="24:24" x14ac:dyDescent="0.25">
      <c r="X31278" s="1"/>
    </row>
    <row r="31279" spans="24:24" x14ac:dyDescent="0.25">
      <c r="X31279" s="1"/>
    </row>
    <row r="31280" spans="24:24" x14ac:dyDescent="0.25">
      <c r="X31280" s="1"/>
    </row>
    <row r="31281" spans="24:24" x14ac:dyDescent="0.25">
      <c r="X31281" s="1"/>
    </row>
    <row r="31289" spans="24:24" x14ac:dyDescent="0.25">
      <c r="X31289" s="1"/>
    </row>
    <row r="31292" spans="24:24" x14ac:dyDescent="0.25">
      <c r="X31292" s="1"/>
    </row>
    <row r="31293" spans="24:24" x14ac:dyDescent="0.25">
      <c r="X31293" s="1"/>
    </row>
    <row r="31295" spans="24:24" x14ac:dyDescent="0.25">
      <c r="X31295" s="1"/>
    </row>
    <row r="31296" spans="24:24" x14ac:dyDescent="0.25">
      <c r="X31296" s="1"/>
    </row>
    <row r="31298" spans="24:24" x14ac:dyDescent="0.25">
      <c r="X31298" s="1"/>
    </row>
    <row r="31299" spans="24:24" x14ac:dyDescent="0.25">
      <c r="X31299" s="1"/>
    </row>
    <row r="31301" spans="24:24" x14ac:dyDescent="0.25">
      <c r="X31301" s="1"/>
    </row>
    <row r="31307" spans="24:24" x14ac:dyDescent="0.25">
      <c r="X31307" s="1"/>
    </row>
    <row r="31311" spans="24:24" x14ac:dyDescent="0.25">
      <c r="X31311" s="1"/>
    </row>
    <row r="31316" spans="24:24" x14ac:dyDescent="0.25">
      <c r="X31316" s="1"/>
    </row>
    <row r="31318" spans="24:24" x14ac:dyDescent="0.25">
      <c r="X31318" s="1"/>
    </row>
    <row r="31321" spans="24:24" x14ac:dyDescent="0.25">
      <c r="X31321" s="1"/>
    </row>
    <row r="31328" spans="24:24" x14ac:dyDescent="0.25">
      <c r="X31328" s="1"/>
    </row>
    <row r="31330" spans="24:24" x14ac:dyDescent="0.25">
      <c r="X31330" s="1"/>
    </row>
    <row r="31332" spans="24:24" x14ac:dyDescent="0.25">
      <c r="X31332" s="1"/>
    </row>
    <row r="31333" spans="24:24" x14ac:dyDescent="0.25">
      <c r="X31333" s="1"/>
    </row>
    <row r="31346" spans="24:24" x14ac:dyDescent="0.25">
      <c r="X31346" s="1"/>
    </row>
    <row r="31352" spans="24:24" x14ac:dyDescent="0.25">
      <c r="X31352" s="1"/>
    </row>
    <row r="31360" spans="24:24" x14ac:dyDescent="0.25">
      <c r="X31360" s="1"/>
    </row>
    <row r="31362" spans="24:24" x14ac:dyDescent="0.25">
      <c r="X31362" s="1"/>
    </row>
    <row r="31364" spans="24:24" x14ac:dyDescent="0.25">
      <c r="X31364" s="1"/>
    </row>
    <row r="31369" spans="24:24" x14ac:dyDescent="0.25">
      <c r="X31369" s="1"/>
    </row>
    <row r="31374" spans="24:24" x14ac:dyDescent="0.25">
      <c r="X31374" s="1"/>
    </row>
    <row r="31388" spans="24:24" x14ac:dyDescent="0.25">
      <c r="X31388" s="1"/>
    </row>
    <row r="31391" spans="24:24" x14ac:dyDescent="0.25">
      <c r="X31391" s="1"/>
    </row>
    <row r="31395" spans="24:24" x14ac:dyDescent="0.25">
      <c r="X31395" s="1"/>
    </row>
    <row r="31396" spans="24:24" x14ac:dyDescent="0.25">
      <c r="X31396" s="1"/>
    </row>
    <row r="31398" spans="24:24" x14ac:dyDescent="0.25">
      <c r="X31398" s="1"/>
    </row>
    <row r="31405" spans="24:24" x14ac:dyDescent="0.25">
      <c r="X31405" s="1"/>
    </row>
    <row r="31407" spans="24:24" x14ac:dyDescent="0.25">
      <c r="X31407" s="1"/>
    </row>
    <row r="31414" spans="24:24" x14ac:dyDescent="0.25">
      <c r="X31414" s="1"/>
    </row>
    <row r="31419" spans="24:24" x14ac:dyDescent="0.25">
      <c r="X31419" s="1"/>
    </row>
    <row r="31420" spans="24:24" x14ac:dyDescent="0.25">
      <c r="X31420" s="1"/>
    </row>
    <row r="31421" spans="24:24" x14ac:dyDescent="0.25">
      <c r="X31421" s="1"/>
    </row>
    <row r="31425" spans="24:24" x14ac:dyDescent="0.25">
      <c r="X31425" s="1"/>
    </row>
    <row r="31428" spans="24:24" x14ac:dyDescent="0.25">
      <c r="X31428" s="1"/>
    </row>
    <row r="31432" spans="24:24" x14ac:dyDescent="0.25">
      <c r="X31432" s="1"/>
    </row>
    <row r="31433" spans="24:24" x14ac:dyDescent="0.25">
      <c r="X31433" s="1"/>
    </row>
    <row r="31436" spans="24:24" x14ac:dyDescent="0.25">
      <c r="X31436" s="1"/>
    </row>
    <row r="31446" spans="24:24" x14ac:dyDescent="0.25">
      <c r="X31446" s="1"/>
    </row>
    <row r="31449" spans="24:24" x14ac:dyDescent="0.25">
      <c r="X31449" s="1"/>
    </row>
    <row r="31452" spans="24:24" x14ac:dyDescent="0.25">
      <c r="X31452" s="1"/>
    </row>
    <row r="31470" spans="24:24" x14ac:dyDescent="0.25">
      <c r="X31470" s="1"/>
    </row>
    <row r="31474" spans="24:24" x14ac:dyDescent="0.25">
      <c r="X31474" s="1"/>
    </row>
    <row r="31475" spans="24:24" x14ac:dyDescent="0.25">
      <c r="X31475" s="1"/>
    </row>
    <row r="31482" spans="24:24" x14ac:dyDescent="0.25">
      <c r="X31482" s="1"/>
    </row>
    <row r="31484" spans="24:24" x14ac:dyDescent="0.25">
      <c r="X31484" s="1"/>
    </row>
    <row r="31491" spans="24:24" x14ac:dyDescent="0.25">
      <c r="X31491" s="1"/>
    </row>
    <row r="31492" spans="24:24" x14ac:dyDescent="0.25">
      <c r="X31492" s="1"/>
    </row>
    <row r="31499" spans="24:24" x14ac:dyDescent="0.25">
      <c r="X31499" s="1"/>
    </row>
    <row r="31514" spans="24:24" x14ac:dyDescent="0.25">
      <c r="X31514" s="1"/>
    </row>
    <row r="31523" spans="24:24" x14ac:dyDescent="0.25">
      <c r="X31523" s="1"/>
    </row>
    <row r="31526" spans="24:24" x14ac:dyDescent="0.25">
      <c r="X31526" s="1"/>
    </row>
    <row r="31527" spans="24:24" x14ac:dyDescent="0.25">
      <c r="X31527" s="1"/>
    </row>
    <row r="31528" spans="24:24" x14ac:dyDescent="0.25">
      <c r="X31528" s="1"/>
    </row>
    <row r="31529" spans="24:24" x14ac:dyDescent="0.25">
      <c r="X31529" s="1"/>
    </row>
    <row r="31531" spans="24:24" x14ac:dyDescent="0.25">
      <c r="X31531" s="1"/>
    </row>
    <row r="31535" spans="24:24" x14ac:dyDescent="0.25">
      <c r="X31535" s="1"/>
    </row>
    <row r="31536" spans="24:24" x14ac:dyDescent="0.25">
      <c r="X31536" s="1"/>
    </row>
    <row r="31539" spans="24:24" x14ac:dyDescent="0.25">
      <c r="X31539" s="1"/>
    </row>
    <row r="31545" spans="24:24" x14ac:dyDescent="0.25">
      <c r="X31545" s="1"/>
    </row>
    <row r="31553" spans="24:24" x14ac:dyDescent="0.25">
      <c r="X31553" s="1"/>
    </row>
    <row r="31555" spans="24:24" x14ac:dyDescent="0.25">
      <c r="X31555" s="1"/>
    </row>
    <row r="31566" spans="24:24" x14ac:dyDescent="0.25">
      <c r="X31566" s="1"/>
    </row>
    <row r="31571" spans="24:24" x14ac:dyDescent="0.25">
      <c r="X31571" s="1"/>
    </row>
    <row r="31574" spans="24:24" x14ac:dyDescent="0.25">
      <c r="X31574" s="1"/>
    </row>
    <row r="31575" spans="24:24" x14ac:dyDescent="0.25">
      <c r="X31575" s="1"/>
    </row>
    <row r="31578" spans="24:24" x14ac:dyDescent="0.25">
      <c r="X31578" s="1"/>
    </row>
    <row r="31580" spans="24:24" x14ac:dyDescent="0.25">
      <c r="X31580" s="1"/>
    </row>
    <row r="31581" spans="24:24" x14ac:dyDescent="0.25">
      <c r="X31581" s="1"/>
    </row>
    <row r="31585" spans="24:24" x14ac:dyDescent="0.25">
      <c r="X31585" s="1"/>
    </row>
    <row r="31587" spans="24:24" x14ac:dyDescent="0.25">
      <c r="X31587" s="1"/>
    </row>
    <row r="31588" spans="24:24" x14ac:dyDescent="0.25">
      <c r="X31588" s="1"/>
    </row>
    <row r="31591" spans="24:24" x14ac:dyDescent="0.25">
      <c r="X31591" s="1"/>
    </row>
    <row r="31592" spans="24:24" x14ac:dyDescent="0.25">
      <c r="X31592" s="1"/>
    </row>
    <row r="31606" spans="24:24" x14ac:dyDescent="0.25">
      <c r="X31606" s="1"/>
    </row>
    <row r="31608" spans="24:24" x14ac:dyDescent="0.25">
      <c r="X31608" s="1"/>
    </row>
    <row r="31609" spans="24:24" x14ac:dyDescent="0.25">
      <c r="X31609" s="1"/>
    </row>
    <row r="31611" spans="24:24" x14ac:dyDescent="0.25">
      <c r="X31611" s="1"/>
    </row>
    <row r="31618" spans="24:24" x14ac:dyDescent="0.25">
      <c r="X31618" s="1"/>
    </row>
    <row r="31621" spans="24:24" x14ac:dyDescent="0.25">
      <c r="X31621" s="1"/>
    </row>
    <row r="31623" spans="24:24" x14ac:dyDescent="0.25">
      <c r="X31623" s="1"/>
    </row>
    <row r="31626" spans="24:24" x14ac:dyDescent="0.25">
      <c r="X31626" s="1"/>
    </row>
    <row r="31630" spans="24:24" x14ac:dyDescent="0.25">
      <c r="X31630" s="1"/>
    </row>
    <row r="31635" spans="24:24" x14ac:dyDescent="0.25">
      <c r="X31635" s="1"/>
    </row>
    <row r="31636" spans="24:24" x14ac:dyDescent="0.25">
      <c r="X31636" s="1"/>
    </row>
    <row r="31637" spans="24:24" x14ac:dyDescent="0.25">
      <c r="X31637" s="1"/>
    </row>
    <row r="31640" spans="24:24" x14ac:dyDescent="0.25">
      <c r="X31640" s="1"/>
    </row>
    <row r="31641" spans="24:24" x14ac:dyDescent="0.25">
      <c r="X31641" s="1"/>
    </row>
    <row r="31643" spans="24:24" x14ac:dyDescent="0.25">
      <c r="X31643" s="1"/>
    </row>
    <row r="31646" spans="24:24" x14ac:dyDescent="0.25">
      <c r="X31646" s="1"/>
    </row>
    <row r="31649" spans="24:24" x14ac:dyDescent="0.25">
      <c r="X31649" s="1"/>
    </row>
    <row r="31650" spans="24:24" x14ac:dyDescent="0.25">
      <c r="X31650" s="1"/>
    </row>
    <row r="31651" spans="24:24" x14ac:dyDescent="0.25">
      <c r="X31651" s="1"/>
    </row>
    <row r="31652" spans="24:24" x14ac:dyDescent="0.25">
      <c r="X31652" s="1"/>
    </row>
    <row r="31655" spans="24:24" x14ac:dyDescent="0.25">
      <c r="X31655" s="1"/>
    </row>
    <row r="31657" spans="24:24" x14ac:dyDescent="0.25">
      <c r="X31657" s="1"/>
    </row>
    <row r="31658" spans="24:24" x14ac:dyDescent="0.25">
      <c r="X31658" s="1"/>
    </row>
    <row r="31659" spans="24:24" x14ac:dyDescent="0.25">
      <c r="X31659" s="1"/>
    </row>
    <row r="31662" spans="24:24" x14ac:dyDescent="0.25">
      <c r="X31662" s="1"/>
    </row>
    <row r="31670" spans="24:24" x14ac:dyDescent="0.25">
      <c r="X31670" s="1"/>
    </row>
    <row r="31672" spans="24:24" x14ac:dyDescent="0.25">
      <c r="X31672" s="1"/>
    </row>
    <row r="31673" spans="24:24" x14ac:dyDescent="0.25">
      <c r="X31673" s="1"/>
    </row>
    <row r="31675" spans="24:24" x14ac:dyDescent="0.25">
      <c r="X31675" s="1"/>
    </row>
    <row r="31676" spans="24:24" x14ac:dyDescent="0.25">
      <c r="X31676" s="1"/>
    </row>
    <row r="31680" spans="24:24" x14ac:dyDescent="0.25">
      <c r="X31680" s="1"/>
    </row>
    <row r="31688" spans="24:24" x14ac:dyDescent="0.25">
      <c r="X31688" s="1"/>
    </row>
    <row r="31707" spans="24:24" x14ac:dyDescent="0.25">
      <c r="X31707" s="1"/>
    </row>
    <row r="35905" spans="24:24" x14ac:dyDescent="0.25">
      <c r="X35905" s="1"/>
    </row>
    <row r="35921" spans="24:24" x14ac:dyDescent="0.25">
      <c r="X35921" s="1"/>
    </row>
    <row r="35928" spans="24:24" x14ac:dyDescent="0.25">
      <c r="X35928" s="1"/>
    </row>
    <row r="35942" spans="24:24" x14ac:dyDescent="0.25">
      <c r="X35942" s="1"/>
    </row>
    <row r="35943" spans="24:24" x14ac:dyDescent="0.25">
      <c r="X35943" s="1"/>
    </row>
    <row r="35944" spans="24:24" x14ac:dyDescent="0.25">
      <c r="X35944" s="1"/>
    </row>
    <row r="35945" spans="24:24" x14ac:dyDescent="0.25">
      <c r="X35945" s="1"/>
    </row>
    <row r="35947" spans="24:24" x14ac:dyDescent="0.25">
      <c r="X35947" s="1"/>
    </row>
    <row r="35948" spans="24:24" x14ac:dyDescent="0.25">
      <c r="X35948" s="1"/>
    </row>
    <row r="35949" spans="24:24" x14ac:dyDescent="0.25">
      <c r="X35949" s="1"/>
    </row>
    <row r="35950" spans="24:24" x14ac:dyDescent="0.25">
      <c r="X35950" s="1"/>
    </row>
    <row r="35954" spans="24:24" x14ac:dyDescent="0.25">
      <c r="X35954" s="1"/>
    </row>
    <row r="35957" spans="24:24" x14ac:dyDescent="0.25">
      <c r="X35957" s="1"/>
    </row>
    <row r="35959" spans="24:24" x14ac:dyDescent="0.25">
      <c r="X35959" s="1"/>
    </row>
    <row r="35960" spans="24:24" x14ac:dyDescent="0.25">
      <c r="X35960" s="1"/>
    </row>
    <row r="35961" spans="24:24" x14ac:dyDescent="0.25">
      <c r="X35961" s="1"/>
    </row>
    <row r="35962" spans="24:24" x14ac:dyDescent="0.25">
      <c r="X35962" s="1"/>
    </row>
    <row r="35964" spans="24:24" x14ac:dyDescent="0.25">
      <c r="X35964" s="1"/>
    </row>
    <row r="35971" spans="24:24" x14ac:dyDescent="0.25">
      <c r="X35971" s="1"/>
    </row>
    <row r="35974" spans="24:24" x14ac:dyDescent="0.25">
      <c r="X35974" s="1"/>
    </row>
    <row r="35977" spans="24:24" x14ac:dyDescent="0.25">
      <c r="X35977" s="1"/>
    </row>
    <row r="35978" spans="24:24" x14ac:dyDescent="0.25">
      <c r="X35978" s="1"/>
    </row>
    <row r="35980" spans="24:24" x14ac:dyDescent="0.25">
      <c r="X35980" s="1"/>
    </row>
    <row r="35982" spans="24:24" x14ac:dyDescent="0.25">
      <c r="X35982" s="1"/>
    </row>
    <row r="35983" spans="24:24" x14ac:dyDescent="0.25">
      <c r="X35983" s="1"/>
    </row>
    <row r="35986" spans="24:24" x14ac:dyDescent="0.25">
      <c r="X35986" s="1"/>
    </row>
    <row r="35987" spans="24:24" x14ac:dyDescent="0.25">
      <c r="X35987" s="1"/>
    </row>
    <row r="35988" spans="24:24" x14ac:dyDescent="0.25">
      <c r="X35988" s="1"/>
    </row>
    <row r="35991" spans="24:24" x14ac:dyDescent="0.25">
      <c r="X35991" s="1"/>
    </row>
    <row r="35992" spans="24:24" x14ac:dyDescent="0.25">
      <c r="X35992" s="1"/>
    </row>
    <row r="35993" spans="24:24" x14ac:dyDescent="0.25">
      <c r="X35993" s="1"/>
    </row>
    <row r="35994" spans="24:24" x14ac:dyDescent="0.25">
      <c r="X35994" s="1"/>
    </row>
    <row r="35996" spans="24:24" x14ac:dyDescent="0.25">
      <c r="X35996" s="1"/>
    </row>
    <row r="35997" spans="24:24" x14ac:dyDescent="0.25">
      <c r="X35997" s="1"/>
    </row>
    <row r="35999" spans="24:24" x14ac:dyDescent="0.25">
      <c r="X35999" s="1"/>
    </row>
    <row r="36001" spans="24:24" x14ac:dyDescent="0.25">
      <c r="X36001" s="1"/>
    </row>
    <row r="36003" spans="24:24" x14ac:dyDescent="0.25">
      <c r="X36003" s="1"/>
    </row>
    <row r="36004" spans="24:24" x14ac:dyDescent="0.25">
      <c r="X36004" s="1"/>
    </row>
    <row r="36005" spans="24:24" x14ac:dyDescent="0.25">
      <c r="X36005" s="1"/>
    </row>
    <row r="36006" spans="24:24" x14ac:dyDescent="0.25">
      <c r="X36006" s="1"/>
    </row>
    <row r="36008" spans="24:24" x14ac:dyDescent="0.25">
      <c r="X36008" s="1"/>
    </row>
    <row r="36009" spans="24:24" x14ac:dyDescent="0.25">
      <c r="X36009" s="1"/>
    </row>
    <row r="36010" spans="24:24" x14ac:dyDescent="0.25">
      <c r="X36010" s="1"/>
    </row>
    <row r="36011" spans="24:24" x14ac:dyDescent="0.25">
      <c r="X36011" s="1"/>
    </row>
    <row r="36012" spans="24:24" x14ac:dyDescent="0.25">
      <c r="X36012" s="1"/>
    </row>
    <row r="36014" spans="24:24" x14ac:dyDescent="0.25">
      <c r="X36014" s="1"/>
    </row>
    <row r="36015" spans="24:24" x14ac:dyDescent="0.25">
      <c r="X36015" s="1"/>
    </row>
    <row r="36017" spans="24:24" x14ac:dyDescent="0.25">
      <c r="X36017" s="1"/>
    </row>
    <row r="36018" spans="24:24" x14ac:dyDescent="0.25">
      <c r="X36018" s="1"/>
    </row>
    <row r="36019" spans="24:24" x14ac:dyDescent="0.25">
      <c r="X36019" s="1"/>
    </row>
    <row r="36020" spans="24:24" x14ac:dyDescent="0.25">
      <c r="X36020" s="1"/>
    </row>
    <row r="36021" spans="24:24" x14ac:dyDescent="0.25">
      <c r="X36021" s="1"/>
    </row>
    <row r="36022" spans="24:24" x14ac:dyDescent="0.25">
      <c r="X36022" s="1"/>
    </row>
    <row r="36023" spans="24:24" x14ac:dyDescent="0.25">
      <c r="X36023" s="1"/>
    </row>
    <row r="36029" spans="24:24" x14ac:dyDescent="0.25">
      <c r="X36029" s="1"/>
    </row>
    <row r="36030" spans="24:24" x14ac:dyDescent="0.25">
      <c r="X36030" s="1"/>
    </row>
    <row r="36032" spans="24:24" x14ac:dyDescent="0.25">
      <c r="X36032" s="1"/>
    </row>
    <row r="36034" spans="24:24" x14ac:dyDescent="0.25">
      <c r="X36034" s="1"/>
    </row>
    <row r="36035" spans="24:24" x14ac:dyDescent="0.25">
      <c r="X36035" s="1"/>
    </row>
    <row r="36036" spans="24:24" x14ac:dyDescent="0.25">
      <c r="X36036" s="1"/>
    </row>
    <row r="36037" spans="24:24" x14ac:dyDescent="0.25">
      <c r="X36037" s="1"/>
    </row>
    <row r="36038" spans="24:24" x14ac:dyDescent="0.25">
      <c r="X36038" s="1"/>
    </row>
    <row r="36039" spans="24:24" x14ac:dyDescent="0.25">
      <c r="X36039" s="1"/>
    </row>
    <row r="36041" spans="24:24" x14ac:dyDescent="0.25">
      <c r="X36041" s="1"/>
    </row>
    <row r="36042" spans="24:24" x14ac:dyDescent="0.25">
      <c r="X36042" s="1"/>
    </row>
    <row r="36043" spans="24:24" x14ac:dyDescent="0.25">
      <c r="X36043" s="1"/>
    </row>
    <row r="36044" spans="24:24" x14ac:dyDescent="0.25">
      <c r="X36044" s="1"/>
    </row>
    <row r="36045" spans="24:24" x14ac:dyDescent="0.25">
      <c r="X36045" s="1"/>
    </row>
    <row r="36048" spans="24:24" x14ac:dyDescent="0.25">
      <c r="X36048" s="1"/>
    </row>
    <row r="36051" spans="24:24" x14ac:dyDescent="0.25">
      <c r="X36051" s="1"/>
    </row>
    <row r="36053" spans="24:24" x14ac:dyDescent="0.25">
      <c r="X36053" s="1"/>
    </row>
    <row r="36054" spans="24:24" x14ac:dyDescent="0.25">
      <c r="X36054" s="1"/>
    </row>
    <row r="36055" spans="24:24" x14ac:dyDescent="0.25">
      <c r="X36055" s="1"/>
    </row>
    <row r="36056" spans="24:24" x14ac:dyDescent="0.25">
      <c r="X36056" s="1"/>
    </row>
    <row r="36057" spans="24:24" x14ac:dyDescent="0.25">
      <c r="X36057" s="1"/>
    </row>
    <row r="36059" spans="24:24" x14ac:dyDescent="0.25">
      <c r="X36059" s="1"/>
    </row>
    <row r="36061" spans="24:24" x14ac:dyDescent="0.25">
      <c r="X36061" s="1"/>
    </row>
    <row r="36063" spans="24:24" x14ac:dyDescent="0.25">
      <c r="X36063" s="1"/>
    </row>
    <row r="36064" spans="24:24" x14ac:dyDescent="0.25">
      <c r="X36064" s="1"/>
    </row>
    <row r="36065" spans="24:24" x14ac:dyDescent="0.25">
      <c r="X36065" s="1"/>
    </row>
    <row r="36066" spans="24:24" x14ac:dyDescent="0.25">
      <c r="X36066" s="1"/>
    </row>
    <row r="36067" spans="24:24" x14ac:dyDescent="0.25">
      <c r="X36067" s="1"/>
    </row>
    <row r="36068" spans="24:24" x14ac:dyDescent="0.25">
      <c r="X36068" s="1"/>
    </row>
    <row r="36069" spans="24:24" x14ac:dyDescent="0.25">
      <c r="X36069" s="1"/>
    </row>
    <row r="36070" spans="24:24" x14ac:dyDescent="0.25">
      <c r="X36070" s="1"/>
    </row>
    <row r="36071" spans="24:24" x14ac:dyDescent="0.25">
      <c r="X36071" s="1"/>
    </row>
    <row r="36073" spans="24:24" x14ac:dyDescent="0.25">
      <c r="X36073" s="1"/>
    </row>
    <row r="36074" spans="24:24" x14ac:dyDescent="0.25">
      <c r="X36074" s="1"/>
    </row>
    <row r="36075" spans="24:24" x14ac:dyDescent="0.25">
      <c r="X36075" s="1"/>
    </row>
    <row r="36076" spans="24:24" x14ac:dyDescent="0.25">
      <c r="X36076" s="1"/>
    </row>
    <row r="36078" spans="24:24" x14ac:dyDescent="0.25">
      <c r="X36078" s="1"/>
    </row>
    <row r="36079" spans="24:24" x14ac:dyDescent="0.25">
      <c r="X36079" s="1"/>
    </row>
    <row r="36080" spans="24:24" x14ac:dyDescent="0.25">
      <c r="X36080" s="1"/>
    </row>
    <row r="36082" spans="24:24" x14ac:dyDescent="0.25">
      <c r="X36082" s="1"/>
    </row>
    <row r="36083" spans="24:24" x14ac:dyDescent="0.25">
      <c r="X36083" s="1"/>
    </row>
    <row r="36084" spans="24:24" x14ac:dyDescent="0.25">
      <c r="X36084" s="1"/>
    </row>
    <row r="36086" spans="24:24" x14ac:dyDescent="0.25">
      <c r="X36086" s="1"/>
    </row>
    <row r="36087" spans="24:24" x14ac:dyDescent="0.25">
      <c r="X36087" s="1"/>
    </row>
    <row r="36088" spans="24:24" x14ac:dyDescent="0.25">
      <c r="X36088" s="1"/>
    </row>
    <row r="36089" spans="24:24" x14ac:dyDescent="0.25">
      <c r="X36089" s="1"/>
    </row>
    <row r="36090" spans="24:24" x14ac:dyDescent="0.25">
      <c r="X36090" s="1"/>
    </row>
    <row r="36091" spans="24:24" x14ac:dyDescent="0.25">
      <c r="X36091" s="1"/>
    </row>
    <row r="36093" spans="24:24" x14ac:dyDescent="0.25">
      <c r="X36093" s="1"/>
    </row>
    <row r="36094" spans="24:24" x14ac:dyDescent="0.25">
      <c r="X36094" s="1"/>
    </row>
    <row r="36095" spans="24:24" x14ac:dyDescent="0.25">
      <c r="X36095" s="1"/>
    </row>
    <row r="36096" spans="24:24" x14ac:dyDescent="0.25">
      <c r="X36096" s="1"/>
    </row>
    <row r="36097" spans="24:24" x14ac:dyDescent="0.25">
      <c r="X36097" s="1"/>
    </row>
    <row r="36099" spans="24:24" x14ac:dyDescent="0.25">
      <c r="X36099" s="1"/>
    </row>
    <row r="36102" spans="24:24" x14ac:dyDescent="0.25">
      <c r="X36102" s="1"/>
    </row>
    <row r="36104" spans="24:24" x14ac:dyDescent="0.25">
      <c r="X36104" s="1"/>
    </row>
    <row r="36105" spans="24:24" x14ac:dyDescent="0.25">
      <c r="X36105" s="1"/>
    </row>
    <row r="36109" spans="24:24" x14ac:dyDescent="0.25">
      <c r="X36109" s="1"/>
    </row>
    <row r="36110" spans="24:24" x14ac:dyDescent="0.25">
      <c r="X36110" s="1"/>
    </row>
    <row r="36112" spans="24:24" x14ac:dyDescent="0.25">
      <c r="X36112" s="1"/>
    </row>
    <row r="36113" spans="24:24" x14ac:dyDescent="0.25">
      <c r="X36113" s="1"/>
    </row>
    <row r="36114" spans="24:24" x14ac:dyDescent="0.25">
      <c r="X36114" s="1"/>
    </row>
    <row r="36115" spans="24:24" x14ac:dyDescent="0.25">
      <c r="X36115" s="1"/>
    </row>
    <row r="36116" spans="24:24" x14ac:dyDescent="0.25">
      <c r="X36116" s="1"/>
    </row>
    <row r="36118" spans="24:24" x14ac:dyDescent="0.25">
      <c r="X36118" s="1"/>
    </row>
    <row r="36120" spans="24:24" x14ac:dyDescent="0.25">
      <c r="X36120" s="1"/>
    </row>
    <row r="36121" spans="24:24" x14ac:dyDescent="0.25">
      <c r="X36121" s="1"/>
    </row>
    <row r="36124" spans="24:24" x14ac:dyDescent="0.25">
      <c r="X36124" s="1"/>
    </row>
    <row r="36125" spans="24:24" x14ac:dyDescent="0.25">
      <c r="X36125" s="1"/>
    </row>
    <row r="36126" spans="24:24" x14ac:dyDescent="0.25">
      <c r="X36126" s="1"/>
    </row>
    <row r="36127" spans="24:24" x14ac:dyDescent="0.25">
      <c r="X36127" s="1"/>
    </row>
    <row r="36128" spans="24:24" x14ac:dyDescent="0.25">
      <c r="X36128" s="1"/>
    </row>
    <row r="36129" spans="24:24" x14ac:dyDescent="0.25">
      <c r="X36129" s="1"/>
    </row>
    <row r="36130" spans="24:24" x14ac:dyDescent="0.25">
      <c r="X36130" s="1"/>
    </row>
    <row r="36131" spans="24:24" x14ac:dyDescent="0.25">
      <c r="X36131" s="1"/>
    </row>
    <row r="36133" spans="24:24" x14ac:dyDescent="0.25">
      <c r="X36133" s="1"/>
    </row>
    <row r="36134" spans="24:24" x14ac:dyDescent="0.25">
      <c r="X36134" s="1"/>
    </row>
    <row r="36135" spans="24:24" x14ac:dyDescent="0.25">
      <c r="X36135" s="1"/>
    </row>
    <row r="36138" spans="24:24" x14ac:dyDescent="0.25">
      <c r="X36138" s="1"/>
    </row>
    <row r="36140" spans="24:24" x14ac:dyDescent="0.25">
      <c r="X36140" s="1"/>
    </row>
    <row r="36141" spans="24:24" x14ac:dyDescent="0.25">
      <c r="X36141" s="1"/>
    </row>
    <row r="36142" spans="24:24" x14ac:dyDescent="0.25">
      <c r="X36142" s="1"/>
    </row>
    <row r="36143" spans="24:24" x14ac:dyDescent="0.25">
      <c r="X36143" s="1"/>
    </row>
    <row r="36145" spans="24:24" x14ac:dyDescent="0.25">
      <c r="X36145" s="1"/>
    </row>
    <row r="36146" spans="24:24" x14ac:dyDescent="0.25">
      <c r="X36146" s="1"/>
    </row>
    <row r="36147" spans="24:24" x14ac:dyDescent="0.25">
      <c r="X36147" s="1"/>
    </row>
    <row r="36148" spans="24:24" x14ac:dyDescent="0.25">
      <c r="X36148" s="1"/>
    </row>
    <row r="36149" spans="24:24" x14ac:dyDescent="0.25">
      <c r="X36149" s="1"/>
    </row>
    <row r="36151" spans="24:24" x14ac:dyDescent="0.25">
      <c r="X36151" s="1"/>
    </row>
    <row r="36152" spans="24:24" x14ac:dyDescent="0.25">
      <c r="X36152" s="1"/>
    </row>
    <row r="36153" spans="24:24" x14ac:dyDescent="0.25">
      <c r="X36153" s="1"/>
    </row>
    <row r="36154" spans="24:24" x14ac:dyDescent="0.25">
      <c r="X36154" s="1"/>
    </row>
    <row r="36156" spans="24:24" x14ac:dyDescent="0.25">
      <c r="X36156" s="1"/>
    </row>
    <row r="36157" spans="24:24" x14ac:dyDescent="0.25">
      <c r="X36157" s="1"/>
    </row>
    <row r="36158" spans="24:24" x14ac:dyDescent="0.25">
      <c r="X36158" s="1"/>
    </row>
    <row r="36159" spans="24:24" x14ac:dyDescent="0.25">
      <c r="X36159" s="1"/>
    </row>
    <row r="36160" spans="24:24" x14ac:dyDescent="0.25">
      <c r="X36160" s="1"/>
    </row>
    <row r="36161" spans="24:24" x14ac:dyDescent="0.25">
      <c r="X36161" s="1"/>
    </row>
    <row r="36162" spans="24:24" x14ac:dyDescent="0.25">
      <c r="X36162" s="1"/>
    </row>
    <row r="36163" spans="24:24" x14ac:dyDescent="0.25">
      <c r="X36163" s="1"/>
    </row>
    <row r="36164" spans="24:24" x14ac:dyDescent="0.25">
      <c r="X36164" s="1"/>
    </row>
    <row r="36165" spans="24:24" x14ac:dyDescent="0.25">
      <c r="X36165" s="1"/>
    </row>
    <row r="36166" spans="24:24" x14ac:dyDescent="0.25">
      <c r="X36166" s="1"/>
    </row>
    <row r="36167" spans="24:24" x14ac:dyDescent="0.25">
      <c r="X36167" s="1"/>
    </row>
    <row r="36170" spans="24:24" x14ac:dyDescent="0.25">
      <c r="X36170" s="1"/>
    </row>
    <row r="36172" spans="24:24" x14ac:dyDescent="0.25">
      <c r="X36172" s="1"/>
    </row>
    <row r="36173" spans="24:24" x14ac:dyDescent="0.25">
      <c r="X36173" s="1"/>
    </row>
    <row r="36174" spans="24:24" x14ac:dyDescent="0.25">
      <c r="X36174" s="1"/>
    </row>
    <row r="36176" spans="24:24" x14ac:dyDescent="0.25">
      <c r="X36176" s="1"/>
    </row>
    <row r="36179" spans="24:24" x14ac:dyDescent="0.25">
      <c r="X36179" s="1"/>
    </row>
    <row r="36180" spans="24:24" x14ac:dyDescent="0.25">
      <c r="X36180" s="1"/>
    </row>
    <row r="36182" spans="24:24" x14ac:dyDescent="0.25">
      <c r="X36182" s="1"/>
    </row>
    <row r="36185" spans="24:24" x14ac:dyDescent="0.25">
      <c r="X36185" s="1"/>
    </row>
    <row r="36187" spans="24:24" x14ac:dyDescent="0.25">
      <c r="X36187" s="1"/>
    </row>
    <row r="36188" spans="24:24" x14ac:dyDescent="0.25">
      <c r="X36188" s="1"/>
    </row>
    <row r="36189" spans="24:24" x14ac:dyDescent="0.25">
      <c r="X36189" s="1"/>
    </row>
    <row r="36190" spans="24:24" x14ac:dyDescent="0.25">
      <c r="X36190" s="1"/>
    </row>
    <row r="36192" spans="24:24" x14ac:dyDescent="0.25">
      <c r="X36192" s="1"/>
    </row>
    <row r="36193" spans="24:24" x14ac:dyDescent="0.25">
      <c r="X36193" s="1"/>
    </row>
    <row r="36194" spans="24:24" x14ac:dyDescent="0.25">
      <c r="X36194" s="1"/>
    </row>
    <row r="36196" spans="24:24" x14ac:dyDescent="0.25">
      <c r="X36196" s="1"/>
    </row>
    <row r="36197" spans="24:24" x14ac:dyDescent="0.25">
      <c r="X36197" s="1"/>
    </row>
    <row r="36198" spans="24:24" x14ac:dyDescent="0.25">
      <c r="X36198" s="1"/>
    </row>
    <row r="36199" spans="24:24" x14ac:dyDescent="0.25">
      <c r="X36199" s="1"/>
    </row>
    <row r="36202" spans="24:24" x14ac:dyDescent="0.25">
      <c r="X36202" s="1"/>
    </row>
    <row r="36203" spans="24:24" x14ac:dyDescent="0.25">
      <c r="X36203" s="1"/>
    </row>
    <row r="36205" spans="24:24" x14ac:dyDescent="0.25">
      <c r="X36205" s="1"/>
    </row>
    <row r="36208" spans="24:24" x14ac:dyDescent="0.25">
      <c r="X36208" s="1"/>
    </row>
    <row r="36209" spans="24:24" x14ac:dyDescent="0.25">
      <c r="X36209" s="1"/>
    </row>
    <row r="36211" spans="24:24" x14ac:dyDescent="0.25">
      <c r="X36211" s="1"/>
    </row>
    <row r="36212" spans="24:24" x14ac:dyDescent="0.25">
      <c r="X36212" s="1"/>
    </row>
    <row r="36217" spans="24:24" x14ac:dyDescent="0.25">
      <c r="X36217" s="1"/>
    </row>
    <row r="36218" spans="24:24" x14ac:dyDescent="0.25">
      <c r="X36218" s="1"/>
    </row>
    <row r="36221" spans="24:24" x14ac:dyDescent="0.25">
      <c r="X36221" s="1"/>
    </row>
    <row r="36222" spans="24:24" x14ac:dyDescent="0.25">
      <c r="X36222" s="1"/>
    </row>
    <row r="36225" spans="24:24" x14ac:dyDescent="0.25">
      <c r="X36225" s="1"/>
    </row>
    <row r="36227" spans="24:24" x14ac:dyDescent="0.25">
      <c r="X36227" s="1"/>
    </row>
    <row r="36228" spans="24:24" x14ac:dyDescent="0.25">
      <c r="X36228" s="1"/>
    </row>
    <row r="36230" spans="24:24" x14ac:dyDescent="0.25">
      <c r="X36230" s="1"/>
    </row>
    <row r="36232" spans="24:24" x14ac:dyDescent="0.25">
      <c r="X36232" s="1"/>
    </row>
    <row r="36233" spans="24:24" x14ac:dyDescent="0.25">
      <c r="X36233" s="1"/>
    </row>
    <row r="36237" spans="24:24" x14ac:dyDescent="0.25">
      <c r="X36237" s="1"/>
    </row>
    <row r="36238" spans="24:24" x14ac:dyDescent="0.25">
      <c r="X36238" s="1"/>
    </row>
    <row r="36239" spans="24:24" x14ac:dyDescent="0.25">
      <c r="X36239" s="1"/>
    </row>
    <row r="36243" spans="24:24" x14ac:dyDescent="0.25">
      <c r="X36243" s="1"/>
    </row>
    <row r="36244" spans="24:24" x14ac:dyDescent="0.25">
      <c r="X36244" s="1"/>
    </row>
    <row r="36245" spans="24:24" x14ac:dyDescent="0.25">
      <c r="X36245" s="1"/>
    </row>
    <row r="36246" spans="24:24" x14ac:dyDescent="0.25">
      <c r="X36246" s="1"/>
    </row>
    <row r="36247" spans="24:24" x14ac:dyDescent="0.25">
      <c r="X36247" s="1"/>
    </row>
    <row r="36248" spans="24:24" x14ac:dyDescent="0.25">
      <c r="X36248" s="1"/>
    </row>
    <row r="36250" spans="24:24" x14ac:dyDescent="0.25">
      <c r="X36250" s="1"/>
    </row>
    <row r="36251" spans="24:24" x14ac:dyDescent="0.25">
      <c r="X36251" s="1"/>
    </row>
    <row r="36253" spans="24:24" x14ac:dyDescent="0.25">
      <c r="X36253" s="1"/>
    </row>
    <row r="36255" spans="24:24" x14ac:dyDescent="0.25">
      <c r="X36255" s="1"/>
    </row>
    <row r="36258" spans="24:24" x14ac:dyDescent="0.25">
      <c r="X36258" s="1"/>
    </row>
    <row r="36259" spans="24:24" x14ac:dyDescent="0.25">
      <c r="X36259" s="1"/>
    </row>
    <row r="36261" spans="24:24" x14ac:dyDescent="0.25">
      <c r="X36261" s="1"/>
    </row>
    <row r="36262" spans="24:24" x14ac:dyDescent="0.25">
      <c r="X36262" s="1"/>
    </row>
    <row r="36263" spans="24:24" x14ac:dyDescent="0.25">
      <c r="X36263" s="1"/>
    </row>
    <row r="36266" spans="24:24" x14ac:dyDescent="0.25">
      <c r="X36266" s="1"/>
    </row>
    <row r="36268" spans="24:24" x14ac:dyDescent="0.25">
      <c r="X36268" s="1"/>
    </row>
    <row r="36269" spans="24:24" x14ac:dyDescent="0.25">
      <c r="X36269" s="1"/>
    </row>
    <row r="36271" spans="24:24" x14ac:dyDescent="0.25">
      <c r="X36271" s="1"/>
    </row>
    <row r="36272" spans="24:24" x14ac:dyDescent="0.25">
      <c r="X36272" s="1"/>
    </row>
    <row r="36274" spans="24:24" x14ac:dyDescent="0.25">
      <c r="X36274" s="1"/>
    </row>
    <row r="36275" spans="24:24" x14ac:dyDescent="0.25">
      <c r="X36275" s="1"/>
    </row>
    <row r="36277" spans="24:24" x14ac:dyDescent="0.25">
      <c r="X36277" s="1"/>
    </row>
    <row r="36278" spans="24:24" x14ac:dyDescent="0.25">
      <c r="X36278" s="1"/>
    </row>
    <row r="36280" spans="24:24" x14ac:dyDescent="0.25">
      <c r="X36280" s="1"/>
    </row>
    <row r="36281" spans="24:24" x14ac:dyDescent="0.25">
      <c r="X36281" s="1"/>
    </row>
    <row r="36285" spans="24:24" x14ac:dyDescent="0.25">
      <c r="X36285" s="1"/>
    </row>
    <row r="36286" spans="24:24" x14ac:dyDescent="0.25">
      <c r="X36286" s="1"/>
    </row>
    <row r="36287" spans="24:24" x14ac:dyDescent="0.25">
      <c r="X36287" s="1"/>
    </row>
    <row r="36288" spans="24:24" x14ac:dyDescent="0.25">
      <c r="X36288" s="1"/>
    </row>
    <row r="36291" spans="24:24" x14ac:dyDescent="0.25">
      <c r="X36291" s="1"/>
    </row>
    <row r="36292" spans="24:24" x14ac:dyDescent="0.25">
      <c r="X36292" s="1"/>
    </row>
    <row r="36293" spans="24:24" x14ac:dyDescent="0.25">
      <c r="X36293" s="1"/>
    </row>
    <row r="36295" spans="24:24" x14ac:dyDescent="0.25">
      <c r="X36295" s="1"/>
    </row>
    <row r="36296" spans="24:24" x14ac:dyDescent="0.25">
      <c r="X36296" s="1"/>
    </row>
    <row r="36297" spans="24:24" x14ac:dyDescent="0.25">
      <c r="X36297" s="1"/>
    </row>
    <row r="36298" spans="24:24" x14ac:dyDescent="0.25">
      <c r="X36298" s="1"/>
    </row>
    <row r="36301" spans="24:24" x14ac:dyDescent="0.25">
      <c r="X36301" s="1"/>
    </row>
    <row r="36304" spans="24:24" x14ac:dyDescent="0.25">
      <c r="X36304" s="1"/>
    </row>
    <row r="36305" spans="24:24" x14ac:dyDescent="0.25">
      <c r="X36305" s="1"/>
    </row>
    <row r="36307" spans="24:24" x14ac:dyDescent="0.25">
      <c r="X36307" s="1"/>
    </row>
    <row r="36311" spans="24:24" x14ac:dyDescent="0.25">
      <c r="X36311" s="1"/>
    </row>
    <row r="36312" spans="24:24" x14ac:dyDescent="0.25">
      <c r="X36312" s="1"/>
    </row>
    <row r="36313" spans="24:24" x14ac:dyDescent="0.25">
      <c r="X36313" s="1"/>
    </row>
    <row r="36317" spans="24:24" x14ac:dyDescent="0.25">
      <c r="X36317" s="1"/>
    </row>
    <row r="36319" spans="24:24" x14ac:dyDescent="0.25">
      <c r="X36319" s="1"/>
    </row>
    <row r="36321" spans="24:24" x14ac:dyDescent="0.25">
      <c r="X36321" s="1"/>
    </row>
    <row r="36322" spans="24:24" x14ac:dyDescent="0.25">
      <c r="X36322" s="1"/>
    </row>
    <row r="36325" spans="24:24" x14ac:dyDescent="0.25">
      <c r="X36325" s="1"/>
    </row>
    <row r="36326" spans="24:24" x14ac:dyDescent="0.25">
      <c r="X36326" s="1"/>
    </row>
    <row r="36327" spans="24:24" x14ac:dyDescent="0.25">
      <c r="X36327" s="1"/>
    </row>
    <row r="36328" spans="24:24" x14ac:dyDescent="0.25">
      <c r="X36328" s="1"/>
    </row>
    <row r="36329" spans="24:24" x14ac:dyDescent="0.25">
      <c r="X36329" s="1"/>
    </row>
    <row r="36330" spans="24:24" x14ac:dyDescent="0.25">
      <c r="X36330" s="1"/>
    </row>
    <row r="36334" spans="24:24" x14ac:dyDescent="0.25">
      <c r="X36334" s="1"/>
    </row>
    <row r="36336" spans="24:24" x14ac:dyDescent="0.25">
      <c r="X36336" s="1"/>
    </row>
    <row r="36338" spans="24:24" x14ac:dyDescent="0.25">
      <c r="X36338" s="1"/>
    </row>
    <row r="36339" spans="24:24" x14ac:dyDescent="0.25">
      <c r="X36339" s="1"/>
    </row>
    <row r="36340" spans="24:24" x14ac:dyDescent="0.25">
      <c r="X36340" s="1"/>
    </row>
    <row r="36342" spans="24:24" x14ac:dyDescent="0.25">
      <c r="X36342" s="1"/>
    </row>
    <row r="36344" spans="24:24" x14ac:dyDescent="0.25">
      <c r="X36344" s="1"/>
    </row>
    <row r="36345" spans="24:24" x14ac:dyDescent="0.25">
      <c r="X36345" s="1"/>
    </row>
    <row r="36349" spans="24:24" x14ac:dyDescent="0.25">
      <c r="X36349" s="1"/>
    </row>
    <row r="36351" spans="24:24" x14ac:dyDescent="0.25">
      <c r="X36351" s="1"/>
    </row>
    <row r="36352" spans="24:24" x14ac:dyDescent="0.25">
      <c r="X36352" s="1"/>
    </row>
    <row r="36359" spans="24:24" x14ac:dyDescent="0.25">
      <c r="X36359" s="1"/>
    </row>
    <row r="36360" spans="24:24" x14ac:dyDescent="0.25">
      <c r="X36360" s="1"/>
    </row>
    <row r="36362" spans="24:24" x14ac:dyDescent="0.25">
      <c r="X36362" s="1"/>
    </row>
    <row r="36364" spans="24:24" x14ac:dyDescent="0.25">
      <c r="X36364" s="1"/>
    </row>
    <row r="36365" spans="24:24" x14ac:dyDescent="0.25">
      <c r="X36365" s="1"/>
    </row>
    <row r="36366" spans="24:24" x14ac:dyDescent="0.25">
      <c r="X36366" s="1"/>
    </row>
    <row r="36367" spans="24:24" x14ac:dyDescent="0.25">
      <c r="X36367" s="1"/>
    </row>
    <row r="36368" spans="24:24" x14ac:dyDescent="0.25">
      <c r="X36368" s="1"/>
    </row>
    <row r="36371" spans="24:24" x14ac:dyDescent="0.25">
      <c r="X36371" s="1"/>
    </row>
    <row r="36372" spans="24:24" x14ac:dyDescent="0.25">
      <c r="X36372" s="1"/>
    </row>
    <row r="36376" spans="24:24" x14ac:dyDescent="0.25">
      <c r="X36376" s="1"/>
    </row>
    <row r="36379" spans="24:24" x14ac:dyDescent="0.25">
      <c r="X36379" s="1"/>
    </row>
    <row r="36380" spans="24:24" x14ac:dyDescent="0.25">
      <c r="X36380" s="1"/>
    </row>
    <row r="36383" spans="24:24" x14ac:dyDescent="0.25">
      <c r="X36383" s="1"/>
    </row>
    <row r="36384" spans="24:24" x14ac:dyDescent="0.25">
      <c r="X36384" s="1"/>
    </row>
    <row r="36385" spans="24:24" x14ac:dyDescent="0.25">
      <c r="X36385" s="1"/>
    </row>
    <row r="36386" spans="24:24" x14ac:dyDescent="0.25">
      <c r="X36386" s="1"/>
    </row>
    <row r="36388" spans="24:24" x14ac:dyDescent="0.25">
      <c r="X36388" s="1"/>
    </row>
    <row r="36390" spans="24:24" x14ac:dyDescent="0.25">
      <c r="X36390" s="1"/>
    </row>
    <row r="36391" spans="24:24" x14ac:dyDescent="0.25">
      <c r="X36391" s="1"/>
    </row>
    <row r="36392" spans="24:24" x14ac:dyDescent="0.25">
      <c r="X36392" s="1"/>
    </row>
    <row r="36395" spans="24:24" x14ac:dyDescent="0.25">
      <c r="X36395" s="1"/>
    </row>
    <row r="36396" spans="24:24" x14ac:dyDescent="0.25">
      <c r="X36396" s="1"/>
    </row>
    <row r="36397" spans="24:24" x14ac:dyDescent="0.25">
      <c r="X36397" s="1"/>
    </row>
    <row r="36398" spans="24:24" x14ac:dyDescent="0.25">
      <c r="X36398" s="1"/>
    </row>
    <row r="36399" spans="24:24" x14ac:dyDescent="0.25">
      <c r="X36399" s="1"/>
    </row>
    <row r="36402" spans="24:24" x14ac:dyDescent="0.25">
      <c r="X36402" s="1"/>
    </row>
    <row r="36403" spans="24:24" x14ac:dyDescent="0.25">
      <c r="X36403" s="1"/>
    </row>
    <row r="36404" spans="24:24" x14ac:dyDescent="0.25">
      <c r="X36404" s="1"/>
    </row>
    <row r="36405" spans="24:24" x14ac:dyDescent="0.25">
      <c r="X36405" s="1"/>
    </row>
    <row r="36407" spans="24:24" x14ac:dyDescent="0.25">
      <c r="X36407" s="1"/>
    </row>
    <row r="36409" spans="24:24" x14ac:dyDescent="0.25">
      <c r="X36409" s="1"/>
    </row>
    <row r="36410" spans="24:24" x14ac:dyDescent="0.25">
      <c r="X36410" s="1"/>
    </row>
    <row r="36411" spans="24:24" x14ac:dyDescent="0.25">
      <c r="X36411" s="1"/>
    </row>
    <row r="36413" spans="24:24" x14ac:dyDescent="0.25">
      <c r="X36413" s="1"/>
    </row>
    <row r="36415" spans="24:24" x14ac:dyDescent="0.25">
      <c r="X36415" s="1"/>
    </row>
    <row r="36417" spans="24:24" x14ac:dyDescent="0.25">
      <c r="X36417" s="1"/>
    </row>
    <row r="36418" spans="24:24" x14ac:dyDescent="0.25">
      <c r="X36418" s="1"/>
    </row>
    <row r="36419" spans="24:24" x14ac:dyDescent="0.25">
      <c r="X36419" s="1"/>
    </row>
    <row r="36420" spans="24:24" x14ac:dyDescent="0.25">
      <c r="X36420" s="1"/>
    </row>
    <row r="36421" spans="24:24" x14ac:dyDescent="0.25">
      <c r="X36421" s="1"/>
    </row>
    <row r="36423" spans="24:24" x14ac:dyDescent="0.25">
      <c r="X36423" s="1"/>
    </row>
    <row r="36424" spans="24:24" x14ac:dyDescent="0.25">
      <c r="X36424" s="1"/>
    </row>
    <row r="36427" spans="24:24" x14ac:dyDescent="0.25">
      <c r="X36427" s="1"/>
    </row>
    <row r="36429" spans="24:24" x14ac:dyDescent="0.25">
      <c r="X36429" s="1"/>
    </row>
    <row r="36430" spans="24:24" x14ac:dyDescent="0.25">
      <c r="X36430" s="1"/>
    </row>
    <row r="36431" spans="24:24" x14ac:dyDescent="0.25">
      <c r="X36431" s="1"/>
    </row>
    <row r="36432" spans="24:24" x14ac:dyDescent="0.25">
      <c r="X36432" s="1"/>
    </row>
    <row r="36433" spans="24:24" x14ac:dyDescent="0.25">
      <c r="X36433" s="1"/>
    </row>
    <row r="36434" spans="24:24" x14ac:dyDescent="0.25">
      <c r="X36434" s="1"/>
    </row>
    <row r="36435" spans="24:24" x14ac:dyDescent="0.25">
      <c r="X36435" s="1"/>
    </row>
    <row r="36436" spans="24:24" x14ac:dyDescent="0.25">
      <c r="X36436" s="1"/>
    </row>
    <row r="36437" spans="24:24" x14ac:dyDescent="0.25">
      <c r="X36437" s="1"/>
    </row>
    <row r="36439" spans="24:24" x14ac:dyDescent="0.25">
      <c r="X36439" s="1"/>
    </row>
    <row r="36442" spans="24:24" x14ac:dyDescent="0.25">
      <c r="X36442" s="1"/>
    </row>
    <row r="36443" spans="24:24" x14ac:dyDescent="0.25">
      <c r="X36443" s="1"/>
    </row>
    <row r="36445" spans="24:24" x14ac:dyDescent="0.25">
      <c r="X36445" s="1"/>
    </row>
    <row r="36447" spans="24:24" x14ac:dyDescent="0.25">
      <c r="X36447" s="1"/>
    </row>
    <row r="36448" spans="24:24" x14ac:dyDescent="0.25">
      <c r="X36448" s="1"/>
    </row>
    <row r="36451" spans="24:24" x14ac:dyDescent="0.25">
      <c r="X36451" s="1"/>
    </row>
    <row r="36452" spans="24:24" x14ac:dyDescent="0.25">
      <c r="X36452" s="1"/>
    </row>
    <row r="36453" spans="24:24" x14ac:dyDescent="0.25">
      <c r="X36453" s="1"/>
    </row>
    <row r="36454" spans="24:24" x14ac:dyDescent="0.25">
      <c r="X36454" s="1"/>
    </row>
    <row r="36455" spans="24:24" x14ac:dyDescent="0.25">
      <c r="X36455" s="1"/>
    </row>
    <row r="36456" spans="24:24" x14ac:dyDescent="0.25">
      <c r="X36456" s="1"/>
    </row>
    <row r="36457" spans="24:24" x14ac:dyDescent="0.25">
      <c r="X36457" s="1"/>
    </row>
    <row r="36460" spans="24:24" x14ac:dyDescent="0.25">
      <c r="X36460" s="1"/>
    </row>
    <row r="36461" spans="24:24" x14ac:dyDescent="0.25">
      <c r="X36461" s="1"/>
    </row>
    <row r="36463" spans="24:24" x14ac:dyDescent="0.25">
      <c r="X36463" s="1"/>
    </row>
    <row r="36468" spans="24:24" x14ac:dyDescent="0.25">
      <c r="X36468" s="1"/>
    </row>
    <row r="36471" spans="24:24" x14ac:dyDescent="0.25">
      <c r="X36471" s="1"/>
    </row>
    <row r="36473" spans="24:24" x14ac:dyDescent="0.25">
      <c r="X36473" s="1"/>
    </row>
    <row r="36476" spans="24:24" x14ac:dyDescent="0.25">
      <c r="X36476" s="1"/>
    </row>
    <row r="36478" spans="24:24" x14ac:dyDescent="0.25">
      <c r="X36478" s="1"/>
    </row>
    <row r="36479" spans="24:24" x14ac:dyDescent="0.25">
      <c r="X36479" s="1"/>
    </row>
    <row r="36481" spans="24:24" x14ac:dyDescent="0.25">
      <c r="X36481" s="1"/>
    </row>
    <row r="36488" spans="24:24" x14ac:dyDescent="0.25">
      <c r="X36488" s="1"/>
    </row>
    <row r="36491" spans="24:24" x14ac:dyDescent="0.25">
      <c r="X36491" s="1"/>
    </row>
    <row r="36492" spans="24:24" x14ac:dyDescent="0.25">
      <c r="X36492" s="1"/>
    </row>
    <row r="36501" spans="24:24" x14ac:dyDescent="0.25">
      <c r="X36501" s="1"/>
    </row>
    <row r="36503" spans="24:24" x14ac:dyDescent="0.25">
      <c r="X36503" s="1"/>
    </row>
    <row r="36504" spans="24:24" x14ac:dyDescent="0.25">
      <c r="X36504" s="1"/>
    </row>
    <row r="36505" spans="24:24" x14ac:dyDescent="0.25">
      <c r="X36505" s="1"/>
    </row>
    <row r="36507" spans="24:24" x14ac:dyDescent="0.25">
      <c r="X36507" s="1"/>
    </row>
    <row r="36508" spans="24:24" x14ac:dyDescent="0.25">
      <c r="X36508" s="1"/>
    </row>
    <row r="36509" spans="24:24" x14ac:dyDescent="0.25">
      <c r="X36509" s="1"/>
    </row>
    <row r="36515" spans="24:24" x14ac:dyDescent="0.25">
      <c r="X36515" s="1"/>
    </row>
    <row r="36516" spans="24:24" x14ac:dyDescent="0.25">
      <c r="X36516" s="1"/>
    </row>
    <row r="36517" spans="24:24" x14ac:dyDescent="0.25">
      <c r="X36517" s="1"/>
    </row>
    <row r="36519" spans="24:24" x14ac:dyDescent="0.25">
      <c r="X36519" s="1"/>
    </row>
    <row r="36520" spans="24:24" x14ac:dyDescent="0.25">
      <c r="X36520" s="1"/>
    </row>
    <row r="36523" spans="24:24" x14ac:dyDescent="0.25">
      <c r="X36523" s="1"/>
    </row>
    <row r="36529" spans="24:24" x14ac:dyDescent="0.25">
      <c r="X36529" s="1"/>
    </row>
    <row r="36535" spans="24:24" x14ac:dyDescent="0.25">
      <c r="X36535" s="1"/>
    </row>
    <row r="36536" spans="24:24" x14ac:dyDescent="0.25">
      <c r="X36536" s="1"/>
    </row>
    <row r="36537" spans="24:24" x14ac:dyDescent="0.25">
      <c r="X36537" s="1"/>
    </row>
    <row r="36538" spans="24:24" x14ac:dyDescent="0.25">
      <c r="X36538" s="1"/>
    </row>
    <row r="36540" spans="24:24" x14ac:dyDescent="0.25">
      <c r="X36540" s="1"/>
    </row>
    <row r="36542" spans="24:24" x14ac:dyDescent="0.25">
      <c r="X36542" s="1"/>
    </row>
    <row r="36543" spans="24:24" x14ac:dyDescent="0.25">
      <c r="X36543" s="1"/>
    </row>
    <row r="36544" spans="24:24" x14ac:dyDescent="0.25">
      <c r="X36544" s="1"/>
    </row>
    <row r="36546" spans="24:24" x14ac:dyDescent="0.25">
      <c r="X36546" s="1"/>
    </row>
    <row r="36548" spans="24:24" x14ac:dyDescent="0.25">
      <c r="X36548" s="1"/>
    </row>
    <row r="36550" spans="24:24" x14ac:dyDescent="0.25">
      <c r="X36550" s="1"/>
    </row>
    <row r="36551" spans="24:24" x14ac:dyDescent="0.25">
      <c r="X36551" s="1"/>
    </row>
    <row r="36553" spans="24:24" x14ac:dyDescent="0.25">
      <c r="X36553" s="1"/>
    </row>
    <row r="36554" spans="24:24" x14ac:dyDescent="0.25">
      <c r="X36554" s="1"/>
    </row>
    <row r="36560" spans="24:24" x14ac:dyDescent="0.25">
      <c r="X36560" s="1"/>
    </row>
    <row r="36566" spans="24:24" x14ac:dyDescent="0.25">
      <c r="X36566" s="1"/>
    </row>
    <row r="36567" spans="24:24" x14ac:dyDescent="0.25">
      <c r="X36567" s="1"/>
    </row>
    <row r="36568" spans="24:24" x14ac:dyDescent="0.25">
      <c r="X36568" s="1"/>
    </row>
    <row r="36573" spans="24:24" x14ac:dyDescent="0.25">
      <c r="X36573" s="1"/>
    </row>
    <row r="36574" spans="24:24" x14ac:dyDescent="0.25">
      <c r="X36574" s="1"/>
    </row>
    <row r="36575" spans="24:24" x14ac:dyDescent="0.25">
      <c r="X36575" s="1"/>
    </row>
    <row r="36578" spans="24:24" x14ac:dyDescent="0.25">
      <c r="X36578" s="1"/>
    </row>
    <row r="36579" spans="24:24" x14ac:dyDescent="0.25">
      <c r="X36579" s="1"/>
    </row>
    <row r="36585" spans="24:24" x14ac:dyDescent="0.25">
      <c r="X36585" s="1"/>
    </row>
    <row r="36586" spans="24:24" x14ac:dyDescent="0.25">
      <c r="X36586" s="1"/>
    </row>
    <row r="36590" spans="24:24" x14ac:dyDescent="0.25">
      <c r="X36590" s="1"/>
    </row>
    <row r="36594" spans="24:24" x14ac:dyDescent="0.25">
      <c r="X36594" s="1"/>
    </row>
    <row r="36596" spans="24:24" x14ac:dyDescent="0.25">
      <c r="X36596" s="1"/>
    </row>
    <row r="36598" spans="24:24" x14ac:dyDescent="0.25">
      <c r="X36598" s="1"/>
    </row>
    <row r="36600" spans="24:24" x14ac:dyDescent="0.25">
      <c r="X36600" s="1"/>
    </row>
    <row r="36605" spans="24:24" x14ac:dyDescent="0.25">
      <c r="X36605" s="1"/>
    </row>
    <row r="36610" spans="24:24" x14ac:dyDescent="0.25">
      <c r="X36610" s="1"/>
    </row>
    <row r="36612" spans="24:24" x14ac:dyDescent="0.25">
      <c r="X36612" s="1"/>
    </row>
    <row r="36613" spans="24:24" x14ac:dyDescent="0.25">
      <c r="X36613" s="1"/>
    </row>
    <row r="36615" spans="24:24" x14ac:dyDescent="0.25">
      <c r="X36615" s="1"/>
    </row>
    <row r="36617" spans="24:24" x14ac:dyDescent="0.25">
      <c r="X36617" s="1"/>
    </row>
    <row r="36621" spans="24:24" x14ac:dyDescent="0.25">
      <c r="X36621" s="1"/>
    </row>
    <row r="36623" spans="24:24" x14ac:dyDescent="0.25">
      <c r="X36623" s="1"/>
    </row>
    <row r="36627" spans="24:24" x14ac:dyDescent="0.25">
      <c r="X36627" s="1"/>
    </row>
    <row r="36628" spans="24:24" x14ac:dyDescent="0.25">
      <c r="X36628" s="1"/>
    </row>
    <row r="36630" spans="24:24" x14ac:dyDescent="0.25">
      <c r="X36630" s="1"/>
    </row>
    <row r="36633" spans="24:24" x14ac:dyDescent="0.25">
      <c r="X36633" s="1"/>
    </row>
    <row r="36635" spans="24:24" x14ac:dyDescent="0.25">
      <c r="X36635" s="1"/>
    </row>
    <row r="36636" spans="24:24" x14ac:dyDescent="0.25">
      <c r="X36636" s="1"/>
    </row>
    <row r="36638" spans="24:24" x14ac:dyDescent="0.25">
      <c r="X36638" s="1"/>
    </row>
    <row r="36640" spans="24:24" x14ac:dyDescent="0.25">
      <c r="X36640" s="1"/>
    </row>
    <row r="36647" spans="24:24" x14ac:dyDescent="0.25">
      <c r="X36647" s="1"/>
    </row>
    <row r="36650" spans="24:24" x14ac:dyDescent="0.25">
      <c r="X36650" s="1"/>
    </row>
    <row r="36655" spans="24:24" x14ac:dyDescent="0.25">
      <c r="X36655" s="1"/>
    </row>
    <row r="36656" spans="24:24" x14ac:dyDescent="0.25">
      <c r="X36656" s="1"/>
    </row>
    <row r="36657" spans="24:24" x14ac:dyDescent="0.25">
      <c r="X36657" s="1"/>
    </row>
    <row r="36658" spans="24:24" x14ac:dyDescent="0.25">
      <c r="X36658" s="1"/>
    </row>
    <row r="36660" spans="24:24" x14ac:dyDescent="0.25">
      <c r="X36660" s="1"/>
    </row>
    <row r="36661" spans="24:24" x14ac:dyDescent="0.25">
      <c r="X36661" s="1"/>
    </row>
    <row r="36667" spans="24:24" x14ac:dyDescent="0.25">
      <c r="X36667" s="1"/>
    </row>
    <row r="36672" spans="24:24" x14ac:dyDescent="0.25">
      <c r="X36672" s="1"/>
    </row>
    <row r="36678" spans="24:24" x14ac:dyDescent="0.25">
      <c r="X36678" s="1"/>
    </row>
    <row r="36680" spans="24:24" x14ac:dyDescent="0.25">
      <c r="X36680" s="1"/>
    </row>
    <row r="36681" spans="24:24" x14ac:dyDescent="0.25">
      <c r="X36681" s="1"/>
    </row>
    <row r="36682" spans="24:24" x14ac:dyDescent="0.25">
      <c r="X36682" s="1"/>
    </row>
    <row r="36683" spans="24:24" x14ac:dyDescent="0.25">
      <c r="X36683" s="1"/>
    </row>
    <row r="36684" spans="24:24" x14ac:dyDescent="0.25">
      <c r="X36684" s="1"/>
    </row>
    <row r="36685" spans="24:24" x14ac:dyDescent="0.25">
      <c r="X36685" s="1"/>
    </row>
    <row r="36687" spans="24:24" x14ac:dyDescent="0.25">
      <c r="X36687" s="1"/>
    </row>
    <row r="36690" spans="24:24" x14ac:dyDescent="0.25">
      <c r="X36690" s="1"/>
    </row>
    <row r="36691" spans="24:24" x14ac:dyDescent="0.25">
      <c r="X36691" s="1"/>
    </row>
    <row r="36692" spans="24:24" x14ac:dyDescent="0.25">
      <c r="X36692" s="1"/>
    </row>
    <row r="36693" spans="24:24" x14ac:dyDescent="0.25">
      <c r="X36693" s="1"/>
    </row>
    <row r="36697" spans="24:24" x14ac:dyDescent="0.25">
      <c r="X36697" s="1"/>
    </row>
    <row r="36703" spans="24:24" x14ac:dyDescent="0.25">
      <c r="X36703" s="1"/>
    </row>
    <row r="36704" spans="24:24" x14ac:dyDescent="0.25">
      <c r="X36704" s="1"/>
    </row>
    <row r="36705" spans="24:24" x14ac:dyDescent="0.25">
      <c r="X36705" s="1"/>
    </row>
    <row r="36709" spans="24:24" x14ac:dyDescent="0.25">
      <c r="X36709" s="1"/>
    </row>
    <row r="36713" spans="24:24" x14ac:dyDescent="0.25">
      <c r="X36713" s="1"/>
    </row>
    <row r="36719" spans="24:24" x14ac:dyDescent="0.25">
      <c r="X36719" s="1"/>
    </row>
    <row r="36721" spans="24:24" x14ac:dyDescent="0.25">
      <c r="X36721" s="1"/>
    </row>
    <row r="36722" spans="24:24" x14ac:dyDescent="0.25">
      <c r="X36722" s="1"/>
    </row>
    <row r="36723" spans="24:24" x14ac:dyDescent="0.25">
      <c r="X36723" s="1"/>
    </row>
    <row r="36724" spans="24:24" x14ac:dyDescent="0.25">
      <c r="X36724" s="1"/>
    </row>
    <row r="36725" spans="24:24" x14ac:dyDescent="0.25">
      <c r="X36725" s="1"/>
    </row>
    <row r="36726" spans="24:24" x14ac:dyDescent="0.25">
      <c r="X36726" s="1"/>
    </row>
    <row r="36727" spans="24:24" x14ac:dyDescent="0.25">
      <c r="X36727" s="1"/>
    </row>
    <row r="36728" spans="24:24" x14ac:dyDescent="0.25">
      <c r="X36728" s="1"/>
    </row>
    <row r="36730" spans="24:24" x14ac:dyDescent="0.25">
      <c r="X36730" s="1"/>
    </row>
    <row r="36731" spans="24:24" x14ac:dyDescent="0.25">
      <c r="X36731" s="1"/>
    </row>
    <row r="36732" spans="24:24" x14ac:dyDescent="0.25">
      <c r="X36732" s="1"/>
    </row>
    <row r="36733" spans="24:24" x14ac:dyDescent="0.25">
      <c r="X36733" s="1"/>
    </row>
    <row r="36735" spans="24:24" x14ac:dyDescent="0.25">
      <c r="X36735" s="1"/>
    </row>
    <row r="36736" spans="24:24" x14ac:dyDescent="0.25">
      <c r="X36736" s="1"/>
    </row>
    <row r="36739" spans="24:24" x14ac:dyDescent="0.25">
      <c r="X36739" s="1"/>
    </row>
    <row r="36740" spans="24:24" x14ac:dyDescent="0.25">
      <c r="X36740" s="1"/>
    </row>
    <row r="36742" spans="24:24" x14ac:dyDescent="0.25">
      <c r="X36742" s="1"/>
    </row>
    <row r="36743" spans="24:24" x14ac:dyDescent="0.25">
      <c r="X36743" s="1"/>
    </row>
    <row r="36744" spans="24:24" x14ac:dyDescent="0.25">
      <c r="X36744" s="1"/>
    </row>
    <row r="36745" spans="24:24" x14ac:dyDescent="0.25">
      <c r="X36745" s="1"/>
    </row>
    <row r="36746" spans="24:24" x14ac:dyDescent="0.25">
      <c r="X36746" s="1"/>
    </row>
    <row r="36749" spans="24:24" x14ac:dyDescent="0.25">
      <c r="X36749" s="1"/>
    </row>
    <row r="36750" spans="24:24" x14ac:dyDescent="0.25">
      <c r="X36750" s="1"/>
    </row>
    <row r="36752" spans="24:24" x14ac:dyDescent="0.25">
      <c r="X36752" s="1"/>
    </row>
    <row r="36753" spans="24:24" x14ac:dyDescent="0.25">
      <c r="X36753" s="1"/>
    </row>
    <row r="36755" spans="24:24" x14ac:dyDescent="0.25">
      <c r="X36755" s="1"/>
    </row>
    <row r="36756" spans="24:24" x14ac:dyDescent="0.25">
      <c r="X36756" s="1"/>
    </row>
    <row r="36757" spans="24:24" x14ac:dyDescent="0.25">
      <c r="X36757" s="1"/>
    </row>
    <row r="36759" spans="24:24" x14ac:dyDescent="0.25">
      <c r="X36759" s="1"/>
    </row>
    <row r="36760" spans="24:24" x14ac:dyDescent="0.25">
      <c r="X36760" s="1"/>
    </row>
    <row r="36762" spans="24:24" x14ac:dyDescent="0.25">
      <c r="X36762" s="1"/>
    </row>
    <row r="36763" spans="24:24" x14ac:dyDescent="0.25">
      <c r="X36763" s="1"/>
    </row>
    <row r="36765" spans="24:24" x14ac:dyDescent="0.25">
      <c r="X36765" s="1"/>
    </row>
    <row r="36766" spans="24:24" x14ac:dyDescent="0.25">
      <c r="X36766" s="1"/>
    </row>
    <row r="36767" spans="24:24" x14ac:dyDescent="0.25">
      <c r="X36767" s="1"/>
    </row>
    <row r="36768" spans="24:24" x14ac:dyDescent="0.25">
      <c r="X36768" s="1"/>
    </row>
    <row r="36769" spans="24:24" x14ac:dyDescent="0.25">
      <c r="X36769" s="1"/>
    </row>
    <row r="36770" spans="24:24" x14ac:dyDescent="0.25">
      <c r="X36770" s="1"/>
    </row>
    <row r="36771" spans="24:24" x14ac:dyDescent="0.25">
      <c r="X36771" s="1"/>
    </row>
    <row r="36775" spans="24:24" x14ac:dyDescent="0.25">
      <c r="X36775" s="1"/>
    </row>
    <row r="36776" spans="24:24" x14ac:dyDescent="0.25">
      <c r="X36776" s="1"/>
    </row>
    <row r="36777" spans="24:24" x14ac:dyDescent="0.25">
      <c r="X36777" s="1"/>
    </row>
    <row r="36780" spans="24:24" x14ac:dyDescent="0.25">
      <c r="X36780" s="1"/>
    </row>
    <row r="36781" spans="24:24" x14ac:dyDescent="0.25">
      <c r="X36781" s="1"/>
    </row>
    <row r="36783" spans="24:24" x14ac:dyDescent="0.25">
      <c r="X36783" s="1"/>
    </row>
    <row r="36784" spans="24:24" x14ac:dyDescent="0.25">
      <c r="X36784" s="1"/>
    </row>
    <row r="36786" spans="24:24" x14ac:dyDescent="0.25">
      <c r="X36786" s="1"/>
    </row>
    <row r="36790" spans="24:24" x14ac:dyDescent="0.25">
      <c r="X36790" s="1"/>
    </row>
    <row r="36791" spans="24:24" x14ac:dyDescent="0.25">
      <c r="X36791" s="1"/>
    </row>
    <row r="36793" spans="24:24" x14ac:dyDescent="0.25">
      <c r="X36793" s="1"/>
    </row>
    <row r="36795" spans="24:24" x14ac:dyDescent="0.25">
      <c r="X36795" s="1"/>
    </row>
    <row r="36799" spans="24:24" x14ac:dyDescent="0.25">
      <c r="X36799" s="1"/>
    </row>
    <row r="36800" spans="24:24" x14ac:dyDescent="0.25">
      <c r="X36800" s="1"/>
    </row>
    <row r="36801" spans="24:24" x14ac:dyDescent="0.25">
      <c r="X36801" s="1"/>
    </row>
    <row r="36816" spans="24:24" x14ac:dyDescent="0.25">
      <c r="X36816" s="1"/>
    </row>
    <row r="36823" spans="24:24" x14ac:dyDescent="0.25">
      <c r="X36823" s="1"/>
    </row>
    <row r="36825" spans="24:24" x14ac:dyDescent="0.25">
      <c r="X36825" s="1"/>
    </row>
    <row r="36827" spans="24:24" x14ac:dyDescent="0.25">
      <c r="X36827" s="1"/>
    </row>
    <row r="36829" spans="24:24" x14ac:dyDescent="0.25">
      <c r="X36829" s="1"/>
    </row>
    <row r="36832" spans="24:24" x14ac:dyDescent="0.25">
      <c r="X36832" s="1"/>
    </row>
    <row r="36833" spans="24:24" x14ac:dyDescent="0.25">
      <c r="X36833" s="1"/>
    </row>
    <row r="36836" spans="24:24" x14ac:dyDescent="0.25">
      <c r="X36836" s="1"/>
    </row>
    <row r="36841" spans="24:24" x14ac:dyDescent="0.25">
      <c r="X36841" s="1"/>
    </row>
    <row r="36842" spans="24:24" x14ac:dyDescent="0.25">
      <c r="X36842" s="1"/>
    </row>
    <row r="36843" spans="24:24" x14ac:dyDescent="0.25">
      <c r="X36843" s="1"/>
    </row>
    <row r="36847" spans="24:24" x14ac:dyDescent="0.25">
      <c r="X36847" s="1"/>
    </row>
    <row r="36849" spans="24:24" x14ac:dyDescent="0.25">
      <c r="X36849" s="1"/>
    </row>
    <row r="36850" spans="24:24" x14ac:dyDescent="0.25">
      <c r="X36850" s="1"/>
    </row>
    <row r="36851" spans="24:24" x14ac:dyDescent="0.25">
      <c r="X36851" s="1"/>
    </row>
    <row r="36852" spans="24:24" x14ac:dyDescent="0.25">
      <c r="X36852" s="1"/>
    </row>
    <row r="36853" spans="24:24" x14ac:dyDescent="0.25">
      <c r="X36853" s="1"/>
    </row>
    <row r="36854" spans="24:24" x14ac:dyDescent="0.25">
      <c r="X36854" s="1"/>
    </row>
    <row r="36855" spans="24:24" x14ac:dyDescent="0.25">
      <c r="X36855" s="1"/>
    </row>
    <row r="36858" spans="24:24" x14ac:dyDescent="0.25">
      <c r="X36858" s="1"/>
    </row>
    <row r="36861" spans="24:24" x14ac:dyDescent="0.25">
      <c r="X36861" s="1"/>
    </row>
    <row r="36862" spans="24:24" x14ac:dyDescent="0.25">
      <c r="X36862" s="1"/>
    </row>
    <row r="36863" spans="24:24" x14ac:dyDescent="0.25">
      <c r="X36863" s="1"/>
    </row>
    <row r="36864" spans="24:24" x14ac:dyDescent="0.25">
      <c r="X36864" s="1"/>
    </row>
    <row r="36865" spans="24:24" x14ac:dyDescent="0.25">
      <c r="X36865" s="1"/>
    </row>
    <row r="36866" spans="24:24" x14ac:dyDescent="0.25">
      <c r="X36866" s="1"/>
    </row>
    <row r="36867" spans="24:24" x14ac:dyDescent="0.25">
      <c r="X36867" s="1"/>
    </row>
    <row r="36868" spans="24:24" x14ac:dyDescent="0.25">
      <c r="X36868" s="1"/>
    </row>
    <row r="36869" spans="24:24" x14ac:dyDescent="0.25">
      <c r="X36869" s="1"/>
    </row>
    <row r="36870" spans="24:24" x14ac:dyDescent="0.25">
      <c r="X36870" s="1"/>
    </row>
    <row r="36871" spans="24:24" x14ac:dyDescent="0.25">
      <c r="X36871" s="1"/>
    </row>
    <row r="36872" spans="24:24" x14ac:dyDescent="0.25">
      <c r="X36872" s="1"/>
    </row>
    <row r="36873" spans="24:24" x14ac:dyDescent="0.25">
      <c r="X36873" s="1"/>
    </row>
    <row r="36874" spans="24:24" x14ac:dyDescent="0.25">
      <c r="X36874" s="1"/>
    </row>
    <row r="36875" spans="24:24" x14ac:dyDescent="0.25">
      <c r="X36875" s="1"/>
    </row>
    <row r="36876" spans="24:24" x14ac:dyDescent="0.25">
      <c r="X36876" s="1"/>
    </row>
    <row r="36877" spans="24:24" x14ac:dyDescent="0.25">
      <c r="X36877" s="1"/>
    </row>
    <row r="36880" spans="24:24" x14ac:dyDescent="0.25">
      <c r="X36880" s="1"/>
    </row>
    <row r="36881" spans="24:24" x14ac:dyDescent="0.25">
      <c r="X36881" s="1"/>
    </row>
    <row r="36882" spans="24:24" x14ac:dyDescent="0.25">
      <c r="X36882" s="1"/>
    </row>
    <row r="36883" spans="24:24" x14ac:dyDescent="0.25">
      <c r="X36883" s="1"/>
    </row>
    <row r="36884" spans="24:24" x14ac:dyDescent="0.25">
      <c r="X36884" s="1"/>
    </row>
    <row r="36885" spans="24:24" x14ac:dyDescent="0.25">
      <c r="X36885" s="1"/>
    </row>
    <row r="36886" spans="24:24" x14ac:dyDescent="0.25">
      <c r="X36886" s="1"/>
    </row>
    <row r="36887" spans="24:24" x14ac:dyDescent="0.25">
      <c r="X36887" s="1"/>
    </row>
    <row r="36888" spans="24:24" x14ac:dyDescent="0.25">
      <c r="X36888" s="1"/>
    </row>
    <row r="36889" spans="24:24" x14ac:dyDescent="0.25">
      <c r="X36889" s="1"/>
    </row>
    <row r="36890" spans="24:24" x14ac:dyDescent="0.25">
      <c r="X36890" s="1"/>
    </row>
    <row r="36891" spans="24:24" x14ac:dyDescent="0.25">
      <c r="X36891" s="1"/>
    </row>
    <row r="36892" spans="24:24" x14ac:dyDescent="0.25">
      <c r="X36892" s="1"/>
    </row>
    <row r="36893" spans="24:24" x14ac:dyDescent="0.25">
      <c r="X36893" s="1"/>
    </row>
    <row r="36894" spans="24:24" x14ac:dyDescent="0.25">
      <c r="X36894" s="1"/>
    </row>
    <row r="36895" spans="24:24" x14ac:dyDescent="0.25">
      <c r="X36895" s="1"/>
    </row>
    <row r="36896" spans="24:24" x14ac:dyDescent="0.25">
      <c r="X36896" s="1"/>
    </row>
    <row r="36897" spans="24:24" x14ac:dyDescent="0.25">
      <c r="X36897" s="1"/>
    </row>
    <row r="36898" spans="24:24" x14ac:dyDescent="0.25">
      <c r="X36898" s="1"/>
    </row>
    <row r="36899" spans="24:24" x14ac:dyDescent="0.25">
      <c r="X36899" s="1"/>
    </row>
    <row r="36900" spans="24:24" x14ac:dyDescent="0.25">
      <c r="X36900" s="1"/>
    </row>
    <row r="36901" spans="24:24" x14ac:dyDescent="0.25">
      <c r="X36901" s="1"/>
    </row>
    <row r="36902" spans="24:24" x14ac:dyDescent="0.25">
      <c r="X36902" s="1"/>
    </row>
    <row r="36903" spans="24:24" x14ac:dyDescent="0.25">
      <c r="X36903" s="1"/>
    </row>
    <row r="36905" spans="24:24" x14ac:dyDescent="0.25">
      <c r="X36905" s="1"/>
    </row>
    <row r="36906" spans="24:24" x14ac:dyDescent="0.25">
      <c r="X36906" s="1"/>
    </row>
    <row r="36907" spans="24:24" x14ac:dyDescent="0.25">
      <c r="X36907" s="1"/>
    </row>
    <row r="36909" spans="24:24" x14ac:dyDescent="0.25">
      <c r="X36909" s="1"/>
    </row>
    <row r="36910" spans="24:24" x14ac:dyDescent="0.25">
      <c r="X36910" s="1"/>
    </row>
    <row r="36911" spans="24:24" x14ac:dyDescent="0.25">
      <c r="X36911" s="1"/>
    </row>
    <row r="36912" spans="24:24" x14ac:dyDescent="0.25">
      <c r="X36912" s="1"/>
    </row>
    <row r="36914" spans="24:24" x14ac:dyDescent="0.25">
      <c r="X36914" s="1"/>
    </row>
    <row r="36915" spans="24:24" x14ac:dyDescent="0.25">
      <c r="X36915" s="1"/>
    </row>
    <row r="36916" spans="24:24" x14ac:dyDescent="0.25">
      <c r="X36916" s="1"/>
    </row>
    <row r="36917" spans="24:24" x14ac:dyDescent="0.25">
      <c r="X36917" s="1"/>
    </row>
    <row r="36919" spans="24:24" x14ac:dyDescent="0.25">
      <c r="X36919" s="1"/>
    </row>
    <row r="36921" spans="24:24" x14ac:dyDescent="0.25">
      <c r="X36921" s="1"/>
    </row>
    <row r="36923" spans="24:24" x14ac:dyDescent="0.25">
      <c r="X36923" s="1"/>
    </row>
    <row r="36924" spans="24:24" x14ac:dyDescent="0.25">
      <c r="X36924" s="1"/>
    </row>
    <row r="36925" spans="24:24" x14ac:dyDescent="0.25">
      <c r="X36925" s="1"/>
    </row>
    <row r="36929" spans="24:24" x14ac:dyDescent="0.25">
      <c r="X36929" s="1"/>
    </row>
    <row r="36930" spans="24:24" x14ac:dyDescent="0.25">
      <c r="X36930" s="1"/>
    </row>
    <row r="36932" spans="24:24" x14ac:dyDescent="0.25">
      <c r="X36932" s="1"/>
    </row>
    <row r="36935" spans="24:24" x14ac:dyDescent="0.25">
      <c r="X36935" s="1"/>
    </row>
    <row r="36936" spans="24:24" x14ac:dyDescent="0.25">
      <c r="X36936" s="1"/>
    </row>
    <row r="36938" spans="24:24" x14ac:dyDescent="0.25">
      <c r="X36938" s="1"/>
    </row>
    <row r="36941" spans="24:24" x14ac:dyDescent="0.25">
      <c r="X36941" s="1"/>
    </row>
    <row r="36942" spans="24:24" x14ac:dyDescent="0.25">
      <c r="X36942" s="1"/>
    </row>
    <row r="36945" spans="24:24" x14ac:dyDescent="0.25">
      <c r="X36945" s="1"/>
    </row>
    <row r="36946" spans="24:24" x14ac:dyDescent="0.25">
      <c r="X36946" s="1"/>
    </row>
    <row r="36947" spans="24:24" x14ac:dyDescent="0.25">
      <c r="X36947" s="1"/>
    </row>
    <row r="36948" spans="24:24" x14ac:dyDescent="0.25">
      <c r="X36948" s="1"/>
    </row>
    <row r="36949" spans="24:24" x14ac:dyDescent="0.25">
      <c r="X36949" s="1"/>
    </row>
    <row r="36950" spans="24:24" x14ac:dyDescent="0.25">
      <c r="X36950" s="1"/>
    </row>
    <row r="36951" spans="24:24" x14ac:dyDescent="0.25">
      <c r="X36951" s="1"/>
    </row>
    <row r="36952" spans="24:24" x14ac:dyDescent="0.25">
      <c r="X36952" s="1"/>
    </row>
    <row r="36953" spans="24:24" x14ac:dyDescent="0.25">
      <c r="X36953" s="1"/>
    </row>
    <row r="36955" spans="24:24" x14ac:dyDescent="0.25">
      <c r="X36955" s="1"/>
    </row>
    <row r="36956" spans="24:24" x14ac:dyDescent="0.25">
      <c r="X36956" s="1"/>
    </row>
    <row r="36957" spans="24:24" x14ac:dyDescent="0.25">
      <c r="X36957" s="1"/>
    </row>
    <row r="36959" spans="24:24" x14ac:dyDescent="0.25">
      <c r="X36959" s="1"/>
    </row>
    <row r="36960" spans="24:24" x14ac:dyDescent="0.25">
      <c r="X36960" s="1"/>
    </row>
    <row r="36961" spans="24:24" x14ac:dyDescent="0.25">
      <c r="X36961" s="1"/>
    </row>
    <row r="36963" spans="24:24" x14ac:dyDescent="0.25">
      <c r="X36963" s="1"/>
    </row>
    <row r="36966" spans="24:24" x14ac:dyDescent="0.25">
      <c r="X36966" s="1"/>
    </row>
    <row r="36967" spans="24:24" x14ac:dyDescent="0.25">
      <c r="X36967" s="1"/>
    </row>
    <row r="36968" spans="24:24" x14ac:dyDescent="0.25">
      <c r="X36968" s="1"/>
    </row>
    <row r="36969" spans="24:24" x14ac:dyDescent="0.25">
      <c r="X36969" s="1"/>
    </row>
    <row r="36970" spans="24:24" x14ac:dyDescent="0.25">
      <c r="X36970" s="1"/>
    </row>
    <row r="36972" spans="24:24" x14ac:dyDescent="0.25">
      <c r="X36972" s="1"/>
    </row>
    <row r="36974" spans="24:24" x14ac:dyDescent="0.25">
      <c r="X36974" s="1"/>
    </row>
    <row r="36977" spans="24:24" x14ac:dyDescent="0.25">
      <c r="X36977" s="1"/>
    </row>
    <row r="36978" spans="24:24" x14ac:dyDescent="0.25">
      <c r="X36978" s="1"/>
    </row>
    <row r="36981" spans="24:24" x14ac:dyDescent="0.25">
      <c r="X36981" s="1"/>
    </row>
    <row r="37082" spans="24:24" x14ac:dyDescent="0.25">
      <c r="X37082" s="1"/>
    </row>
    <row r="37084" spans="24:24" x14ac:dyDescent="0.25">
      <c r="X37084" s="1"/>
    </row>
    <row r="37085" spans="24:24" x14ac:dyDescent="0.25">
      <c r="X37085" s="1"/>
    </row>
    <row r="37086" spans="24:24" x14ac:dyDescent="0.25">
      <c r="X37086" s="1"/>
    </row>
    <row r="37087" spans="24:24" x14ac:dyDescent="0.25">
      <c r="X37087" s="1"/>
    </row>
    <row r="37088" spans="24:24" x14ac:dyDescent="0.25">
      <c r="X37088" s="1"/>
    </row>
    <row r="37089" spans="24:24" x14ac:dyDescent="0.25">
      <c r="X37089" s="1"/>
    </row>
    <row r="37090" spans="24:24" x14ac:dyDescent="0.25">
      <c r="X37090" s="1"/>
    </row>
    <row r="37091" spans="24:24" x14ac:dyDescent="0.25">
      <c r="X37091" s="1"/>
    </row>
    <row r="37092" spans="24:24" x14ac:dyDescent="0.25">
      <c r="X37092" s="1"/>
    </row>
    <row r="37093" spans="24:24" x14ac:dyDescent="0.25">
      <c r="X37093" s="1"/>
    </row>
    <row r="37094" spans="24:24" x14ac:dyDescent="0.25">
      <c r="X37094" s="1"/>
    </row>
    <row r="37095" spans="24:24" x14ac:dyDescent="0.25">
      <c r="X37095" s="1"/>
    </row>
    <row r="37097" spans="24:24" x14ac:dyDescent="0.25">
      <c r="X37097" s="1"/>
    </row>
    <row r="37099" spans="24:24" x14ac:dyDescent="0.25">
      <c r="X37099" s="1"/>
    </row>
    <row r="37100" spans="24:24" x14ac:dyDescent="0.25">
      <c r="X37100" s="1"/>
    </row>
    <row r="37101" spans="24:24" x14ac:dyDescent="0.25">
      <c r="X37101" s="1"/>
    </row>
    <row r="37104" spans="24:24" x14ac:dyDescent="0.25">
      <c r="X37104" s="1"/>
    </row>
    <row r="37107" spans="24:24" x14ac:dyDescent="0.25">
      <c r="X37107" s="1"/>
    </row>
    <row r="37109" spans="24:24" x14ac:dyDescent="0.25">
      <c r="X37109" s="1"/>
    </row>
    <row r="37110" spans="24:24" x14ac:dyDescent="0.25">
      <c r="X37110" s="1"/>
    </row>
    <row r="37112" spans="24:24" x14ac:dyDescent="0.25">
      <c r="X37112" s="1"/>
    </row>
    <row r="37113" spans="24:24" x14ac:dyDescent="0.25">
      <c r="X37113" s="1"/>
    </row>
    <row r="37117" spans="24:24" x14ac:dyDescent="0.25">
      <c r="X37117" s="1"/>
    </row>
    <row r="37118" spans="24:24" x14ac:dyDescent="0.25">
      <c r="X37118" s="1"/>
    </row>
    <row r="37119" spans="24:24" x14ac:dyDescent="0.25">
      <c r="X37119" s="1"/>
    </row>
    <row r="37127" spans="24:24" x14ac:dyDescent="0.25">
      <c r="X37127" s="1"/>
    </row>
    <row r="37144" spans="24:24" x14ac:dyDescent="0.25">
      <c r="X37144" s="1"/>
    </row>
    <row r="37146" spans="24:24" x14ac:dyDescent="0.25">
      <c r="X37146" s="1"/>
    </row>
    <row r="37157" spans="24:24" x14ac:dyDescent="0.25">
      <c r="X37157" s="1"/>
    </row>
    <row r="37159" spans="24:24" x14ac:dyDescent="0.25">
      <c r="X37159" s="1"/>
    </row>
    <row r="37267" spans="24:24" x14ac:dyDescent="0.25">
      <c r="X37267" s="1"/>
    </row>
    <row r="37269" spans="24:24" x14ac:dyDescent="0.25">
      <c r="X37269" s="1"/>
    </row>
    <row r="37274" spans="24:24" x14ac:dyDescent="0.25">
      <c r="X37274" s="1"/>
    </row>
    <row r="37280" spans="24:24" x14ac:dyDescent="0.25">
      <c r="X37280" s="1"/>
    </row>
    <row r="37468" spans="24:24" x14ac:dyDescent="0.25">
      <c r="X37468" s="1"/>
    </row>
    <row r="37479" spans="24:24" x14ac:dyDescent="0.25">
      <c r="X37479" s="1"/>
    </row>
    <row r="37720" spans="24:24" x14ac:dyDescent="0.25">
      <c r="X37720" s="1"/>
    </row>
    <row r="37947" spans="24:24" x14ac:dyDescent="0.25">
      <c r="X37947" s="1"/>
    </row>
    <row r="38004" spans="24:24" x14ac:dyDescent="0.25">
      <c r="X38004" s="1"/>
    </row>
    <row r="38005" spans="24:24" x14ac:dyDescent="0.25">
      <c r="X38005" s="1"/>
    </row>
    <row r="38008" spans="24:24" x14ac:dyDescent="0.25">
      <c r="X38008" s="1"/>
    </row>
    <row r="38012" spans="24:24" x14ac:dyDescent="0.25">
      <c r="X38012" s="1"/>
    </row>
    <row r="38016" spans="24:24" x14ac:dyDescent="0.25">
      <c r="X38016" s="1"/>
    </row>
    <row r="38017" spans="24:24" x14ac:dyDescent="0.25">
      <c r="X38017" s="1"/>
    </row>
    <row r="38022" spans="24:24" x14ac:dyDescent="0.25">
      <c r="X38022" s="1"/>
    </row>
    <row r="38023" spans="24:24" x14ac:dyDescent="0.25">
      <c r="X38023" s="1"/>
    </row>
    <row r="38024" spans="24:24" x14ac:dyDescent="0.25">
      <c r="X38024" s="1"/>
    </row>
    <row r="38025" spans="24:24" x14ac:dyDescent="0.25">
      <c r="X38025" s="1"/>
    </row>
    <row r="38026" spans="24:24" x14ac:dyDescent="0.25">
      <c r="X38026" s="1"/>
    </row>
    <row r="38027" spans="24:24" x14ac:dyDescent="0.25">
      <c r="X38027" s="1"/>
    </row>
    <row r="38028" spans="24:24" x14ac:dyDescent="0.25">
      <c r="X38028" s="1"/>
    </row>
    <row r="38029" spans="24:24" x14ac:dyDescent="0.25">
      <c r="X38029" s="1"/>
    </row>
    <row r="38030" spans="24:24" x14ac:dyDescent="0.25">
      <c r="X38030" s="1"/>
    </row>
    <row r="38031" spans="24:24" x14ac:dyDescent="0.25">
      <c r="X38031" s="1"/>
    </row>
    <row r="38032" spans="24:24" x14ac:dyDescent="0.25">
      <c r="X38032" s="1"/>
    </row>
    <row r="38033" spans="24:24" x14ac:dyDescent="0.25">
      <c r="X38033" s="1"/>
    </row>
    <row r="38036" spans="24:24" x14ac:dyDescent="0.25">
      <c r="X38036" s="1"/>
    </row>
    <row r="38037" spans="24:24" x14ac:dyDescent="0.25">
      <c r="X38037" s="1"/>
    </row>
    <row r="38038" spans="24:24" x14ac:dyDescent="0.25">
      <c r="X38038" s="1"/>
    </row>
    <row r="38039" spans="24:24" x14ac:dyDescent="0.25">
      <c r="X38039" s="1"/>
    </row>
    <row r="38040" spans="24:24" x14ac:dyDescent="0.25">
      <c r="X38040" s="1"/>
    </row>
    <row r="38043" spans="24:24" x14ac:dyDescent="0.25">
      <c r="X38043" s="1"/>
    </row>
    <row r="38044" spans="24:24" x14ac:dyDescent="0.25">
      <c r="X38044" s="1"/>
    </row>
    <row r="38045" spans="24:24" x14ac:dyDescent="0.25">
      <c r="X38045" s="1"/>
    </row>
    <row r="38048" spans="24:24" x14ac:dyDescent="0.25">
      <c r="X38048" s="1"/>
    </row>
    <row r="38049" spans="24:24" x14ac:dyDescent="0.25">
      <c r="X38049" s="1"/>
    </row>
    <row r="38050" spans="24:24" x14ac:dyDescent="0.25">
      <c r="X38050" s="1"/>
    </row>
    <row r="38051" spans="24:24" x14ac:dyDescent="0.25">
      <c r="X38051" s="1"/>
    </row>
    <row r="38052" spans="24:24" x14ac:dyDescent="0.25">
      <c r="X38052" s="1"/>
    </row>
    <row r="38053" spans="24:24" x14ac:dyDescent="0.25">
      <c r="X38053" s="1"/>
    </row>
    <row r="38054" spans="24:24" x14ac:dyDescent="0.25">
      <c r="X38054" s="1"/>
    </row>
    <row r="38056" spans="24:24" x14ac:dyDescent="0.25">
      <c r="X38056" s="1"/>
    </row>
    <row r="38057" spans="24:24" x14ac:dyDescent="0.25">
      <c r="X38057" s="1"/>
    </row>
    <row r="38058" spans="24:24" x14ac:dyDescent="0.25">
      <c r="X38058" s="1"/>
    </row>
    <row r="38059" spans="24:24" x14ac:dyDescent="0.25">
      <c r="X38059" s="1"/>
    </row>
    <row r="38060" spans="24:24" x14ac:dyDescent="0.25">
      <c r="X38060" s="1"/>
    </row>
    <row r="38061" spans="24:24" x14ac:dyDescent="0.25">
      <c r="X38061" s="1"/>
    </row>
    <row r="38062" spans="24:24" x14ac:dyDescent="0.25">
      <c r="X38062" s="1"/>
    </row>
    <row r="38063" spans="24:24" x14ac:dyDescent="0.25">
      <c r="X38063" s="1"/>
    </row>
    <row r="38065" spans="24:24" x14ac:dyDescent="0.25">
      <c r="X38065" s="1"/>
    </row>
    <row r="38066" spans="24:24" x14ac:dyDescent="0.25">
      <c r="X38066" s="1"/>
    </row>
    <row r="38067" spans="24:24" x14ac:dyDescent="0.25">
      <c r="X38067" s="1"/>
    </row>
    <row r="38068" spans="24:24" x14ac:dyDescent="0.25">
      <c r="X38068" s="1"/>
    </row>
    <row r="38069" spans="24:24" x14ac:dyDescent="0.25">
      <c r="X38069" s="1"/>
    </row>
    <row r="38070" spans="24:24" x14ac:dyDescent="0.25">
      <c r="X38070" s="1"/>
    </row>
    <row r="38071" spans="24:24" x14ac:dyDescent="0.25">
      <c r="X38071" s="1"/>
    </row>
    <row r="38073" spans="24:24" x14ac:dyDescent="0.25">
      <c r="X38073" s="1"/>
    </row>
    <row r="38074" spans="24:24" x14ac:dyDescent="0.25">
      <c r="X38074" s="1"/>
    </row>
    <row r="38075" spans="24:24" x14ac:dyDescent="0.25">
      <c r="X38075" s="1"/>
    </row>
    <row r="38078" spans="24:24" x14ac:dyDescent="0.25">
      <c r="X38078" s="1"/>
    </row>
    <row r="38080" spans="24:24" x14ac:dyDescent="0.25">
      <c r="X38080" s="1"/>
    </row>
    <row r="38081" spans="24:24" x14ac:dyDescent="0.25">
      <c r="X38081" s="1"/>
    </row>
    <row r="38088" spans="24:24" x14ac:dyDescent="0.25">
      <c r="X38088" s="1"/>
    </row>
    <row r="38089" spans="24:24" x14ac:dyDescent="0.25">
      <c r="X38089" s="1"/>
    </row>
    <row r="38096" spans="24:24" x14ac:dyDescent="0.25">
      <c r="X38096" s="1"/>
    </row>
    <row r="38402" spans="24:24" x14ac:dyDescent="0.25">
      <c r="X38402" s="1"/>
    </row>
    <row r="38409" spans="24:24" x14ac:dyDescent="0.25">
      <c r="X38409" s="1"/>
    </row>
    <row r="38411" spans="24:24" x14ac:dyDescent="0.25">
      <c r="X38411" s="1"/>
    </row>
    <row r="38420" spans="24:24" x14ac:dyDescent="0.25">
      <c r="X38420" s="1"/>
    </row>
    <row r="38423" spans="24:24" x14ac:dyDescent="0.25">
      <c r="X38423" s="1"/>
    </row>
    <row r="38425" spans="24:24" x14ac:dyDescent="0.25">
      <c r="X38425" s="1"/>
    </row>
    <row r="38426" spans="24:24" x14ac:dyDescent="0.25">
      <c r="X38426" s="1"/>
    </row>
    <row r="38428" spans="24:24" x14ac:dyDescent="0.25">
      <c r="X38428" s="1"/>
    </row>
    <row r="38429" spans="24:24" x14ac:dyDescent="0.25">
      <c r="X38429" s="1"/>
    </row>
    <row r="38432" spans="24:24" x14ac:dyDescent="0.25">
      <c r="X38432" s="1"/>
    </row>
    <row r="38433" spans="24:24" x14ac:dyDescent="0.25">
      <c r="X38433" s="1"/>
    </row>
    <row r="38434" spans="24:24" x14ac:dyDescent="0.25">
      <c r="X38434" s="1"/>
    </row>
    <row r="38435" spans="24:24" x14ac:dyDescent="0.25">
      <c r="X38435" s="1"/>
    </row>
    <row r="38436" spans="24:24" x14ac:dyDescent="0.25">
      <c r="X38436" s="1"/>
    </row>
    <row r="38437" spans="24:24" x14ac:dyDescent="0.25">
      <c r="X38437" s="1"/>
    </row>
    <row r="38439" spans="24:24" x14ac:dyDescent="0.25">
      <c r="X38439" s="1"/>
    </row>
    <row r="38440" spans="24:24" x14ac:dyDescent="0.25">
      <c r="X38440" s="1"/>
    </row>
    <row r="38442" spans="24:24" x14ac:dyDescent="0.25">
      <c r="X38442" s="1"/>
    </row>
    <row r="38443" spans="24:24" x14ac:dyDescent="0.25">
      <c r="X38443" s="1"/>
    </row>
    <row r="38444" spans="24:24" x14ac:dyDescent="0.25">
      <c r="X38444" s="1"/>
    </row>
    <row r="38445" spans="24:24" x14ac:dyDescent="0.25">
      <c r="X38445" s="1"/>
    </row>
    <row r="38446" spans="24:24" x14ac:dyDescent="0.25">
      <c r="X38446" s="1"/>
    </row>
    <row r="38447" spans="24:24" x14ac:dyDescent="0.25">
      <c r="X38447" s="1"/>
    </row>
    <row r="38448" spans="24:24" x14ac:dyDescent="0.25">
      <c r="X38448" s="1"/>
    </row>
    <row r="38454" spans="24:24" x14ac:dyDescent="0.25">
      <c r="X38454" s="1"/>
    </row>
    <row r="38455" spans="24:24" x14ac:dyDescent="0.25">
      <c r="X38455" s="1"/>
    </row>
    <row r="38458" spans="24:24" x14ac:dyDescent="0.25">
      <c r="X38458" s="1"/>
    </row>
    <row r="38459" spans="24:24" x14ac:dyDescent="0.25">
      <c r="X38459" s="1"/>
    </row>
    <row r="38461" spans="24:24" x14ac:dyDescent="0.25">
      <c r="X38461" s="1"/>
    </row>
    <row r="38468" spans="24:24" x14ac:dyDescent="0.25">
      <c r="X38468" s="1"/>
    </row>
    <row r="38469" spans="24:24" x14ac:dyDescent="0.25">
      <c r="X38469" s="1"/>
    </row>
    <row r="38472" spans="24:24" x14ac:dyDescent="0.25">
      <c r="X38472" s="1"/>
    </row>
    <row r="38482" spans="24:24" x14ac:dyDescent="0.25">
      <c r="X38482" s="1"/>
    </row>
    <row r="38524" spans="24:24" x14ac:dyDescent="0.25">
      <c r="X38524" s="1"/>
    </row>
    <row r="38529" spans="24:24" x14ac:dyDescent="0.25">
      <c r="X38529" s="1"/>
    </row>
    <row r="38533" spans="24:24" x14ac:dyDescent="0.25">
      <c r="X38533" s="1"/>
    </row>
    <row r="38537" spans="24:24" x14ac:dyDescent="0.25">
      <c r="X38537" s="1"/>
    </row>
    <row r="38540" spans="24:24" x14ac:dyDescent="0.25">
      <c r="X38540" s="1"/>
    </row>
    <row r="38545" spans="24:24" x14ac:dyDescent="0.25">
      <c r="X38545" s="1"/>
    </row>
    <row r="38587" spans="24:24" x14ac:dyDescent="0.25">
      <c r="X38587" s="1"/>
    </row>
    <row r="38590" spans="24:24" x14ac:dyDescent="0.25">
      <c r="X38590" s="1"/>
    </row>
    <row r="38592" spans="24:24" x14ac:dyDescent="0.25">
      <c r="X38592" s="1"/>
    </row>
    <row r="38595" spans="24:24" x14ac:dyDescent="0.25">
      <c r="X38595" s="1"/>
    </row>
    <row r="38596" spans="24:24" x14ac:dyDescent="0.25">
      <c r="X38596" s="1"/>
    </row>
    <row r="38597" spans="24:24" x14ac:dyDescent="0.25">
      <c r="X38597" s="1"/>
    </row>
    <row r="38601" spans="24:24" x14ac:dyDescent="0.25">
      <c r="X38601" s="1"/>
    </row>
    <row r="38602" spans="24:24" x14ac:dyDescent="0.25">
      <c r="X38602" s="1"/>
    </row>
    <row r="38603" spans="24:24" x14ac:dyDescent="0.25">
      <c r="X38603" s="1"/>
    </row>
    <row r="38604" spans="24:24" x14ac:dyDescent="0.25">
      <c r="X38604" s="1"/>
    </row>
    <row r="38605" spans="24:24" x14ac:dyDescent="0.25">
      <c r="X38605" s="1"/>
    </row>
    <row r="38606" spans="24:24" x14ac:dyDescent="0.25">
      <c r="X38606" s="1"/>
    </row>
    <row r="38607" spans="24:24" x14ac:dyDescent="0.25">
      <c r="X38607" s="1"/>
    </row>
    <row r="38608" spans="24:24" x14ac:dyDescent="0.25">
      <c r="X38608" s="1"/>
    </row>
    <row r="38610" spans="24:24" x14ac:dyDescent="0.25">
      <c r="X38610" s="1"/>
    </row>
    <row r="38611" spans="24:24" x14ac:dyDescent="0.25">
      <c r="X38611" s="1"/>
    </row>
    <row r="38613" spans="24:24" x14ac:dyDescent="0.25">
      <c r="X38613" s="1"/>
    </row>
    <row r="38615" spans="24:24" x14ac:dyDescent="0.25">
      <c r="X38615" s="1"/>
    </row>
    <row r="38616" spans="24:24" x14ac:dyDescent="0.25">
      <c r="X38616" s="1"/>
    </row>
    <row r="38617" spans="24:24" x14ac:dyDescent="0.25">
      <c r="X38617" s="1"/>
    </row>
    <row r="38621" spans="24:24" x14ac:dyDescent="0.25">
      <c r="X38621" s="1"/>
    </row>
    <row r="38623" spans="24:24" x14ac:dyDescent="0.25">
      <c r="X38623" s="1"/>
    </row>
    <row r="38624" spans="24:24" x14ac:dyDescent="0.25">
      <c r="X38624" s="1"/>
    </row>
    <row r="38625" spans="24:24" x14ac:dyDescent="0.25">
      <c r="X38625" s="1"/>
    </row>
    <row r="38626" spans="24:24" x14ac:dyDescent="0.25">
      <c r="X38626" s="1"/>
    </row>
    <row r="38627" spans="24:24" x14ac:dyDescent="0.25">
      <c r="X38627" s="1"/>
    </row>
    <row r="38629" spans="24:24" x14ac:dyDescent="0.25">
      <c r="X38629" s="1"/>
    </row>
    <row r="38630" spans="24:24" x14ac:dyDescent="0.25">
      <c r="X38630" s="1"/>
    </row>
    <row r="38631" spans="24:24" x14ac:dyDescent="0.25">
      <c r="X38631" s="1"/>
    </row>
    <row r="38632" spans="24:24" x14ac:dyDescent="0.25">
      <c r="X38632" s="1"/>
    </row>
    <row r="38633" spans="24:24" x14ac:dyDescent="0.25">
      <c r="X38633" s="1"/>
    </row>
    <row r="38635" spans="24:24" x14ac:dyDescent="0.25">
      <c r="X38635" s="1"/>
    </row>
    <row r="38636" spans="24:24" x14ac:dyDescent="0.25">
      <c r="X38636" s="1"/>
    </row>
    <row r="38637" spans="24:24" x14ac:dyDescent="0.25">
      <c r="X38637" s="1"/>
    </row>
    <row r="38638" spans="24:24" x14ac:dyDescent="0.25">
      <c r="X38638" s="1"/>
    </row>
    <row r="38639" spans="24:24" x14ac:dyDescent="0.25">
      <c r="X38639" s="1"/>
    </row>
    <row r="38640" spans="24:24" x14ac:dyDescent="0.25">
      <c r="X38640" s="1"/>
    </row>
    <row r="38641" spans="24:24" x14ac:dyDescent="0.25">
      <c r="X38641" s="1"/>
    </row>
    <row r="38642" spans="24:24" x14ac:dyDescent="0.25">
      <c r="X38642" s="1"/>
    </row>
    <row r="38643" spans="24:24" x14ac:dyDescent="0.25">
      <c r="X38643" s="1"/>
    </row>
    <row r="38644" spans="24:24" x14ac:dyDescent="0.25">
      <c r="X38644" s="1"/>
    </row>
    <row r="38645" spans="24:24" x14ac:dyDescent="0.25">
      <c r="X38645" s="1"/>
    </row>
    <row r="38646" spans="24:24" x14ac:dyDescent="0.25">
      <c r="X38646" s="1"/>
    </row>
    <row r="38647" spans="24:24" x14ac:dyDescent="0.25">
      <c r="X38647" s="1"/>
    </row>
    <row r="38648" spans="24:24" x14ac:dyDescent="0.25">
      <c r="X38648" s="1"/>
    </row>
    <row r="38649" spans="24:24" x14ac:dyDescent="0.25">
      <c r="X38649" s="1"/>
    </row>
    <row r="38651" spans="24:24" x14ac:dyDescent="0.25">
      <c r="X38651" s="1"/>
    </row>
    <row r="38652" spans="24:24" x14ac:dyDescent="0.25">
      <c r="X38652" s="1"/>
    </row>
    <row r="38653" spans="24:24" x14ac:dyDescent="0.25">
      <c r="X38653" s="1"/>
    </row>
    <row r="38654" spans="24:24" x14ac:dyDescent="0.25">
      <c r="X38654" s="1"/>
    </row>
    <row r="38655" spans="24:24" x14ac:dyDescent="0.25">
      <c r="X38655" s="1"/>
    </row>
    <row r="38656" spans="24:24" x14ac:dyDescent="0.25">
      <c r="X38656" s="1"/>
    </row>
    <row r="38657" spans="24:24" x14ac:dyDescent="0.25">
      <c r="X38657" s="1"/>
    </row>
    <row r="38658" spans="24:24" x14ac:dyDescent="0.25">
      <c r="X38658" s="1"/>
    </row>
    <row r="38659" spans="24:24" x14ac:dyDescent="0.25">
      <c r="X38659" s="1"/>
    </row>
    <row r="38660" spans="24:24" x14ac:dyDescent="0.25">
      <c r="X38660" s="1"/>
    </row>
    <row r="38661" spans="24:24" x14ac:dyDescent="0.25">
      <c r="X38661" s="1"/>
    </row>
    <row r="38662" spans="24:24" x14ac:dyDescent="0.25">
      <c r="X38662" s="1"/>
    </row>
    <row r="38663" spans="24:24" x14ac:dyDescent="0.25">
      <c r="X38663" s="1"/>
    </row>
    <row r="38664" spans="24:24" x14ac:dyDescent="0.25">
      <c r="X38664" s="1"/>
    </row>
    <row r="38665" spans="24:24" x14ac:dyDescent="0.25">
      <c r="X38665" s="1"/>
    </row>
    <row r="38666" spans="24:24" x14ac:dyDescent="0.25">
      <c r="X38666" s="1"/>
    </row>
    <row r="38667" spans="24:24" x14ac:dyDescent="0.25">
      <c r="X38667" s="1"/>
    </row>
    <row r="38668" spans="24:24" x14ac:dyDescent="0.25">
      <c r="X38668" s="1"/>
    </row>
    <row r="38669" spans="24:24" x14ac:dyDescent="0.25">
      <c r="X38669" s="1"/>
    </row>
    <row r="38671" spans="24:24" x14ac:dyDescent="0.25">
      <c r="X38671" s="1"/>
    </row>
    <row r="38673" spans="24:24" x14ac:dyDescent="0.25">
      <c r="X38673" s="1"/>
    </row>
    <row r="38674" spans="24:24" x14ac:dyDescent="0.25">
      <c r="X38674" s="1"/>
    </row>
    <row r="38675" spans="24:24" x14ac:dyDescent="0.25">
      <c r="X38675" s="1"/>
    </row>
    <row r="38676" spans="24:24" x14ac:dyDescent="0.25">
      <c r="X38676" s="1"/>
    </row>
    <row r="38677" spans="24:24" x14ac:dyDescent="0.25">
      <c r="X38677" s="1"/>
    </row>
    <row r="38678" spans="24:24" x14ac:dyDescent="0.25">
      <c r="X38678" s="1"/>
    </row>
    <row r="38679" spans="24:24" x14ac:dyDescent="0.25">
      <c r="X38679" s="1"/>
    </row>
    <row r="38680" spans="24:24" x14ac:dyDescent="0.25">
      <c r="X38680" s="1"/>
    </row>
    <row r="38681" spans="24:24" x14ac:dyDescent="0.25">
      <c r="X38681" s="1"/>
    </row>
    <row r="38682" spans="24:24" x14ac:dyDescent="0.25">
      <c r="X38682" s="1"/>
    </row>
    <row r="38683" spans="24:24" x14ac:dyDescent="0.25">
      <c r="X38683" s="1"/>
    </row>
    <row r="38684" spans="24:24" x14ac:dyDescent="0.25">
      <c r="X38684" s="1"/>
    </row>
    <row r="38685" spans="24:24" x14ac:dyDescent="0.25">
      <c r="X38685" s="1"/>
    </row>
    <row r="38686" spans="24:24" x14ac:dyDescent="0.25">
      <c r="X38686" s="1"/>
    </row>
    <row r="38687" spans="24:24" x14ac:dyDescent="0.25">
      <c r="X38687" s="1"/>
    </row>
    <row r="38688" spans="24:24" x14ac:dyDescent="0.25">
      <c r="X38688" s="1"/>
    </row>
    <row r="38689" spans="24:24" x14ac:dyDescent="0.25">
      <c r="X38689" s="1"/>
    </row>
    <row r="38690" spans="24:24" x14ac:dyDescent="0.25">
      <c r="X38690" s="1"/>
    </row>
    <row r="38691" spans="24:24" x14ac:dyDescent="0.25">
      <c r="X38691" s="1"/>
    </row>
    <row r="38692" spans="24:24" x14ac:dyDescent="0.25">
      <c r="X38692" s="1"/>
    </row>
    <row r="38694" spans="24:24" x14ac:dyDescent="0.25">
      <c r="X38694" s="1"/>
    </row>
    <row r="38695" spans="24:24" x14ac:dyDescent="0.25">
      <c r="X38695" s="1"/>
    </row>
    <row r="38696" spans="24:24" x14ac:dyDescent="0.25">
      <c r="X38696" s="1"/>
    </row>
    <row r="38697" spans="24:24" x14ac:dyDescent="0.25">
      <c r="X38697" s="1"/>
    </row>
    <row r="38698" spans="24:24" x14ac:dyDescent="0.25">
      <c r="X38698" s="1"/>
    </row>
    <row r="38699" spans="24:24" x14ac:dyDescent="0.25">
      <c r="X38699" s="1"/>
    </row>
    <row r="38700" spans="24:24" x14ac:dyDescent="0.25">
      <c r="X38700" s="1"/>
    </row>
    <row r="38701" spans="24:24" x14ac:dyDescent="0.25">
      <c r="X38701" s="1"/>
    </row>
    <row r="38702" spans="24:24" x14ac:dyDescent="0.25">
      <c r="X38702" s="1"/>
    </row>
    <row r="38703" spans="24:24" x14ac:dyDescent="0.25">
      <c r="X38703" s="1"/>
    </row>
    <row r="38704" spans="24:24" x14ac:dyDescent="0.25">
      <c r="X38704" s="1"/>
    </row>
    <row r="38705" spans="24:24" x14ac:dyDescent="0.25">
      <c r="X38705" s="1"/>
    </row>
    <row r="38707" spans="24:24" x14ac:dyDescent="0.25">
      <c r="X38707" s="1"/>
    </row>
    <row r="38708" spans="24:24" x14ac:dyDescent="0.25">
      <c r="X38708" s="1"/>
    </row>
    <row r="38709" spans="24:24" x14ac:dyDescent="0.25">
      <c r="X38709" s="1"/>
    </row>
    <row r="38710" spans="24:24" x14ac:dyDescent="0.25">
      <c r="X38710" s="1"/>
    </row>
    <row r="38711" spans="24:24" x14ac:dyDescent="0.25">
      <c r="X38711" s="1"/>
    </row>
    <row r="38715" spans="24:24" x14ac:dyDescent="0.25">
      <c r="X38715" s="1"/>
    </row>
    <row r="38716" spans="24:24" x14ac:dyDescent="0.25">
      <c r="X38716" s="1"/>
    </row>
    <row r="38717" spans="24:24" x14ac:dyDescent="0.25">
      <c r="X38717" s="1"/>
    </row>
    <row r="38718" spans="24:24" x14ac:dyDescent="0.25">
      <c r="X38718" s="1"/>
    </row>
    <row r="38719" spans="24:24" x14ac:dyDescent="0.25">
      <c r="X38719" s="1"/>
    </row>
    <row r="38720" spans="24:24" x14ac:dyDescent="0.25">
      <c r="X38720" s="1"/>
    </row>
    <row r="38721" spans="24:24" x14ac:dyDescent="0.25">
      <c r="X38721" s="1"/>
    </row>
    <row r="38722" spans="24:24" x14ac:dyDescent="0.25">
      <c r="X38722" s="1"/>
    </row>
    <row r="38724" spans="24:24" x14ac:dyDescent="0.25">
      <c r="X38724" s="1"/>
    </row>
    <row r="38726" spans="24:24" x14ac:dyDescent="0.25">
      <c r="X38726" s="1"/>
    </row>
    <row r="38727" spans="24:24" x14ac:dyDescent="0.25">
      <c r="X38727" s="1"/>
    </row>
    <row r="38728" spans="24:24" x14ac:dyDescent="0.25">
      <c r="X38728" s="1"/>
    </row>
    <row r="38730" spans="24:24" x14ac:dyDescent="0.25">
      <c r="X38730" s="1"/>
    </row>
    <row r="38731" spans="24:24" x14ac:dyDescent="0.25">
      <c r="X38731" s="1"/>
    </row>
    <row r="38732" spans="24:24" x14ac:dyDescent="0.25">
      <c r="X38732" s="1"/>
    </row>
    <row r="38734" spans="24:24" x14ac:dyDescent="0.25">
      <c r="X38734" s="1"/>
    </row>
    <row r="38736" spans="24:24" x14ac:dyDescent="0.25">
      <c r="X38736" s="1"/>
    </row>
    <row r="38738" spans="24:24" x14ac:dyDescent="0.25">
      <c r="X38738" s="1"/>
    </row>
    <row r="38741" spans="24:24" x14ac:dyDescent="0.25">
      <c r="X38741" s="1"/>
    </row>
    <row r="38743" spans="24:24" x14ac:dyDescent="0.25">
      <c r="X38743" s="1"/>
    </row>
    <row r="38748" spans="24:24" x14ac:dyDescent="0.25">
      <c r="X38748" s="1"/>
    </row>
    <row r="38749" spans="24:24" x14ac:dyDescent="0.25">
      <c r="X38749" s="1"/>
    </row>
    <row r="38750" spans="24:24" x14ac:dyDescent="0.25">
      <c r="X38750" s="1"/>
    </row>
    <row r="38751" spans="24:24" x14ac:dyDescent="0.25">
      <c r="X38751" s="1"/>
    </row>
    <row r="38752" spans="24:24" x14ac:dyDescent="0.25">
      <c r="X38752" s="1"/>
    </row>
    <row r="38755" spans="24:24" x14ac:dyDescent="0.25">
      <c r="X38755" s="1"/>
    </row>
    <row r="38756" spans="24:24" x14ac:dyDescent="0.25">
      <c r="X38756" s="1"/>
    </row>
    <row r="38757" spans="24:24" x14ac:dyDescent="0.25">
      <c r="X38757" s="1"/>
    </row>
    <row r="38760" spans="24:24" x14ac:dyDescent="0.25">
      <c r="X38760" s="1"/>
    </row>
    <row r="38762" spans="24:24" x14ac:dyDescent="0.25">
      <c r="X38762" s="1"/>
    </row>
    <row r="38764" spans="24:24" x14ac:dyDescent="0.25">
      <c r="X38764" s="1"/>
    </row>
    <row r="38765" spans="24:24" x14ac:dyDescent="0.25">
      <c r="X38765" s="1"/>
    </row>
    <row r="38766" spans="24:24" x14ac:dyDescent="0.25">
      <c r="X38766" s="1"/>
    </row>
    <row r="38769" spans="24:24" x14ac:dyDescent="0.25">
      <c r="X38769" s="1"/>
    </row>
    <row r="38770" spans="24:24" x14ac:dyDescent="0.25">
      <c r="X38770" s="1"/>
    </row>
    <row r="38773" spans="24:24" x14ac:dyDescent="0.25">
      <c r="X38773" s="1"/>
    </row>
    <row r="38775" spans="24:24" x14ac:dyDescent="0.25">
      <c r="X38775" s="1"/>
    </row>
    <row r="38776" spans="24:24" x14ac:dyDescent="0.25">
      <c r="X38776" s="1"/>
    </row>
    <row r="38777" spans="24:24" x14ac:dyDescent="0.25">
      <c r="X38777" s="1"/>
    </row>
    <row r="38780" spans="24:24" x14ac:dyDescent="0.25">
      <c r="X38780" s="1"/>
    </row>
    <row r="38782" spans="24:24" x14ac:dyDescent="0.25">
      <c r="X38782" s="1"/>
    </row>
    <row r="38783" spans="24:24" x14ac:dyDescent="0.25">
      <c r="X38783" s="1"/>
    </row>
    <row r="38784" spans="24:24" x14ac:dyDescent="0.25">
      <c r="X38784" s="1"/>
    </row>
    <row r="38785" spans="24:24" x14ac:dyDescent="0.25">
      <c r="X38785" s="1"/>
    </row>
    <row r="38786" spans="24:24" x14ac:dyDescent="0.25">
      <c r="X38786" s="1"/>
    </row>
    <row r="38789" spans="24:24" x14ac:dyDescent="0.25">
      <c r="X38789" s="1"/>
    </row>
    <row r="38790" spans="24:24" x14ac:dyDescent="0.25">
      <c r="X38790" s="1"/>
    </row>
    <row r="38793" spans="24:24" x14ac:dyDescent="0.25">
      <c r="X38793" s="1"/>
    </row>
    <row r="38795" spans="24:24" x14ac:dyDescent="0.25">
      <c r="X38795" s="1"/>
    </row>
    <row r="38798" spans="24:24" x14ac:dyDescent="0.25">
      <c r="X38798" s="1"/>
    </row>
    <row r="38799" spans="24:24" x14ac:dyDescent="0.25">
      <c r="X38799" s="1"/>
    </row>
    <row r="38801" spans="24:24" x14ac:dyDescent="0.25">
      <c r="X38801" s="1"/>
    </row>
    <row r="38802" spans="24:24" x14ac:dyDescent="0.25">
      <c r="X38802" s="1"/>
    </row>
    <row r="38804" spans="24:24" x14ac:dyDescent="0.25">
      <c r="X38804" s="1"/>
    </row>
    <row r="38807" spans="24:24" x14ac:dyDescent="0.25">
      <c r="X38807" s="1"/>
    </row>
    <row r="38813" spans="24:24" x14ac:dyDescent="0.25">
      <c r="X38813" s="1"/>
    </row>
    <row r="38814" spans="24:24" x14ac:dyDescent="0.25">
      <c r="X38814" s="1"/>
    </row>
    <row r="38818" spans="24:24" x14ac:dyDescent="0.25">
      <c r="X38818" s="1"/>
    </row>
    <row r="38820" spans="24:24" x14ac:dyDescent="0.25">
      <c r="X38820" s="1"/>
    </row>
    <row r="38821" spans="24:24" x14ac:dyDescent="0.25">
      <c r="X38821" s="1"/>
    </row>
    <row r="38822" spans="24:24" x14ac:dyDescent="0.25">
      <c r="X38822" s="1"/>
    </row>
    <row r="38829" spans="24:24" x14ac:dyDescent="0.25">
      <c r="X38829" s="1"/>
    </row>
    <row r="38836" spans="24:24" x14ac:dyDescent="0.25">
      <c r="X38836" s="1"/>
    </row>
    <row r="38837" spans="24:24" x14ac:dyDescent="0.25">
      <c r="X38837" s="1"/>
    </row>
    <row r="38838" spans="24:24" x14ac:dyDescent="0.25">
      <c r="X38838" s="1"/>
    </row>
    <row r="38840" spans="24:24" x14ac:dyDescent="0.25">
      <c r="X38840" s="1"/>
    </row>
    <row r="38843" spans="24:24" x14ac:dyDescent="0.25">
      <c r="X38843" s="1"/>
    </row>
    <row r="38844" spans="24:24" x14ac:dyDescent="0.25">
      <c r="X38844" s="1"/>
    </row>
    <row r="38849" spans="24:24" x14ac:dyDescent="0.25">
      <c r="X38849" s="1"/>
    </row>
    <row r="38851" spans="24:24" x14ac:dyDescent="0.25">
      <c r="X38851" s="1"/>
    </row>
    <row r="38852" spans="24:24" x14ac:dyDescent="0.25">
      <c r="X38852" s="1"/>
    </row>
    <row r="38854" spans="24:24" x14ac:dyDescent="0.25">
      <c r="X38854" s="1"/>
    </row>
    <row r="38855" spans="24:24" x14ac:dyDescent="0.25">
      <c r="X38855" s="1"/>
    </row>
    <row r="38858" spans="24:24" x14ac:dyDescent="0.25">
      <c r="X38858" s="1"/>
    </row>
    <row r="38859" spans="24:24" x14ac:dyDescent="0.25">
      <c r="X38859" s="1"/>
    </row>
    <row r="38860" spans="24:24" x14ac:dyDescent="0.25">
      <c r="X38860" s="1"/>
    </row>
    <row r="38861" spans="24:24" x14ac:dyDescent="0.25">
      <c r="X38861" s="1"/>
    </row>
    <row r="38863" spans="24:24" x14ac:dyDescent="0.25">
      <c r="X38863" s="1"/>
    </row>
    <row r="38865" spans="24:24" x14ac:dyDescent="0.25">
      <c r="X38865" s="1"/>
    </row>
    <row r="38866" spans="24:24" x14ac:dyDescent="0.25">
      <c r="X38866" s="1"/>
    </row>
    <row r="38867" spans="24:24" x14ac:dyDescent="0.25">
      <c r="X38867" s="1"/>
    </row>
    <row r="38868" spans="24:24" x14ac:dyDescent="0.25">
      <c r="X38868" s="1"/>
    </row>
    <row r="38869" spans="24:24" x14ac:dyDescent="0.25">
      <c r="X38869" s="1"/>
    </row>
    <row r="38870" spans="24:24" x14ac:dyDescent="0.25">
      <c r="X38870" s="1"/>
    </row>
    <row r="38871" spans="24:24" x14ac:dyDescent="0.25">
      <c r="X38871" s="1"/>
    </row>
    <row r="38872" spans="24:24" x14ac:dyDescent="0.25">
      <c r="X38872" s="1"/>
    </row>
    <row r="38873" spans="24:24" x14ac:dyDescent="0.25">
      <c r="X38873" s="1"/>
    </row>
    <row r="38875" spans="24:24" x14ac:dyDescent="0.25">
      <c r="X38875" s="1"/>
    </row>
    <row r="38882" spans="24:24" x14ac:dyDescent="0.25">
      <c r="X38882" s="1"/>
    </row>
    <row r="38883" spans="24:24" x14ac:dyDescent="0.25">
      <c r="X38883" s="1"/>
    </row>
    <row r="38889" spans="24:24" x14ac:dyDescent="0.25">
      <c r="X38889" s="1"/>
    </row>
    <row r="38891" spans="24:24" x14ac:dyDescent="0.25">
      <c r="X38891" s="1"/>
    </row>
    <row r="38892" spans="24:24" x14ac:dyDescent="0.25">
      <c r="X38892" s="1"/>
    </row>
    <row r="38894" spans="24:24" x14ac:dyDescent="0.25">
      <c r="X38894" s="1"/>
    </row>
    <row r="38895" spans="24:24" x14ac:dyDescent="0.25">
      <c r="X38895" s="1"/>
    </row>
    <row r="38897" spans="24:24" x14ac:dyDescent="0.25">
      <c r="X38897" s="1"/>
    </row>
    <row r="38898" spans="24:24" x14ac:dyDescent="0.25">
      <c r="X38898" s="1"/>
    </row>
    <row r="38899" spans="24:24" x14ac:dyDescent="0.25">
      <c r="X38899" s="1"/>
    </row>
    <row r="38900" spans="24:24" x14ac:dyDescent="0.25">
      <c r="X38900" s="1"/>
    </row>
    <row r="38901" spans="24:24" x14ac:dyDescent="0.25">
      <c r="X38901" s="1"/>
    </row>
    <row r="38902" spans="24:24" x14ac:dyDescent="0.25">
      <c r="X38902" s="1"/>
    </row>
    <row r="38903" spans="24:24" x14ac:dyDescent="0.25">
      <c r="X38903" s="1"/>
    </row>
    <row r="38908" spans="24:24" x14ac:dyDescent="0.25">
      <c r="X38908" s="1"/>
    </row>
    <row r="38910" spans="24:24" x14ac:dyDescent="0.25">
      <c r="X38910" s="1"/>
    </row>
    <row r="38911" spans="24:24" x14ac:dyDescent="0.25">
      <c r="X38911" s="1"/>
    </row>
    <row r="38913" spans="24:24" x14ac:dyDescent="0.25">
      <c r="X38913" s="1"/>
    </row>
    <row r="38914" spans="24:24" x14ac:dyDescent="0.25">
      <c r="X38914" s="1"/>
    </row>
    <row r="38915" spans="24:24" x14ac:dyDescent="0.25">
      <c r="X38915" s="1"/>
    </row>
    <row r="38917" spans="24:24" x14ac:dyDescent="0.25">
      <c r="X38917" s="1"/>
    </row>
    <row r="38918" spans="24:24" x14ac:dyDescent="0.25">
      <c r="X38918" s="1"/>
    </row>
    <row r="38922" spans="24:24" x14ac:dyDescent="0.25">
      <c r="X38922" s="1"/>
    </row>
    <row r="38923" spans="24:24" x14ac:dyDescent="0.25">
      <c r="X38923" s="1"/>
    </row>
    <row r="38925" spans="24:24" x14ac:dyDescent="0.25">
      <c r="X38925" s="1"/>
    </row>
    <row r="38927" spans="24:24" x14ac:dyDescent="0.25">
      <c r="X38927" s="1"/>
    </row>
    <row r="38928" spans="24:24" x14ac:dyDescent="0.25">
      <c r="X38928" s="1"/>
    </row>
    <row r="38929" spans="24:24" x14ac:dyDescent="0.25">
      <c r="X38929" s="1"/>
    </row>
    <row r="38931" spans="24:24" x14ac:dyDescent="0.25">
      <c r="X38931" s="1"/>
    </row>
    <row r="38933" spans="24:24" x14ac:dyDescent="0.25">
      <c r="X38933" s="1"/>
    </row>
    <row r="38934" spans="24:24" x14ac:dyDescent="0.25">
      <c r="X38934" s="1"/>
    </row>
    <row r="38935" spans="24:24" x14ac:dyDescent="0.25">
      <c r="X38935" s="1"/>
    </row>
    <row r="38937" spans="24:24" x14ac:dyDescent="0.25">
      <c r="X38937" s="1"/>
    </row>
    <row r="38939" spans="24:24" x14ac:dyDescent="0.25">
      <c r="X38939" s="1"/>
    </row>
    <row r="38941" spans="24:24" x14ac:dyDescent="0.25">
      <c r="X38941" s="1"/>
    </row>
    <row r="38943" spans="24:24" x14ac:dyDescent="0.25">
      <c r="X38943" s="1"/>
    </row>
    <row r="38944" spans="24:24" x14ac:dyDescent="0.25">
      <c r="X38944" s="1"/>
    </row>
    <row r="38945" spans="24:24" x14ac:dyDescent="0.25">
      <c r="X38945" s="1"/>
    </row>
    <row r="38947" spans="24:24" x14ac:dyDescent="0.25">
      <c r="X38947" s="1"/>
    </row>
    <row r="38949" spans="24:24" x14ac:dyDescent="0.25">
      <c r="X38949" s="1"/>
    </row>
    <row r="38950" spans="24:24" x14ac:dyDescent="0.25">
      <c r="X38950" s="1"/>
    </row>
    <row r="38951" spans="24:24" x14ac:dyDescent="0.25">
      <c r="X38951" s="1"/>
    </row>
    <row r="38952" spans="24:24" x14ac:dyDescent="0.25">
      <c r="X38952" s="1"/>
    </row>
    <row r="38953" spans="24:24" x14ac:dyDescent="0.25">
      <c r="X38953" s="1"/>
    </row>
    <row r="38954" spans="24:24" x14ac:dyDescent="0.25">
      <c r="X38954" s="1"/>
    </row>
    <row r="38955" spans="24:24" x14ac:dyDescent="0.25">
      <c r="X38955" s="1"/>
    </row>
    <row r="38956" spans="24:24" x14ac:dyDescent="0.25">
      <c r="X38956" s="1"/>
    </row>
    <row r="38957" spans="24:24" x14ac:dyDescent="0.25">
      <c r="X38957" s="1"/>
    </row>
    <row r="38959" spans="24:24" x14ac:dyDescent="0.25">
      <c r="X38959" s="1"/>
    </row>
    <row r="38960" spans="24:24" x14ac:dyDescent="0.25">
      <c r="X38960" s="1"/>
    </row>
    <row r="38961" spans="24:24" x14ac:dyDescent="0.25">
      <c r="X38961" s="1"/>
    </row>
    <row r="38962" spans="24:24" x14ac:dyDescent="0.25">
      <c r="X38962" s="1"/>
    </row>
    <row r="38964" spans="24:24" x14ac:dyDescent="0.25">
      <c r="X38964" s="1"/>
    </row>
    <row r="38965" spans="24:24" x14ac:dyDescent="0.25">
      <c r="X38965" s="1"/>
    </row>
    <row r="38967" spans="24:24" x14ac:dyDescent="0.25">
      <c r="X38967" s="1"/>
    </row>
    <row r="38968" spans="24:24" x14ac:dyDescent="0.25">
      <c r="X38968" s="1"/>
    </row>
    <row r="38969" spans="24:24" x14ac:dyDescent="0.25">
      <c r="X38969" s="1"/>
    </row>
    <row r="38970" spans="24:24" x14ac:dyDescent="0.25">
      <c r="X38970" s="1"/>
    </row>
    <row r="38971" spans="24:24" x14ac:dyDescent="0.25">
      <c r="X38971" s="1"/>
    </row>
    <row r="38974" spans="24:24" x14ac:dyDescent="0.25">
      <c r="X38974" s="1"/>
    </row>
    <row r="38975" spans="24:24" x14ac:dyDescent="0.25">
      <c r="X38975" s="1"/>
    </row>
    <row r="38977" spans="24:24" x14ac:dyDescent="0.25">
      <c r="X38977" s="1"/>
    </row>
    <row r="38979" spans="24:24" x14ac:dyDescent="0.25">
      <c r="X38979" s="1"/>
    </row>
    <row r="38980" spans="24:24" x14ac:dyDescent="0.25">
      <c r="X38980" s="1"/>
    </row>
    <row r="38981" spans="24:24" x14ac:dyDescent="0.25">
      <c r="X38981" s="1"/>
    </row>
    <row r="38986" spans="24:24" x14ac:dyDescent="0.25">
      <c r="X38986" s="1"/>
    </row>
    <row r="38996" spans="24:24" x14ac:dyDescent="0.25">
      <c r="X38996" s="1"/>
    </row>
    <row r="39002" spans="24:24" x14ac:dyDescent="0.25">
      <c r="X39002" s="1"/>
    </row>
    <row r="39009" spans="24:24" x14ac:dyDescent="0.25">
      <c r="X39009" s="1"/>
    </row>
    <row r="39028" spans="24:24" x14ac:dyDescent="0.25">
      <c r="X39028" s="1"/>
    </row>
    <row r="39270" spans="24:24" x14ac:dyDescent="0.25">
      <c r="X39270" s="1"/>
    </row>
    <row r="39277" spans="24:24" x14ac:dyDescent="0.25">
      <c r="X39277" s="1"/>
    </row>
    <row r="39282" spans="24:24" x14ac:dyDescent="0.25">
      <c r="X39282" s="1"/>
    </row>
    <row r="39283" spans="24:24" x14ac:dyDescent="0.25">
      <c r="X39283" s="1"/>
    </row>
    <row r="39284" spans="24:24" x14ac:dyDescent="0.25">
      <c r="X39284" s="1"/>
    </row>
    <row r="39285" spans="24:24" x14ac:dyDescent="0.25">
      <c r="X39285" s="1"/>
    </row>
    <row r="39286" spans="24:24" x14ac:dyDescent="0.25">
      <c r="X39286" s="1"/>
    </row>
    <row r="39287" spans="24:24" x14ac:dyDescent="0.25">
      <c r="X39287" s="1"/>
    </row>
    <row r="39288" spans="24:24" x14ac:dyDescent="0.25">
      <c r="X39288" s="1"/>
    </row>
    <row r="39289" spans="24:24" x14ac:dyDescent="0.25">
      <c r="X39289" s="1"/>
    </row>
    <row r="39290" spans="24:24" x14ac:dyDescent="0.25">
      <c r="X39290" s="1"/>
    </row>
    <row r="39291" spans="24:24" x14ac:dyDescent="0.25">
      <c r="X39291" s="1"/>
    </row>
    <row r="39292" spans="24:24" x14ac:dyDescent="0.25">
      <c r="X39292" s="1"/>
    </row>
    <row r="39293" spans="24:24" x14ac:dyDescent="0.25">
      <c r="X39293" s="1"/>
    </row>
    <row r="39294" spans="24:24" x14ac:dyDescent="0.25">
      <c r="X39294" s="1"/>
    </row>
    <row r="39295" spans="24:24" x14ac:dyDescent="0.25">
      <c r="X39295" s="1"/>
    </row>
    <row r="39296" spans="24:24" x14ac:dyDescent="0.25">
      <c r="X39296" s="1"/>
    </row>
    <row r="39297" spans="24:24" x14ac:dyDescent="0.25">
      <c r="X39297" s="1"/>
    </row>
    <row r="39298" spans="24:24" x14ac:dyDescent="0.25">
      <c r="X39298" s="1"/>
    </row>
    <row r="39299" spans="24:24" x14ac:dyDescent="0.25">
      <c r="X39299" s="1"/>
    </row>
    <row r="39300" spans="24:24" x14ac:dyDescent="0.25">
      <c r="X39300" s="1"/>
    </row>
    <row r="39301" spans="24:24" x14ac:dyDescent="0.25">
      <c r="X39301" s="1"/>
    </row>
    <row r="39302" spans="24:24" x14ac:dyDescent="0.25">
      <c r="X39302" s="1"/>
    </row>
    <row r="39304" spans="24:24" x14ac:dyDescent="0.25">
      <c r="X39304" s="1"/>
    </row>
    <row r="39309" spans="24:24" x14ac:dyDescent="0.25">
      <c r="X39309" s="1"/>
    </row>
    <row r="39310" spans="24:24" x14ac:dyDescent="0.25">
      <c r="X39310" s="1"/>
    </row>
    <row r="39311" spans="24:24" x14ac:dyDescent="0.25">
      <c r="X39311" s="1"/>
    </row>
    <row r="39313" spans="24:24" x14ac:dyDescent="0.25">
      <c r="X39313" s="1"/>
    </row>
    <row r="39314" spans="24:24" x14ac:dyDescent="0.25">
      <c r="X39314" s="1"/>
    </row>
    <row r="39315" spans="24:24" x14ac:dyDescent="0.25">
      <c r="X39315" s="1"/>
    </row>
    <row r="39316" spans="24:24" x14ac:dyDescent="0.25">
      <c r="X39316" s="1"/>
    </row>
    <row r="39318" spans="24:24" x14ac:dyDescent="0.25">
      <c r="X39318" s="1"/>
    </row>
    <row r="39320" spans="24:24" x14ac:dyDescent="0.25">
      <c r="X39320" s="1"/>
    </row>
    <row r="39321" spans="24:24" x14ac:dyDescent="0.25">
      <c r="X39321" s="1"/>
    </row>
    <row r="39738" spans="24:24" x14ac:dyDescent="0.25">
      <c r="X39738" s="1"/>
    </row>
    <row r="39742" spans="24:24" x14ac:dyDescent="0.25">
      <c r="X39742" s="1"/>
    </row>
    <row r="39743" spans="24:24" x14ac:dyDescent="0.25">
      <c r="X39743" s="1"/>
    </row>
    <row r="39746" spans="24:24" x14ac:dyDescent="0.25">
      <c r="X39746" s="1"/>
    </row>
    <row r="39747" spans="24:24" x14ac:dyDescent="0.25">
      <c r="X39747" s="1"/>
    </row>
    <row r="39748" spans="24:24" x14ac:dyDescent="0.25">
      <c r="X39748" s="1"/>
    </row>
    <row r="39749" spans="24:24" x14ac:dyDescent="0.25">
      <c r="X39749" s="1"/>
    </row>
    <row r="39750" spans="24:24" x14ac:dyDescent="0.25">
      <c r="X39750" s="1"/>
    </row>
    <row r="39752" spans="24:24" x14ac:dyDescent="0.25">
      <c r="X39752" s="1"/>
    </row>
    <row r="39753" spans="24:24" x14ac:dyDescent="0.25">
      <c r="X39753" s="1"/>
    </row>
    <row r="39756" spans="24:24" x14ac:dyDescent="0.25">
      <c r="X39756" s="1"/>
    </row>
    <row r="39757" spans="24:24" x14ac:dyDescent="0.25">
      <c r="X39757" s="1"/>
    </row>
    <row r="39758" spans="24:24" x14ac:dyDescent="0.25">
      <c r="X39758" s="1"/>
    </row>
    <row r="39760" spans="24:24" x14ac:dyDescent="0.25">
      <c r="X39760" s="1"/>
    </row>
    <row r="39764" spans="24:24" x14ac:dyDescent="0.25">
      <c r="X39764" s="1"/>
    </row>
    <row r="39767" spans="24:24" x14ac:dyDescent="0.25">
      <c r="X39767" s="1"/>
    </row>
    <row r="39768" spans="24:24" x14ac:dyDescent="0.25">
      <c r="X39768" s="1"/>
    </row>
    <row r="39772" spans="24:24" x14ac:dyDescent="0.25">
      <c r="X39772" s="1"/>
    </row>
    <row r="39773" spans="24:24" x14ac:dyDescent="0.25">
      <c r="X39773" s="1"/>
    </row>
    <row r="39777" spans="24:24" x14ac:dyDescent="0.25">
      <c r="X39777" s="1"/>
    </row>
    <row r="39778" spans="24:24" x14ac:dyDescent="0.25">
      <c r="X39778" s="1"/>
    </row>
    <row r="39780" spans="24:24" x14ac:dyDescent="0.25">
      <c r="X39780" s="1"/>
    </row>
    <row r="39781" spans="24:24" x14ac:dyDescent="0.25">
      <c r="X39781" s="1"/>
    </row>
    <row r="39782" spans="24:24" x14ac:dyDescent="0.25">
      <c r="X39782" s="1"/>
    </row>
    <row r="39791" spans="24:24" x14ac:dyDescent="0.25">
      <c r="X39791" s="1"/>
    </row>
    <row r="39793" spans="24:24" x14ac:dyDescent="0.25">
      <c r="X39793" s="1"/>
    </row>
    <row r="39795" spans="24:24" x14ac:dyDescent="0.25">
      <c r="X39795" s="1"/>
    </row>
    <row r="39798" spans="24:24" x14ac:dyDescent="0.25">
      <c r="X39798" s="1"/>
    </row>
    <row r="39804" spans="24:24" x14ac:dyDescent="0.25">
      <c r="X39804" s="1"/>
    </row>
    <row r="39810" spans="24:24" x14ac:dyDescent="0.25">
      <c r="X39810" s="1"/>
    </row>
    <row r="39815" spans="24:24" x14ac:dyDescent="0.25">
      <c r="X39815" s="1"/>
    </row>
    <row r="39818" spans="24:24" x14ac:dyDescent="0.25">
      <c r="X39818" s="1"/>
    </row>
    <row r="39820" spans="24:24" x14ac:dyDescent="0.25">
      <c r="X39820" s="1"/>
    </row>
    <row r="39821" spans="24:24" x14ac:dyDescent="0.25">
      <c r="X39821" s="1"/>
    </row>
    <row r="39822" spans="24:24" x14ac:dyDescent="0.25">
      <c r="X39822" s="1"/>
    </row>
    <row r="39827" spans="24:24" x14ac:dyDescent="0.25">
      <c r="X39827" s="1"/>
    </row>
    <row r="39832" spans="24:24" x14ac:dyDescent="0.25">
      <c r="X39832" s="1"/>
    </row>
    <row r="39834" spans="24:24" x14ac:dyDescent="0.25">
      <c r="X39834" s="1"/>
    </row>
    <row r="39835" spans="24:24" x14ac:dyDescent="0.25">
      <c r="X39835" s="1"/>
    </row>
    <row r="39838" spans="24:24" x14ac:dyDescent="0.25">
      <c r="X39838" s="1"/>
    </row>
    <row r="39841" spans="24:24" x14ac:dyDescent="0.25">
      <c r="X39841" s="1"/>
    </row>
    <row r="39843" spans="24:24" x14ac:dyDescent="0.25">
      <c r="X39843" s="1"/>
    </row>
    <row r="39849" spans="24:24" x14ac:dyDescent="0.25">
      <c r="X39849" s="1"/>
    </row>
    <row r="39853" spans="24:24" x14ac:dyDescent="0.25">
      <c r="X39853" s="1"/>
    </row>
    <row r="39858" spans="24:24" x14ac:dyDescent="0.25">
      <c r="X39858" s="1"/>
    </row>
    <row r="39861" spans="24:24" x14ac:dyDescent="0.25">
      <c r="X39861" s="1"/>
    </row>
    <row r="39883" spans="24:24" x14ac:dyDescent="0.25">
      <c r="X39883" s="1"/>
    </row>
    <row r="39884" spans="24:24" x14ac:dyDescent="0.25">
      <c r="X39884" s="1"/>
    </row>
    <row r="39901" spans="24:24" x14ac:dyDescent="0.25">
      <c r="X39901" s="1"/>
    </row>
    <row r="40015" spans="24:24" x14ac:dyDescent="0.25">
      <c r="X40015" s="1"/>
    </row>
    <row r="40029" spans="24:24" x14ac:dyDescent="0.25">
      <c r="X40029" s="1"/>
    </row>
  </sheetData>
  <protectedRanges>
    <protectedRange password="DE4D" sqref="A3:A21" name="Диапазон1"/>
    <protectedRange password="DE4D" sqref="A2" name="Диапазон1_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A16" sqref="A16:S40027"/>
    </sheetView>
  </sheetViews>
  <sheetFormatPr defaultRowHeight="15" x14ac:dyDescent="0.25"/>
  <cols>
    <col min="26" max="26" width="0" hidden="1" customWidth="1"/>
  </cols>
  <sheetData>
    <row r="1" spans="1:25" x14ac:dyDescent="0.25">
      <c r="A1" t="s">
        <v>1</v>
      </c>
      <c r="B1" t="s">
        <v>2</v>
      </c>
      <c r="C1" t="s">
        <v>49</v>
      </c>
      <c r="D1" t="s">
        <v>50</v>
      </c>
      <c r="E1" t="s">
        <v>50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</row>
    <row r="2" spans="1:25" x14ac:dyDescent="0.25">
      <c r="A2">
        <v>3990435612</v>
      </c>
      <c r="B2" t="s">
        <v>24</v>
      </c>
      <c r="C2">
        <v>102.13</v>
      </c>
      <c r="D2" t="s">
        <v>0</v>
      </c>
      <c r="E2">
        <v>102.13</v>
      </c>
      <c r="F2" t="s">
        <v>25</v>
      </c>
      <c r="G2" t="s">
        <v>0</v>
      </c>
      <c r="H2" t="s">
        <v>0</v>
      </c>
      <c r="I2" t="s">
        <v>0</v>
      </c>
      <c r="J2">
        <v>1119770</v>
      </c>
      <c r="K2">
        <v>0</v>
      </c>
      <c r="L2">
        <v>0</v>
      </c>
      <c r="M2">
        <v>9783990435618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26</v>
      </c>
    </row>
    <row r="3" spans="1:25" x14ac:dyDescent="0.25">
      <c r="A3">
        <v>3990436163</v>
      </c>
      <c r="B3" t="s">
        <v>27</v>
      </c>
      <c r="C3">
        <v>29.13</v>
      </c>
      <c r="D3">
        <v>29.12</v>
      </c>
      <c r="E3">
        <v>29.13</v>
      </c>
      <c r="F3" t="s">
        <v>23</v>
      </c>
      <c r="G3" t="s">
        <v>0</v>
      </c>
      <c r="H3" t="s">
        <v>0</v>
      </c>
      <c r="I3" t="s">
        <v>0</v>
      </c>
      <c r="J3" t="s">
        <v>0</v>
      </c>
      <c r="K3">
        <v>0</v>
      </c>
      <c r="L3">
        <v>0</v>
      </c>
      <c r="M3">
        <v>9783990436165</v>
      </c>
      <c r="N3" t="s">
        <v>0</v>
      </c>
      <c r="O3" t="s">
        <v>0</v>
      </c>
      <c r="P3">
        <v>0</v>
      </c>
      <c r="Q3">
        <v>0</v>
      </c>
      <c r="R3">
        <v>0</v>
      </c>
      <c r="S3">
        <v>0</v>
      </c>
      <c r="T3">
        <v>79</v>
      </c>
      <c r="U3">
        <v>799</v>
      </c>
      <c r="V3">
        <v>535</v>
      </c>
      <c r="W3">
        <v>91</v>
      </c>
      <c r="X3" t="s">
        <v>0</v>
      </c>
      <c r="Y3" t="s">
        <v>26</v>
      </c>
    </row>
    <row r="4" spans="1:25" x14ac:dyDescent="0.25">
      <c r="A4">
        <v>3990436171</v>
      </c>
      <c r="B4" t="s">
        <v>28</v>
      </c>
      <c r="C4">
        <v>34.04</v>
      </c>
      <c r="D4" t="s">
        <v>0</v>
      </c>
      <c r="E4">
        <v>34.04</v>
      </c>
      <c r="F4" t="s">
        <v>23</v>
      </c>
      <c r="G4" t="s">
        <v>0</v>
      </c>
      <c r="H4" t="s">
        <v>0</v>
      </c>
      <c r="I4" t="s">
        <v>0</v>
      </c>
      <c r="J4">
        <v>1046404</v>
      </c>
      <c r="K4">
        <v>0</v>
      </c>
      <c r="L4">
        <v>0</v>
      </c>
      <c r="M4">
        <v>9783990436172</v>
      </c>
      <c r="N4" t="s">
        <v>0</v>
      </c>
      <c r="O4" t="s">
        <v>0</v>
      </c>
      <c r="P4" t="s">
        <v>0</v>
      </c>
      <c r="Q4" t="s">
        <v>0</v>
      </c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26</v>
      </c>
    </row>
    <row r="5" spans="1:25" x14ac:dyDescent="0.25">
      <c r="A5">
        <v>3993001516</v>
      </c>
      <c r="B5" t="s">
        <v>29</v>
      </c>
      <c r="C5">
        <v>22.9</v>
      </c>
      <c r="D5">
        <v>17.899999999999999</v>
      </c>
      <c r="E5">
        <v>22.9</v>
      </c>
      <c r="F5" t="s">
        <v>23</v>
      </c>
      <c r="G5" t="s">
        <v>0</v>
      </c>
      <c r="H5" t="s">
        <v>0</v>
      </c>
      <c r="I5" t="s">
        <v>0</v>
      </c>
      <c r="J5">
        <v>335506</v>
      </c>
      <c r="K5">
        <v>0</v>
      </c>
      <c r="L5">
        <v>0</v>
      </c>
      <c r="M5">
        <v>9783993001513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t="s">
        <v>0</v>
      </c>
      <c r="T5">
        <v>87</v>
      </c>
      <c r="U5">
        <v>866</v>
      </c>
      <c r="V5">
        <v>598</v>
      </c>
      <c r="W5">
        <v>88</v>
      </c>
      <c r="X5" s="1">
        <v>41571</v>
      </c>
      <c r="Y5" t="s">
        <v>30</v>
      </c>
    </row>
    <row r="6" spans="1:25" x14ac:dyDescent="0.25">
      <c r="A6">
        <v>3993001605</v>
      </c>
      <c r="B6" t="s">
        <v>31</v>
      </c>
      <c r="C6">
        <v>48</v>
      </c>
      <c r="D6">
        <v>48</v>
      </c>
      <c r="E6">
        <v>48</v>
      </c>
      <c r="F6" t="s">
        <v>23</v>
      </c>
      <c r="G6" t="s">
        <v>0</v>
      </c>
      <c r="H6" t="s">
        <v>0</v>
      </c>
      <c r="I6" t="s">
        <v>0</v>
      </c>
      <c r="J6">
        <v>423693</v>
      </c>
      <c r="K6">
        <v>0</v>
      </c>
      <c r="L6">
        <v>0</v>
      </c>
      <c r="M6">
        <v>9783993001605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>
        <v>87</v>
      </c>
      <c r="U6">
        <v>1209</v>
      </c>
      <c r="V6">
        <v>925</v>
      </c>
      <c r="W6">
        <v>287</v>
      </c>
      <c r="X6" s="1">
        <v>41619</v>
      </c>
      <c r="Y6" t="s">
        <v>30</v>
      </c>
    </row>
    <row r="7" spans="1:25" x14ac:dyDescent="0.25">
      <c r="A7">
        <v>3993001397</v>
      </c>
      <c r="B7" t="s">
        <v>33</v>
      </c>
      <c r="C7">
        <v>19.899999999999999</v>
      </c>
      <c r="D7">
        <v>15.21</v>
      </c>
      <c r="E7">
        <v>19.899999999999999</v>
      </c>
      <c r="F7" t="s">
        <v>23</v>
      </c>
      <c r="G7" t="s">
        <v>0</v>
      </c>
      <c r="H7" t="s">
        <v>0</v>
      </c>
      <c r="I7" t="s">
        <v>0</v>
      </c>
      <c r="J7">
        <v>33061</v>
      </c>
      <c r="K7">
        <v>0</v>
      </c>
      <c r="L7">
        <v>0</v>
      </c>
      <c r="M7">
        <v>9783993001391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>
        <v>102</v>
      </c>
      <c r="U7">
        <v>866</v>
      </c>
      <c r="V7">
        <v>598</v>
      </c>
      <c r="W7">
        <v>75</v>
      </c>
      <c r="X7" s="1">
        <v>41560</v>
      </c>
      <c r="Y7" t="s">
        <v>30</v>
      </c>
    </row>
    <row r="8" spans="1:25" x14ac:dyDescent="0.25">
      <c r="A8">
        <v>3990520652</v>
      </c>
      <c r="B8" t="s">
        <v>34</v>
      </c>
      <c r="C8">
        <v>17.899999999999999</v>
      </c>
      <c r="D8">
        <v>1.99</v>
      </c>
      <c r="E8">
        <v>0</v>
      </c>
      <c r="F8" t="s">
        <v>0</v>
      </c>
      <c r="G8" t="s">
        <v>0</v>
      </c>
      <c r="H8" t="s">
        <v>0</v>
      </c>
      <c r="I8" t="s">
        <v>0</v>
      </c>
      <c r="J8">
        <v>157446</v>
      </c>
      <c r="K8">
        <v>0</v>
      </c>
      <c r="L8">
        <v>0</v>
      </c>
      <c r="M8">
        <v>9783990520659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35</v>
      </c>
    </row>
    <row r="9" spans="1:25" x14ac:dyDescent="0.25">
      <c r="A9">
        <v>3990436104</v>
      </c>
      <c r="B9" t="s">
        <v>36</v>
      </c>
      <c r="C9">
        <v>18.48</v>
      </c>
      <c r="D9">
        <v>18.47</v>
      </c>
      <c r="E9">
        <v>18.48</v>
      </c>
      <c r="F9" t="s">
        <v>23</v>
      </c>
      <c r="G9" t="s">
        <v>0</v>
      </c>
      <c r="H9" t="s">
        <v>0</v>
      </c>
      <c r="I9" t="s">
        <v>0</v>
      </c>
      <c r="J9">
        <v>1731004</v>
      </c>
      <c r="K9">
        <v>0</v>
      </c>
      <c r="L9">
        <v>0</v>
      </c>
      <c r="M9">
        <v>9783990436103</v>
      </c>
      <c r="N9" t="s">
        <v>0</v>
      </c>
      <c r="O9" t="s">
        <v>0</v>
      </c>
      <c r="P9">
        <v>0</v>
      </c>
      <c r="Q9">
        <v>0</v>
      </c>
      <c r="R9">
        <v>0</v>
      </c>
      <c r="S9">
        <v>0</v>
      </c>
      <c r="T9">
        <v>55</v>
      </c>
      <c r="U9">
        <v>1008</v>
      </c>
      <c r="V9">
        <v>717</v>
      </c>
      <c r="W9">
        <v>97</v>
      </c>
      <c r="X9" t="s">
        <v>0</v>
      </c>
      <c r="Y9" t="s">
        <v>26</v>
      </c>
    </row>
    <row r="10" spans="1:25" x14ac:dyDescent="0.25">
      <c r="A10">
        <v>3991001101</v>
      </c>
      <c r="B10" t="s">
        <v>37</v>
      </c>
      <c r="C10">
        <v>19.899999999999999</v>
      </c>
      <c r="D10">
        <v>19.899999999999999</v>
      </c>
      <c r="E10">
        <v>19.899999999999999</v>
      </c>
      <c r="F10" t="s">
        <v>23</v>
      </c>
      <c r="G10" t="s">
        <v>0</v>
      </c>
      <c r="H10" t="s">
        <v>0</v>
      </c>
      <c r="I10" t="s">
        <v>0</v>
      </c>
      <c r="J10">
        <v>135889</v>
      </c>
      <c r="K10">
        <v>0</v>
      </c>
      <c r="L10">
        <v>0</v>
      </c>
      <c r="M10">
        <v>9783991001102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>
        <v>102</v>
      </c>
      <c r="U10">
        <v>827</v>
      </c>
      <c r="V10">
        <v>591</v>
      </c>
      <c r="W10">
        <v>101</v>
      </c>
      <c r="X10" t="s">
        <v>0</v>
      </c>
      <c r="Y10" t="s">
        <v>38</v>
      </c>
    </row>
    <row r="11" spans="1:25" x14ac:dyDescent="0.25">
      <c r="A11">
        <v>3990435620</v>
      </c>
      <c r="B11" t="s">
        <v>39</v>
      </c>
      <c r="C11">
        <v>48.63</v>
      </c>
      <c r="D11">
        <v>66.06</v>
      </c>
      <c r="E11">
        <v>48.63</v>
      </c>
      <c r="F11" t="s">
        <v>23</v>
      </c>
      <c r="G11" t="s">
        <v>0</v>
      </c>
      <c r="H11" t="s">
        <v>0</v>
      </c>
      <c r="I11" t="s">
        <v>0</v>
      </c>
      <c r="J11">
        <v>449922</v>
      </c>
      <c r="K11">
        <v>0</v>
      </c>
      <c r="L11">
        <v>0</v>
      </c>
      <c r="M11">
        <v>9783990435625</v>
      </c>
      <c r="N11" t="s">
        <v>0</v>
      </c>
      <c r="O11" t="s">
        <v>0</v>
      </c>
      <c r="P11">
        <v>1075</v>
      </c>
      <c r="Q11">
        <v>1075</v>
      </c>
      <c r="R11">
        <v>975</v>
      </c>
      <c r="S11">
        <v>295</v>
      </c>
      <c r="T11">
        <v>110</v>
      </c>
      <c r="U11">
        <v>1047</v>
      </c>
      <c r="V11">
        <v>898</v>
      </c>
      <c r="W11">
        <v>291</v>
      </c>
      <c r="X11" t="s">
        <v>0</v>
      </c>
      <c r="Y11" t="s">
        <v>26</v>
      </c>
    </row>
    <row r="12" spans="1:25" x14ac:dyDescent="0.25">
      <c r="A12">
        <v>3991000474</v>
      </c>
      <c r="B12" t="s">
        <v>37</v>
      </c>
      <c r="C12">
        <v>70</v>
      </c>
      <c r="D12" t="s">
        <v>0</v>
      </c>
      <c r="E12">
        <v>0</v>
      </c>
      <c r="F12" t="s">
        <v>0</v>
      </c>
      <c r="G12" t="s">
        <v>0</v>
      </c>
      <c r="H12" t="s">
        <v>0</v>
      </c>
      <c r="I12" t="s">
        <v>0</v>
      </c>
      <c r="J12">
        <v>394948</v>
      </c>
      <c r="K12">
        <v>0</v>
      </c>
      <c r="L12">
        <v>0</v>
      </c>
      <c r="M12">
        <v>9783991000471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>
        <v>110</v>
      </c>
      <c r="U12">
        <v>843</v>
      </c>
      <c r="V12">
        <v>614</v>
      </c>
      <c r="W12">
        <v>132</v>
      </c>
      <c r="X12" t="s">
        <v>0</v>
      </c>
      <c r="Y12" t="s">
        <v>40</v>
      </c>
    </row>
    <row r="13" spans="1:25" x14ac:dyDescent="0.25">
      <c r="A13">
        <v>3990436120</v>
      </c>
      <c r="B13" t="s">
        <v>41</v>
      </c>
      <c r="C13">
        <v>34</v>
      </c>
      <c r="D13">
        <v>34</v>
      </c>
      <c r="E13">
        <v>34</v>
      </c>
      <c r="F13" t="s">
        <v>42</v>
      </c>
      <c r="G13" t="s">
        <v>0</v>
      </c>
      <c r="H13" t="s">
        <v>0</v>
      </c>
      <c r="I13" t="s">
        <v>0</v>
      </c>
      <c r="J13" t="s">
        <v>0</v>
      </c>
      <c r="K13">
        <v>0</v>
      </c>
      <c r="L13">
        <v>0</v>
      </c>
      <c r="M13">
        <v>9783990436127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>
        <v>59</v>
      </c>
      <c r="U13">
        <v>949</v>
      </c>
      <c r="V13">
        <v>638</v>
      </c>
      <c r="W13">
        <v>82</v>
      </c>
      <c r="X13" t="s">
        <v>0</v>
      </c>
      <c r="Y13" t="s">
        <v>26</v>
      </c>
    </row>
    <row r="14" spans="1:25" x14ac:dyDescent="0.25">
      <c r="A14">
        <v>3990460102</v>
      </c>
      <c r="B14" t="s">
        <v>43</v>
      </c>
      <c r="C14">
        <v>36</v>
      </c>
      <c r="D14" t="s">
        <v>0</v>
      </c>
      <c r="E14">
        <v>36</v>
      </c>
      <c r="F14" t="s">
        <v>48</v>
      </c>
      <c r="G14" t="s">
        <v>0</v>
      </c>
      <c r="H14" t="s">
        <v>0</v>
      </c>
      <c r="I14" t="s">
        <v>0</v>
      </c>
      <c r="J14" t="s">
        <v>0</v>
      </c>
      <c r="K14">
        <v>0</v>
      </c>
      <c r="L14">
        <v>0</v>
      </c>
      <c r="M14">
        <v>9783990460108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>
        <v>47</v>
      </c>
      <c r="U14">
        <v>819</v>
      </c>
      <c r="V14">
        <v>512</v>
      </c>
      <c r="W14">
        <v>55</v>
      </c>
      <c r="X14" t="s">
        <v>0</v>
      </c>
      <c r="Y14" t="s">
        <v>45</v>
      </c>
    </row>
    <row r="15" spans="1:25" x14ac:dyDescent="0.25">
      <c r="A15" t="s">
        <v>46</v>
      </c>
      <c r="B15" t="s">
        <v>47</v>
      </c>
      <c r="C15">
        <v>22.9</v>
      </c>
      <c r="D15">
        <v>14.56</v>
      </c>
      <c r="E15">
        <v>22.9</v>
      </c>
      <c r="F15" t="s">
        <v>23</v>
      </c>
      <c r="G15" t="s">
        <v>0</v>
      </c>
      <c r="H15" t="s">
        <v>0</v>
      </c>
      <c r="I15" t="s">
        <v>0</v>
      </c>
      <c r="J15">
        <v>205926</v>
      </c>
      <c r="K15">
        <v>0</v>
      </c>
      <c r="L15">
        <v>0</v>
      </c>
      <c r="M15">
        <v>9783991001089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>
        <v>118</v>
      </c>
      <c r="U15">
        <v>843</v>
      </c>
      <c r="V15">
        <v>606</v>
      </c>
      <c r="W15">
        <v>119</v>
      </c>
      <c r="X15" t="s">
        <v>0</v>
      </c>
      <c r="Y15" t="s">
        <v>38</v>
      </c>
    </row>
    <row r="17" spans="24:24" x14ac:dyDescent="0.25">
      <c r="X17" s="1"/>
    </row>
  </sheetData>
  <protectedRanges>
    <protectedRange password="DE4D" sqref="A3:A15" name="Диапазон1"/>
    <protectedRange password="DE4D" sqref="A2" name="Диапазон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Ergebnis</vt:lpstr>
      <vt:lpstr>DATABASE</vt:lpstr>
      <vt:lpstr>zuletzt überwacht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2014-01-03T16:38:32Z</dcterms:modified>
</cp:coreProperties>
</file>