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7" yWindow="41" windowWidth="21315" windowHeight="8667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L6" i="1" a="1"/>
  <c r="AL6" s="1"/>
  <c r="AJ6"/>
</calcChain>
</file>

<file path=xl/sharedStrings.xml><?xml version="1.0" encoding="utf-8"?>
<sst xmlns="http://schemas.openxmlformats.org/spreadsheetml/2006/main" count="49" uniqueCount="13">
  <si>
    <t>Фамилия, и.о.</t>
  </si>
  <si>
    <t>Табельный №</t>
  </si>
  <si>
    <t>Профессия (должность)</t>
  </si>
  <si>
    <t>Ч и с л а  м е с я ц а</t>
  </si>
  <si>
    <t>Дни явок</t>
  </si>
  <si>
    <t>Продолжительность рабочей смены</t>
  </si>
  <si>
    <t>Количество рабочих часов</t>
  </si>
  <si>
    <t>Ночные часы</t>
  </si>
  <si>
    <t>Праздничные часы</t>
  </si>
  <si>
    <t>Подпись  сотрудника</t>
  </si>
  <si>
    <t>Иванов А.Г.</t>
  </si>
  <si>
    <r>
      <t>7</t>
    </r>
    <r>
      <rPr>
        <vertAlign val="superscript"/>
        <sz val="9"/>
        <color theme="1"/>
        <rFont val="Dotum"/>
        <family val="2"/>
        <charset val="204"/>
      </rPr>
      <t xml:space="preserve"> 00</t>
    </r>
  </si>
  <si>
    <r>
      <t xml:space="preserve">24 </t>
    </r>
    <r>
      <rPr>
        <vertAlign val="superscript"/>
        <sz val="9"/>
        <color theme="1"/>
        <rFont val="Batang"/>
        <family val="1"/>
        <charset val="204"/>
      </rPr>
      <t>00</t>
    </r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</si>
</sst>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d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Dotum"/>
      <family val="2"/>
      <charset val="204"/>
    </font>
    <font>
      <vertAlign val="superscript"/>
      <sz val="9"/>
      <color theme="1"/>
      <name val="Dotum"/>
      <family val="2"/>
      <charset val="204"/>
    </font>
    <font>
      <b/>
      <sz val="9"/>
      <color theme="1"/>
      <name val="Dotum"/>
      <family val="2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Batang"/>
      <family val="1"/>
      <charset val="204"/>
    </font>
    <font>
      <vertAlign val="superscript"/>
      <sz val="9"/>
      <color theme="1"/>
      <name val="Batang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164" fontId="0" fillId="0" borderId="9" xfId="0" applyNumberForma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164" fontId="0" fillId="0" borderId="13" xfId="0" applyNumberForma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43" fontId="8" fillId="0" borderId="13" xfId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43" fontId="8" fillId="0" borderId="7" xfId="1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2" xfId="0" applyNumberFormat="1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43" fontId="8" fillId="0" borderId="12" xfId="1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" xfId="1" builtinId="3"/>
  </cellStyles>
  <dxfs count="4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9"/>
  <sheetViews>
    <sheetView tabSelected="1" workbookViewId="0">
      <selection activeCell="I17" sqref="I17"/>
    </sheetView>
  </sheetViews>
  <sheetFormatPr defaultRowHeight="14.3"/>
  <cols>
    <col min="5" max="5" width="1.875" bestFit="1" customWidth="1"/>
    <col min="6" max="7" width="4.375" bestFit="1" customWidth="1"/>
    <col min="8" max="8" width="1.875" bestFit="1" customWidth="1"/>
    <col min="9" max="10" width="4.375" bestFit="1" customWidth="1"/>
    <col min="11" max="12" width="1.875" bestFit="1" customWidth="1"/>
    <col min="13" max="17" width="4.375" bestFit="1" customWidth="1"/>
    <col min="18" max="19" width="2.875" bestFit="1" customWidth="1"/>
    <col min="20" max="24" width="4.375" bestFit="1" customWidth="1"/>
    <col min="25" max="26" width="2.875" bestFit="1" customWidth="1"/>
    <col min="27" max="34" width="4.375" bestFit="1" customWidth="1"/>
    <col min="35" max="35" width="2.875" bestFit="1" customWidth="1"/>
  </cols>
  <sheetData>
    <row r="1" spans="1:41" ht="12.25" customHeight="1">
      <c r="A1" s="1" t="s">
        <v>0</v>
      </c>
      <c r="B1" s="2"/>
      <c r="C1" s="3" t="s">
        <v>1</v>
      </c>
      <c r="D1" s="4" t="s">
        <v>2</v>
      </c>
      <c r="E1" s="3" t="s">
        <v>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 t="s">
        <v>4</v>
      </c>
      <c r="AK1" s="3" t="s">
        <v>5</v>
      </c>
      <c r="AL1" s="5" t="s">
        <v>6</v>
      </c>
      <c r="AM1" s="3" t="s">
        <v>7</v>
      </c>
      <c r="AN1" s="6" t="s">
        <v>8</v>
      </c>
      <c r="AO1" s="6" t="s">
        <v>9</v>
      </c>
    </row>
    <row r="2" spans="1:41" ht="6.8" customHeight="1">
      <c r="A2" s="7"/>
      <c r="B2" s="8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  <c r="AM2" s="9"/>
      <c r="AN2" s="12"/>
      <c r="AO2" s="12"/>
    </row>
    <row r="3" spans="1:41">
      <c r="A3" s="7"/>
      <c r="B3" s="8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1"/>
      <c r="AM3" s="9"/>
      <c r="AN3" s="12"/>
      <c r="AO3" s="12"/>
    </row>
    <row r="4" spans="1:41">
      <c r="A4" s="7"/>
      <c r="B4" s="8"/>
      <c r="C4" s="9"/>
      <c r="D4" s="10"/>
      <c r="E4" s="13">
        <v>42491</v>
      </c>
      <c r="F4" s="13">
        <v>42492</v>
      </c>
      <c r="G4" s="13">
        <v>42493</v>
      </c>
      <c r="H4" s="13">
        <v>42494</v>
      </c>
      <c r="I4" s="13">
        <v>42495</v>
      </c>
      <c r="J4" s="13">
        <v>42496</v>
      </c>
      <c r="K4" s="13">
        <v>42497</v>
      </c>
      <c r="L4" s="13">
        <v>42498</v>
      </c>
      <c r="M4" s="13">
        <v>42499</v>
      </c>
      <c r="N4" s="13">
        <v>42500</v>
      </c>
      <c r="O4" s="13">
        <v>42501</v>
      </c>
      <c r="P4" s="13">
        <v>42502</v>
      </c>
      <c r="Q4" s="13">
        <v>42503</v>
      </c>
      <c r="R4" s="13">
        <v>42504</v>
      </c>
      <c r="S4" s="13">
        <v>42505</v>
      </c>
      <c r="T4" s="13">
        <v>42506</v>
      </c>
      <c r="U4" s="13">
        <v>42507</v>
      </c>
      <c r="V4" s="13">
        <v>42508</v>
      </c>
      <c r="W4" s="13">
        <v>42509</v>
      </c>
      <c r="X4" s="13">
        <v>42510</v>
      </c>
      <c r="Y4" s="13">
        <v>42511</v>
      </c>
      <c r="Z4" s="13">
        <v>42512</v>
      </c>
      <c r="AA4" s="13">
        <v>42513</v>
      </c>
      <c r="AB4" s="13">
        <v>42514</v>
      </c>
      <c r="AC4" s="13">
        <v>42515</v>
      </c>
      <c r="AD4" s="13">
        <v>42516</v>
      </c>
      <c r="AE4" s="13">
        <v>42517</v>
      </c>
      <c r="AF4" s="13">
        <v>42518</v>
      </c>
      <c r="AG4" s="13">
        <v>42519</v>
      </c>
      <c r="AH4" s="13">
        <v>42520</v>
      </c>
      <c r="AI4" s="13">
        <v>42521</v>
      </c>
      <c r="AJ4" s="9"/>
      <c r="AK4" s="9"/>
      <c r="AL4" s="11"/>
      <c r="AM4" s="9"/>
      <c r="AN4" s="12"/>
      <c r="AO4" s="12"/>
    </row>
    <row r="5" spans="1:41" ht="14.95" thickBot="1">
      <c r="A5" s="14"/>
      <c r="B5" s="15"/>
      <c r="C5" s="16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6"/>
      <c r="AK5" s="16"/>
      <c r="AL5" s="19"/>
      <c r="AM5" s="16"/>
      <c r="AN5" s="20"/>
      <c r="AO5" s="20"/>
    </row>
    <row r="6" spans="1:41" ht="20.75" customHeight="1">
      <c r="A6" s="21" t="s">
        <v>10</v>
      </c>
      <c r="B6" s="22"/>
      <c r="C6" s="23"/>
      <c r="D6" s="23"/>
      <c r="E6" s="24"/>
      <c r="F6" s="24" t="s">
        <v>11</v>
      </c>
      <c r="G6" s="24" t="s">
        <v>11</v>
      </c>
      <c r="H6" s="24"/>
      <c r="I6" s="24" t="s">
        <v>11</v>
      </c>
      <c r="J6" s="24" t="s">
        <v>11</v>
      </c>
      <c r="K6" s="24"/>
      <c r="L6" s="24"/>
      <c r="M6" s="24" t="s">
        <v>11</v>
      </c>
      <c r="N6" s="24" t="s">
        <v>11</v>
      </c>
      <c r="O6" s="24" t="s">
        <v>11</v>
      </c>
      <c r="P6" s="24" t="s">
        <v>11</v>
      </c>
      <c r="Q6" s="24" t="s">
        <v>11</v>
      </c>
      <c r="R6" s="24"/>
      <c r="S6" s="24"/>
      <c r="T6" s="24" t="s">
        <v>11</v>
      </c>
      <c r="U6" s="24" t="s">
        <v>11</v>
      </c>
      <c r="V6" s="24" t="s">
        <v>11</v>
      </c>
      <c r="W6" s="24" t="s">
        <v>11</v>
      </c>
      <c r="X6" s="24" t="s">
        <v>11</v>
      </c>
      <c r="Y6" s="24"/>
      <c r="Z6" s="24"/>
      <c r="AA6" s="24" t="s">
        <v>11</v>
      </c>
      <c r="AB6" s="24" t="s">
        <v>11</v>
      </c>
      <c r="AC6" s="24" t="s">
        <v>11</v>
      </c>
      <c r="AD6" s="24" t="s">
        <v>11</v>
      </c>
      <c r="AE6" s="24" t="s">
        <v>11</v>
      </c>
      <c r="AF6" s="24"/>
      <c r="AG6" s="24"/>
      <c r="AH6" s="24"/>
      <c r="AI6" s="24"/>
      <c r="AJ6" s="25">
        <f>COUNTIF(E6:AI6,"&lt;A")</f>
        <v>19</v>
      </c>
      <c r="AK6" s="26"/>
      <c r="AL6" s="27">
        <f t="array" ref="AL6">SUM(IF(ISNUMBER(--SUBSTITUTE(E6:AI7," ",":")),--SUBSTITUTE(E6:AI7," ",":"),)*{-1;1})*24</f>
        <v>323</v>
      </c>
      <c r="AM6" s="28"/>
      <c r="AN6" s="28"/>
      <c r="AO6" s="29"/>
    </row>
    <row r="7" spans="1:41" ht="20.75" customHeight="1">
      <c r="A7" s="30"/>
      <c r="B7" s="31"/>
      <c r="C7" s="32"/>
      <c r="D7" s="32"/>
      <c r="E7" s="33"/>
      <c r="F7" s="34" t="s">
        <v>12</v>
      </c>
      <c r="G7" s="34" t="s">
        <v>12</v>
      </c>
      <c r="H7" s="33"/>
      <c r="I7" s="34" t="s">
        <v>12</v>
      </c>
      <c r="J7" s="34" t="s">
        <v>12</v>
      </c>
      <c r="K7" s="33"/>
      <c r="L7" s="33"/>
      <c r="M7" s="34" t="s">
        <v>12</v>
      </c>
      <c r="N7" s="34" t="s">
        <v>12</v>
      </c>
      <c r="O7" s="34" t="s">
        <v>12</v>
      </c>
      <c r="P7" s="34" t="s">
        <v>12</v>
      </c>
      <c r="Q7" s="34" t="s">
        <v>12</v>
      </c>
      <c r="R7" s="33"/>
      <c r="S7" s="33"/>
      <c r="T7" s="34" t="s">
        <v>12</v>
      </c>
      <c r="U7" s="34" t="s">
        <v>12</v>
      </c>
      <c r="V7" s="34" t="s">
        <v>12</v>
      </c>
      <c r="W7" s="34" t="s">
        <v>12</v>
      </c>
      <c r="X7" s="34" t="s">
        <v>12</v>
      </c>
      <c r="Y7" s="33"/>
      <c r="Z7" s="33"/>
      <c r="AA7" s="34" t="s">
        <v>12</v>
      </c>
      <c r="AB7" s="34" t="s">
        <v>12</v>
      </c>
      <c r="AC7" s="34" t="s">
        <v>12</v>
      </c>
      <c r="AD7" s="34" t="s">
        <v>12</v>
      </c>
      <c r="AE7" s="34" t="s">
        <v>12</v>
      </c>
      <c r="AF7" s="33"/>
      <c r="AG7" s="33"/>
      <c r="AH7" s="33"/>
      <c r="AI7" s="33"/>
      <c r="AJ7" s="35"/>
      <c r="AK7" s="36"/>
      <c r="AL7" s="37"/>
      <c r="AM7" s="38"/>
      <c r="AN7" s="38"/>
      <c r="AO7" s="39"/>
    </row>
    <row r="8" spans="1:41" ht="20.75" customHeight="1">
      <c r="A8" s="30"/>
      <c r="B8" s="31"/>
      <c r="C8" s="40"/>
      <c r="D8" s="40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41"/>
      <c r="AG8" s="41"/>
      <c r="AH8" s="41"/>
      <c r="AI8" s="33"/>
      <c r="AJ8" s="35"/>
      <c r="AK8" s="36"/>
      <c r="AL8" s="37"/>
      <c r="AM8" s="38"/>
      <c r="AN8" s="38"/>
      <c r="AO8" s="39"/>
    </row>
    <row r="9" spans="1:41" ht="20.75" customHeight="1" thickBot="1">
      <c r="A9" s="42"/>
      <c r="B9" s="43"/>
      <c r="C9" s="44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6"/>
      <c r="AG9" s="46"/>
      <c r="AH9" s="46"/>
      <c r="AI9" s="45"/>
      <c r="AJ9" s="47"/>
      <c r="AK9" s="48"/>
      <c r="AL9" s="49"/>
      <c r="AM9" s="50"/>
      <c r="AN9" s="50"/>
      <c r="AO9" s="51"/>
    </row>
  </sheetData>
  <mergeCells count="47">
    <mergeCell ref="AF4:AF5"/>
    <mergeCell ref="AG4:AG5"/>
    <mergeCell ref="AH4:AH5"/>
    <mergeCell ref="AI4:AI5"/>
    <mergeCell ref="A6:B9"/>
    <mergeCell ref="C6:C7"/>
    <mergeCell ref="D6:D7"/>
    <mergeCell ref="C8:C9"/>
    <mergeCell ref="D8:D9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AL1:AL5"/>
    <mergeCell ref="AM1:AM5"/>
    <mergeCell ref="AN1:AN5"/>
    <mergeCell ref="AO1:AO5"/>
    <mergeCell ref="E3:AI3"/>
    <mergeCell ref="E4:E5"/>
    <mergeCell ref="F4:F5"/>
    <mergeCell ref="G4:G5"/>
    <mergeCell ref="H4:H5"/>
    <mergeCell ref="I4:I5"/>
    <mergeCell ref="A1:B5"/>
    <mergeCell ref="C1:C5"/>
    <mergeCell ref="D1:D5"/>
    <mergeCell ref="E1:AI2"/>
    <mergeCell ref="AJ1:AJ5"/>
    <mergeCell ref="AK1:AK5"/>
    <mergeCell ref="J4:J5"/>
    <mergeCell ref="K4:K5"/>
    <mergeCell ref="L4:L5"/>
    <mergeCell ref="M4:M5"/>
  </mergeCells>
  <conditionalFormatting sqref="E4:AI9">
    <cfRule type="expression" dxfId="3" priority="1" stopIfTrue="1">
      <formula>--ISBLANK(E$10)</formula>
    </cfRule>
    <cfRule type="expression" dxfId="2" priority="2">
      <formula>WEEKDAY(E$10,2)&gt;5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</dc:creator>
  <cp:lastModifiedBy>kalin</cp:lastModifiedBy>
  <dcterms:created xsi:type="dcterms:W3CDTF">2016-01-20T09:55:29Z</dcterms:created>
  <dcterms:modified xsi:type="dcterms:W3CDTF">2016-01-20T09:56:28Z</dcterms:modified>
</cp:coreProperties>
</file>